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Wesley Pires\"/>
    </mc:Choice>
  </mc:AlternateContent>
  <xr:revisionPtr revIDLastSave="0" documentId="13_ncr:1_{96E9B2B1-E46D-476A-A6C8-B609789C2A86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  <sheet name="Planilha2" sheetId="2" r:id="rId2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5" i="1" l="1"/>
  <c r="C36" i="1" l="1"/>
  <c r="C38" i="1" s="1"/>
</calcChain>
</file>

<file path=xl/sharedStrings.xml><?xml version="1.0" encoding="utf-8"?>
<sst xmlns="http://schemas.openxmlformats.org/spreadsheetml/2006/main" count="29" uniqueCount="29">
  <si>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</si>
  <si>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</si>
  <si>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</si>
  <si>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</si>
  <si>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WESLEY PEREIRA PIRES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</si>
  <si>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</si>
  <si>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</si>
  <si>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</si>
  <si>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</si>
  <si>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</si>
  <si>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</si>
  <si>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</si>
  <si>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</si>
  <si>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</si>
  <si>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</si>
  <si>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</si>
  <si>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</si>
  <si>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GASTO COM SESSÕES SOLENE (Limitado a 10% da verba mensal)</t>
  </si>
  <si>
    <t>GASTOS COM MATERIAL DE SERVIÇO E APOIO AO MANDATO</t>
  </si>
  <si>
    <t>Art. 3° O saldo da verba não utilizado mensalmente, acumula-se ao longo do exercício financeirovigente, vedada a acumulação para o exercício seguinte.</t>
  </si>
  <si>
    <t>APOIO TÉCNICO E CAPACITAÇÃO</t>
  </si>
  <si>
    <t>PERÍODO DE REFERÊNCIA: ABRIL DE 2026.</t>
  </si>
  <si>
    <t>NOTA DE DÉBITO N°831 de Aluguel de veículo NISSAN VERSA ADVNC CVT, utilizado para o deslocamento do vereador inerente a sua atividade parlamentar no valor mensal de R$ 4.200,00 referente ao período de abril – WMA SOLUTIONS ADMINISTRATIVA LTDA CNPJ: 49.142.858/0001-80.</t>
  </si>
  <si>
    <t>NFC N°493261 de abastecimento de combustível, referente a 44,150 litros de
gasolina comum, realizado no dia 04/04/2026, no valor de R$ 283,88 - POSTO 13 DE MAIO III - CNPJ 39.320.692/0001-90.</t>
  </si>
  <si>
    <t>NFC N°186249 de abastecimento de combustível, referente a 30,912 litros de
gasolina comum, realizado no dia 09/04/2026, no valor de R$ 200,00 POSTO 13 DE MAIO III - CNPJ 39.320.692/0001-90.</t>
  </si>
  <si>
    <t>NFC N°001278077 de abastecimento de combustível, referente a 30,817 litros de gasolina comum, realizado no dia 15/04/2026, no valor de R$ 200,00 - POSTO CANAÃ - CNPJ 28.048.312/0001-94.</t>
  </si>
  <si>
    <t xml:space="preserve"> NFC N°000502631 de abastecimento de combustível, referente a 31,250 litros de gasolina comum, realizado no dia 24/04/2026, no valor de R$ 200,00 - POSTO POSTO 13 DE MAIO III - CNPJ 39.320.692/0001-90.</t>
  </si>
  <si>
    <t>NFC N° 000505491 de abastecimento de combustível, referente a 31,797 litros de gasolina comum, realizado no dia 30/04/2026, no valor de R$ 200,00 - POSTO 13 DE MAIO III - CNPJ 39.320.692/0001-90</t>
  </si>
  <si>
    <t>Nota fiscal de serviço eletrónica N°16 de Prestação de serviços de assessoria de comunicação institucional, geração e edição de vídeos do mandato referente ao mês de abril de 2026, valor de R$ 5.000,00 - TIAGO MENEGUELLI VIEIRA - CNPJ 60.518.703/0001-38.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</si>
</sst>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1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0" fillId="0" borderId="6" xfId="0" applyFont="1" applyBorder="1" applyAlignment="1" applyProtection="1">
      <alignment horizontal="left" wrapText="1"/>
    </xf>
    <xf numFmtId="164" fontId="2" fillId="0" borderId="7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left"/>
    </xf>
    <xf numFmtId="164" fontId="2" fillId="0" borderId="4" xfId="0" applyNumberFormat="1" applyFont="1" applyBorder="1" applyAlignment="1" applyProtection="1">
      <alignment vertical="center"/>
    </xf>
    <xf numFmtId="0" fontId="6" fillId="0" borderId="9" xfId="0" applyFont="1" applyBorder="1" applyAlignment="1" applyProtection="1">
      <alignment horizontal="left" wrapText="1"/>
    </xf>
    <xf numFmtId="0" fontId="6" fillId="0" borderId="2" xfId="0" applyFont="1" applyBorder="1" applyAlignment="1" applyProtection="1">
      <alignment horizontal="left"/>
    </xf>
    <xf numFmtId="0" fontId="6" fillId="0" borderId="9" xfId="0" applyFont="1" applyBorder="1" applyAlignment="1" applyProtection="1">
      <alignment horizontal="left"/>
    </xf>
    <xf numFmtId="164" fontId="9" fillId="3" borderId="15" xfId="0" applyNumberFormat="1" applyFont="1" applyFill="1" applyBorder="1" applyAlignment="1" applyProtection="1"/>
    <xf numFmtId="164" fontId="9" fillId="3" borderId="11" xfId="0" applyNumberFormat="1" applyFont="1" applyFill="1" applyBorder="1" applyAlignment="1" applyProtection="1"/>
    <xf numFmtId="0" fontId="6" fillId="0" borderId="2" xfId="0" applyFont="1" applyBorder="1" applyAlignment="1" applyProtection="1">
      <alignment horizontal="left" vertical="center" wrapText="1"/>
    </xf>
    <xf numFmtId="164" fontId="9" fillId="3" borderId="16" xfId="0" applyNumberFormat="1" applyFont="1" applyFill="1" applyBorder="1" applyAlignment="1" applyProtection="1"/>
    <xf numFmtId="0" fontId="6" fillId="0" borderId="9" xfId="0" applyFont="1" applyBorder="1" applyAlignment="1" applyProtection="1">
      <alignment horizontal="left" vertical="center" wrapText="1"/>
    </xf>
    <xf numFmtId="0" fontId="6" fillId="0" borderId="19" xfId="0" applyFont="1" applyBorder="1" applyAlignment="1" applyProtection="1">
      <alignment horizontal="left" vertical="top"/>
    </xf>
    <xf numFmtId="164" fontId="9" fillId="3" borderId="13" xfId="0" applyNumberFormat="1" applyFont="1" applyFill="1" applyBorder="1" applyAlignment="1" applyProtection="1"/>
    <xf numFmtId="164" fontId="2" fillId="0" borderId="11" xfId="0" applyNumberFormat="1" applyFont="1" applyBorder="1" applyAlignment="1" applyProtection="1">
      <alignment vertical="center"/>
    </xf>
    <xf numFmtId="0" fontId="6" fillId="0" borderId="14" xfId="0" applyFont="1" applyBorder="1" applyAlignment="1" applyProtection="1">
      <alignment horizontal="left" vertical="center" wrapText="1"/>
    </xf>
    <xf numFmtId="164" fontId="2" fillId="0" borderId="4" xfId="0" applyNumberFormat="1" applyFont="1" applyBorder="1" applyAlignment="1" applyProtection="1">
      <alignment horizontal="right" vertical="center"/>
    </xf>
    <xf numFmtId="164" fontId="2" fillId="0" borderId="16" xfId="0" applyNumberFormat="1" applyFont="1" applyBorder="1" applyAlignment="1" applyProtection="1">
      <alignment horizontal="right" vertical="center"/>
    </xf>
    <xf numFmtId="164" fontId="2" fillId="0" borderId="15" xfId="0" applyNumberFormat="1" applyFont="1" applyBorder="1" applyAlignment="1" applyProtection="1">
      <alignment horizontal="right" vertical="center"/>
    </xf>
    <xf numFmtId="164" fontId="2" fillId="0" borderId="7" xfId="0" applyNumberFormat="1" applyFont="1" applyBorder="1" applyAlignment="1" applyProtection="1">
      <alignment horizontal="right" vertical="center"/>
    </xf>
    <xf numFmtId="164" fontId="2" fillId="0" borderId="15" xfId="0" applyNumberFormat="1" applyFont="1" applyBorder="1" applyAlignment="1" applyProtection="1">
      <alignment vertical="center"/>
    </xf>
    <xf numFmtId="0" fontId="6" fillId="0" borderId="18" xfId="0" applyFont="1" applyBorder="1" applyAlignment="1" applyProtection="1">
      <alignment horizontal="left" wrapText="1"/>
    </xf>
    <xf numFmtId="0" fontId="6" fillId="0" borderId="23" xfId="0" applyFont="1" applyBorder="1" applyAlignment="1" applyProtection="1">
      <alignment horizontal="left" vertical="center" wrapText="1"/>
    </xf>
    <xf numFmtId="0" fontId="6" fillId="0" borderId="24" xfId="0" applyFont="1" applyBorder="1" applyAlignment="1" applyProtection="1">
      <alignment horizontal="left" wrapText="1"/>
    </xf>
    <xf numFmtId="0" fontId="6" fillId="0" borderId="23" xfId="0" applyFont="1" applyBorder="1" applyAlignment="1" applyProtection="1">
      <alignment horizontal="left" wrapText="1"/>
    </xf>
    <xf numFmtId="0" fontId="6" fillId="0" borderId="27" xfId="0" applyFont="1" applyBorder="1" applyAlignment="1" applyProtection="1">
      <alignment horizontal="left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10" fillId="0" borderId="28" xfId="0" applyFont="1" applyBorder="1" applyAlignment="1" applyProtection="1">
      <alignment horizontal="center" vertical="center" wrapText="1"/>
    </xf>
    <xf numFmtId="0" fontId="10" fillId="0" borderId="29" xfId="0" applyFont="1" applyBorder="1" applyAlignment="1" applyProtection="1">
      <alignment horizontal="center" vertical="center" wrapText="1"/>
    </xf>
    <xf numFmtId="0" fontId="10" fillId="0" borderId="18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left"/>
    </xf>
    <xf numFmtId="0" fontId="8" fillId="3" borderId="9" xfId="0" applyFont="1" applyFill="1" applyBorder="1" applyAlignment="1" applyProtection="1">
      <alignment horizontal="left"/>
    </xf>
    <xf numFmtId="0" fontId="8" fillId="3" borderId="10" xfId="0" applyFont="1" applyFill="1" applyBorder="1" applyAlignment="1" applyProtection="1">
      <alignment horizontal="left"/>
    </xf>
    <xf numFmtId="0" fontId="8" fillId="3" borderId="17" xfId="0" applyFont="1" applyFill="1" applyBorder="1" applyAlignment="1" applyProtection="1">
      <alignment horizontal="left"/>
    </xf>
    <xf numFmtId="0" fontId="8" fillId="3" borderId="18" xfId="0" applyFont="1" applyFill="1" applyBorder="1" applyAlignment="1" applyProtection="1">
      <alignment horizontal="left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22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2289960</xdr:colOff>
      <xdr:row>2</xdr:row>
      <xdr:rowOff>14040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000" cy="652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0"/>
  <sheetViews>
    <sheetView tabSelected="1" topLeftCell="A25" zoomScaleNormal="100" workbookViewId="0">
      <selection activeCell="C38" sqref="C38"/>
    </sheetView>
  </sheetViews>
  <sheetFormatPr defaultColWidth="8.7109375" defaultRowHeight="14.25" customHeight="1" x14ac:dyDescent="0.25"/>
  <cols>
    <col min="1" max="1" width="31.5703125" style="1" customWidth="1"/>
    <col min="2" max="2" width="44.7109375" style="1" customWidth="1"/>
    <col min="3" max="3" width="16.42578125" style="1" bestFit="1" customWidth="1"/>
  </cols>
  <sheetData>
    <row r="2" spans="1:13" ht="36" customHeight="1" x14ac:dyDescent="0.25">
      <c r="A2" s="38"/>
      <c r="B2" s="38"/>
      <c r="C2" s="38"/>
    </row>
    <row r="4" spans="1:13" ht="18.75" x14ac:dyDescent="0.3">
      <c r="A4" s="39" t="s">
        <v>0</v>
      </c>
      <c r="B4" s="39"/>
      <c r="C4" s="39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40" t="s">
        <v>1</v>
      </c>
      <c r="B6" s="40"/>
      <c r="C6" s="40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40" t="s">
        <v>2</v>
      </c>
      <c r="B7" s="40"/>
      <c r="C7" s="40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41" t="s">
        <v>3</v>
      </c>
      <c r="B8" s="41"/>
      <c r="C8" s="41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42" t="s">
        <v>4</v>
      </c>
      <c r="B10" s="42"/>
      <c r="C10" s="42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43" t="s">
        <v>21</v>
      </c>
      <c r="B12" s="43"/>
      <c r="C12" s="43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x14ac:dyDescent="0.3">
      <c r="A13" s="9" t="s">
        <v>5</v>
      </c>
      <c r="B13" s="10" t="s">
        <v>6</v>
      </c>
      <c r="C13" s="11" t="s">
        <v>7</v>
      </c>
    </row>
    <row r="14" spans="1:13" ht="105" x14ac:dyDescent="0.25">
      <c r="A14" s="44" t="s">
        <v>8</v>
      </c>
      <c r="B14" s="12" t="s">
        <v>22</v>
      </c>
      <c r="C14" s="13">
        <v>4200</v>
      </c>
    </row>
    <row r="15" spans="1:13" ht="27" customHeight="1" thickBot="1" x14ac:dyDescent="0.3">
      <c r="A15" s="44"/>
      <c r="B15" s="14"/>
      <c r="C15" s="13"/>
    </row>
    <row r="16" spans="1:13" ht="85.5" customHeight="1" thickBot="1" x14ac:dyDescent="0.3">
      <c r="A16" s="45" t="s">
        <v>9</v>
      </c>
      <c r="B16" s="21" t="s">
        <v>23</v>
      </c>
      <c r="C16" s="15">
        <v>283.88</v>
      </c>
    </row>
    <row r="17" spans="1:3" ht="81.75" customHeight="1" thickBot="1" x14ac:dyDescent="0.3">
      <c r="A17" s="45"/>
      <c r="B17" s="23" t="s">
        <v>24</v>
      </c>
      <c r="C17" s="13">
        <v>200</v>
      </c>
    </row>
    <row r="18" spans="1:3" ht="79.5" thickBot="1" x14ac:dyDescent="0.3">
      <c r="A18" s="45"/>
      <c r="B18" s="23" t="s">
        <v>25</v>
      </c>
      <c r="C18" s="13">
        <v>200</v>
      </c>
    </row>
    <row r="19" spans="1:3" ht="82.5" customHeight="1" thickBot="1" x14ac:dyDescent="0.3">
      <c r="A19" s="45"/>
      <c r="B19" s="23" t="s">
        <v>26</v>
      </c>
      <c r="C19" s="13">
        <v>200</v>
      </c>
    </row>
    <row r="20" spans="1:3" ht="84" customHeight="1" thickBot="1" x14ac:dyDescent="0.3">
      <c r="A20" s="45"/>
      <c r="B20" s="23" t="s">
        <v>27</v>
      </c>
      <c r="C20" s="13">
        <v>200</v>
      </c>
    </row>
    <row r="21" spans="1:3" ht="27" customHeight="1" thickBot="1" x14ac:dyDescent="0.3">
      <c r="A21" s="44" t="s">
        <v>10</v>
      </c>
      <c r="B21" s="17"/>
      <c r="C21" s="15"/>
    </row>
    <row r="22" spans="1:3" ht="25.5" customHeight="1" thickBot="1" x14ac:dyDescent="0.3">
      <c r="A22" s="44"/>
      <c r="B22" s="18"/>
      <c r="C22" s="13"/>
    </row>
    <row r="23" spans="1:3" ht="111" thickBot="1" x14ac:dyDescent="0.3">
      <c r="A23" s="44" t="s">
        <v>11</v>
      </c>
      <c r="B23" s="21" t="s">
        <v>28</v>
      </c>
      <c r="C23" s="28">
        <v>5000</v>
      </c>
    </row>
    <row r="24" spans="1:3" ht="27" customHeight="1" thickBot="1" x14ac:dyDescent="0.3">
      <c r="A24" s="44"/>
      <c r="B24" s="24"/>
      <c r="C24" s="29"/>
    </row>
    <row r="25" spans="1:3" ht="19.5" thickBot="1" x14ac:dyDescent="0.3">
      <c r="A25" s="49" t="s">
        <v>12</v>
      </c>
      <c r="B25" s="21"/>
      <c r="C25" s="28"/>
    </row>
    <row r="26" spans="1:3" ht="19.5" thickBot="1" x14ac:dyDescent="0.3">
      <c r="A26" s="49"/>
      <c r="B26" s="27"/>
      <c r="C26" s="30"/>
    </row>
    <row r="27" spans="1:3" ht="19.5" thickBot="1" x14ac:dyDescent="0.3">
      <c r="A27" s="49"/>
      <c r="B27" s="16"/>
      <c r="C27" s="31"/>
    </row>
    <row r="28" spans="1:3" ht="18.75" x14ac:dyDescent="0.25">
      <c r="A28" s="55" t="s">
        <v>17</v>
      </c>
      <c r="B28" s="34"/>
      <c r="C28" s="28"/>
    </row>
    <row r="29" spans="1:3" ht="18.75" x14ac:dyDescent="0.25">
      <c r="A29" s="56"/>
      <c r="B29" s="33"/>
      <c r="C29" s="13"/>
    </row>
    <row r="30" spans="1:3" ht="19.5" thickBot="1" x14ac:dyDescent="0.3">
      <c r="A30" s="57"/>
      <c r="B30" s="35"/>
      <c r="C30" s="32"/>
    </row>
    <row r="31" spans="1:3" ht="24" customHeight="1" x14ac:dyDescent="0.25">
      <c r="A31" s="58" t="s">
        <v>18</v>
      </c>
      <c r="B31" s="36"/>
      <c r="C31" s="15"/>
    </row>
    <row r="32" spans="1:3" ht="24" customHeight="1" thickBot="1" x14ac:dyDescent="0.3">
      <c r="A32" s="59"/>
      <c r="B32" s="35"/>
      <c r="C32" s="32"/>
    </row>
    <row r="33" spans="1:3" ht="146.25" customHeight="1" x14ac:dyDescent="0.25">
      <c r="A33" s="58" t="s">
        <v>20</v>
      </c>
      <c r="B33" s="34"/>
      <c r="C33" s="15"/>
    </row>
    <row r="34" spans="1:3" ht="24" customHeight="1" thickBot="1" x14ac:dyDescent="0.3">
      <c r="A34" s="60"/>
      <c r="B34" s="37"/>
      <c r="C34" s="26"/>
    </row>
    <row r="35" spans="1:3" ht="21" customHeight="1" x14ac:dyDescent="0.3">
      <c r="A35" s="50" t="s">
        <v>13</v>
      </c>
      <c r="B35" s="50"/>
      <c r="C35" s="25">
        <f>C14+C16+C17+C18+C19+C20+C23+C28+C33</f>
        <v>10283.880000000001</v>
      </c>
    </row>
    <row r="36" spans="1:3" ht="21" customHeight="1" x14ac:dyDescent="0.3">
      <c r="A36" s="53" t="s">
        <v>15</v>
      </c>
      <c r="B36" s="54"/>
      <c r="C36" s="22">
        <f>10000-C35</f>
        <v>-283.88000000000102</v>
      </c>
    </row>
    <row r="37" spans="1:3" ht="21" customHeight="1" x14ac:dyDescent="0.3">
      <c r="A37" s="51" t="s">
        <v>16</v>
      </c>
      <c r="B37" s="51"/>
      <c r="C37" s="19">
        <v>550</v>
      </c>
    </row>
    <row r="38" spans="1:3" ht="21" customHeight="1" x14ac:dyDescent="0.3">
      <c r="A38" s="52" t="s">
        <v>14</v>
      </c>
      <c r="B38" s="52"/>
      <c r="C38" s="20">
        <f>C37+C36</f>
        <v>266.11999999999898</v>
      </c>
    </row>
    <row r="40" spans="1:3" ht="36" customHeight="1" x14ac:dyDescent="0.25">
      <c r="A40" s="46" t="s">
        <v>19</v>
      </c>
      <c r="B40" s="47"/>
      <c r="C40" s="48"/>
    </row>
  </sheetData>
  <mergeCells count="20">
    <mergeCell ref="A40:C40"/>
    <mergeCell ref="A23:A24"/>
    <mergeCell ref="A25:A27"/>
    <mergeCell ref="A35:B35"/>
    <mergeCell ref="A37:B37"/>
    <mergeCell ref="A38:B38"/>
    <mergeCell ref="A36:B36"/>
    <mergeCell ref="A28:A30"/>
    <mergeCell ref="A31:A32"/>
    <mergeCell ref="A33:A34"/>
    <mergeCell ref="A10:C10"/>
    <mergeCell ref="A12:C12"/>
    <mergeCell ref="A14:A15"/>
    <mergeCell ref="A16:A20"/>
    <mergeCell ref="A21:A22"/>
    <mergeCell ref="A2:C2"/>
    <mergeCell ref="A4:C4"/>
    <mergeCell ref="A6:C6"/>
    <mergeCell ref="A7:C7"/>
    <mergeCell ref="A8:C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3BC0F-A362-4978-AD72-653CF72AF3A9}">
  <dimension ref="A1"/>
  <sheetViews>
    <sheetView workbookViewId="0">
      <selection activeCell="B4" sqref="B4:C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2025-06-09T12:46:25Z</cp:lastPrinted>
  <dcterms:created xsi:type="dcterms:W3CDTF">2025-04-16T11:42:02Z</dcterms:created>
  <dcterms:modified xsi:type="dcterms:W3CDTF">2026-05-27T12:30:06Z</dcterms:modified>
  <dc:language>pt-BR</dc:language>
</cp:coreProperties>
</file>