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Sueli Pancier\"/>
    </mc:Choice>
  </mc:AlternateContent>
  <xr:revisionPtr revIDLastSave="0" documentId="13_ncr:1_{759478CA-2C04-493D-B26E-D0E5FEA1E0C5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<sst xmlns="http://schemas.openxmlformats.org/spreadsheetml/2006/main" count="30" uniqueCount="30">
  <si>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</si>
  <si>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</si>
  <si>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</si>
  <si>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</si>
  <si>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VEREADORA SUELI PANCIER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</si>
  <si>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</si>
  <si>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</si>
  <si>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</si>
  <si>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</si>
  <si>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</si>
  <si>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</si>
  <si>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</si>
  <si>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</si>
  <si>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</si>
  <si>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</si>
  <si>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</si>
  <si>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</si>
  <si>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EVENTOS INSTIRUCIONAIS (Limitado a 10% da verba mensal)</t>
  </si>
  <si>
    <t>Art. 3° O saldo da verba não utilizado mensalmente, acumula-se ao longo do exercício financeirovigente, vedada a acumulação para o exercício seguinte.</t>
  </si>
  <si>
    <t>PERÍODO DE REFERÊNCIA: MARÇO DE 2026.</t>
  </si>
  <si>
    <t>Contrato n°04/2023 de aluguel de veículo tipo hatch 1.0 utilizado para o deslocamento do vereador inerente a sua atividade parlamentar no valor diário de R$ 115,78 totalizando o valor mensal de R$ 3.589,18 referente ao período de 01/03 a 31/03 – LOCANORTE SERVIÇOS EIRELI EPP (CNPJ: 17.159.548/0001-81).</t>
  </si>
  <si>
    <t>NFC N° 82204 abastecimento de combustível, referente a 38,681 litros de gasolina aditivada, realizado no dia 05/03/2026, no valor de R$ 239,43
POSTO SOLIPETRO GÁS LTDA CNPJ: 09.291.784/0001-29.</t>
  </si>
  <si>
    <t>NFC N° 128692 abastecimento de combustível, referente a 39,591 litros de gasolina comum, realizado no dia 28/03/2026, no valor de R$ 260,90
POSTO SOLIPETRO GÁS LTDA CNPJ: 09.291.784/0001-29.</t>
  </si>
  <si>
    <t>Nota fiscal de serviço eletrônica N° 39 de treinamento de pessoal para captação de imagens e criação de conteúdo para rede social; Criação de
posts para rede social; Fotografia e edição - referente ao mês de março de 2026, no valor de R$ 4.800,00 – A RESENHA NOTICIAS LTDA – CNPJ: 53.648.576/0001-26</t>
  </si>
  <si>
    <t xml:space="preserve">Nota fiscal de serviço eletrônica N° 214 Descrição do Serviço impressos,cartazes,cartões de visita, e diversos, envelope, pasta, panfletos, folders, encarte, tags, imã de geladeira,adesivos, banner, lona, perfurado, placas,windbanner e outros - referente ao mês de MARÇO 2026, no valor de R$ 180,00 – ELAINE DA SILVA VERONA 13521808718 – CNPJ: 20.797.611/0001-10. </t>
  </si>
  <si>
    <t>GASTOS COM MATERIAL DE SERVIÇO E APOIO AO MANDATO</t>
  </si>
  <si>
    <t xml:space="preserve">Nota fiscal eletrónica N° 90310001 de Produtos de Coffee – Breack, para uso da ação em comemoração do dia Internacional da Mulhere, realizada na UBS de Vila Bethânia e na Zumba realizada no Ginásio Poliesportivo José Ribeiro
Corrêa, na data 09/03/2026, no valor de 285,00$ - 57.492.641 MARCO ANTONIO DE AMORIM FAUSTINO CNPJ 57.492.641/0001-28. </t>
  </si>
  <si>
    <t>Nota fiscal eletrónica N° 46454, referente à aquisição de frutas, para uso da ação em comemoração do dia Internacional da Mulhere, realizada na UBS de Vila Bethânia e na Zumba realizada no Ginásio Poliesportivo José Ribeiro
Corrêa, na data 09/03/2026, no valor de 238,00$ - FRUTISUL DISTRIBUIDORA DE HORTIFRUTIGRANJEIROS LTDA , CNPJ 08.246.518/0001-11.</t>
  </si>
  <si>
    <t>Nota fiscal eletrónica N° 436076, referente a compra de itens para uso da ação em comemoração do dia Internacional da Mulhere, realizada na UBS de Vila Bethânia e na Zumba realizada no Ginásio Poliesportivo José Ribeiro Corrêa, na data 09/03/2026, no valor de R$ 65,97 - PANIFICADORA COUTHI LTDA CNPJ: 04.746.008/0001-52.</t>
  </si>
  <si>
    <t xml:space="preserve">Nota fiscal eletrónica N° 22013, referente a compra de suco para uso da ação em comemoração do dia Internacional da Mulhere, realizada na UBS de Vila Bethânia e na Zumba realizada no Ginásio Poliesportivo José
Ribeiro Corrêa, na data 09/03/2026, no valor de 154,00$ - DBONE INDUSTRIA E COMERCIO DE BEBIDAS LTDA (TROPICAL SUCOS)
CNPJ: 05.525.406/0001-01.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</si>
</sst>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9" xfId="0" applyNumberFormat="1" applyFont="1" applyBorder="1" applyAlignment="1" applyProtection="1">
      <alignment horizontal="center" vertical="center"/>
    </xf>
    <xf numFmtId="164" fontId="9" fillId="3" borderId="9" xfId="0" applyNumberFormat="1" applyFont="1" applyFill="1" applyBorder="1" applyAlignment="1" applyProtection="1">
      <alignment vertical="center"/>
    </xf>
    <xf numFmtId="164" fontId="9" fillId="3" borderId="13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164" fontId="2" fillId="0" borderId="9" xfId="0" applyNumberFormat="1" applyFont="1" applyBorder="1" applyAlignment="1" applyProtection="1">
      <alignment vertical="center"/>
    </xf>
    <xf numFmtId="164" fontId="9" fillId="3" borderId="15" xfId="0" applyNumberFormat="1" applyFont="1" applyFill="1" applyBorder="1" applyAlignment="1" applyProtection="1">
      <alignment vertical="center"/>
    </xf>
    <xf numFmtId="164" fontId="2" fillId="0" borderId="13" xfId="0" applyNumberFormat="1" applyFont="1" applyBorder="1" applyAlignment="1" applyProtection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vertical="center" wrapText="1"/>
    </xf>
    <xf numFmtId="164" fontId="2" fillId="0" borderId="15" xfId="0" applyNumberFormat="1" applyFont="1" applyBorder="1" applyAlignment="1" applyProtection="1">
      <alignment vertical="center"/>
    </xf>
    <xf numFmtId="0" fontId="0" fillId="0" borderId="11" xfId="0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4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7" fillId="0" borderId="16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7"/>
  <sheetViews>
    <sheetView tabSelected="1" zoomScaleNormal="100" workbookViewId="0">
      <selection activeCell="C35" sqref="C35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37"/>
      <c r="B2" s="37"/>
      <c r="C2" s="37"/>
    </row>
    <row r="4" spans="1:13" ht="18.75" x14ac:dyDescent="0.3">
      <c r="A4" s="38" t="s">
        <v>0</v>
      </c>
      <c r="B4" s="38"/>
      <c r="C4" s="38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9" t="s">
        <v>1</v>
      </c>
      <c r="B6" s="39"/>
      <c r="C6" s="39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9" t="s">
        <v>2</v>
      </c>
      <c r="B7" s="39"/>
      <c r="C7" s="3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40" t="s">
        <v>3</v>
      </c>
      <c r="B8" s="40"/>
      <c r="C8" s="4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3" t="s">
        <v>4</v>
      </c>
      <c r="B10" s="33"/>
      <c r="C10" s="33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4" t="s">
        <v>19</v>
      </c>
      <c r="B12" s="34"/>
      <c r="C12" s="34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6" x14ac:dyDescent="0.25">
      <c r="A14" s="29" t="s">
        <v>8</v>
      </c>
      <c r="B14" s="12" t="s">
        <v>20</v>
      </c>
      <c r="C14" s="13">
        <v>3589.18</v>
      </c>
    </row>
    <row r="15" spans="1:13" ht="27" customHeight="1" thickBot="1" x14ac:dyDescent="0.3">
      <c r="A15" s="29"/>
      <c r="B15" s="14"/>
      <c r="C15" s="13"/>
    </row>
    <row r="16" spans="1:13" ht="90.75" thickBot="1" x14ac:dyDescent="0.3">
      <c r="A16" s="35" t="s">
        <v>9</v>
      </c>
      <c r="B16" s="20" t="s">
        <v>21</v>
      </c>
      <c r="C16" s="13">
        <v>239.43</v>
      </c>
    </row>
    <row r="17" spans="1:3" ht="90.75" thickBot="1" x14ac:dyDescent="0.3">
      <c r="A17" s="35"/>
      <c r="B17" s="20" t="s">
        <v>22</v>
      </c>
      <c r="C17" s="13">
        <v>260.89999999999998</v>
      </c>
    </row>
    <row r="18" spans="1:3" ht="19.5" thickBot="1" x14ac:dyDescent="0.3">
      <c r="A18" s="35"/>
      <c r="B18" s="19"/>
      <c r="C18" s="13"/>
    </row>
    <row r="19" spans="1:3" ht="19.5" thickBot="1" x14ac:dyDescent="0.3">
      <c r="A19" s="35"/>
      <c r="B19" s="15"/>
      <c r="C19" s="13"/>
    </row>
    <row r="20" spans="1:3" ht="27" customHeight="1" x14ac:dyDescent="0.25">
      <c r="A20" s="29" t="s">
        <v>10</v>
      </c>
      <c r="B20" s="14"/>
      <c r="C20" s="13"/>
    </row>
    <row r="21" spans="1:3" ht="27" customHeight="1" x14ac:dyDescent="0.25">
      <c r="A21" s="29"/>
      <c r="B21" s="14"/>
      <c r="C21" s="13"/>
    </row>
    <row r="22" spans="1:3" ht="120" x14ac:dyDescent="0.25">
      <c r="A22" s="29" t="s">
        <v>11</v>
      </c>
      <c r="B22" s="15" t="s">
        <v>23</v>
      </c>
      <c r="C22" s="13">
        <v>4800</v>
      </c>
    </row>
    <row r="23" spans="1:3" ht="19.5" thickBot="1" x14ac:dyDescent="0.3">
      <c r="A23" s="29"/>
      <c r="B23" s="15"/>
      <c r="C23" s="13"/>
    </row>
    <row r="24" spans="1:3" ht="33" customHeight="1" thickBot="1" x14ac:dyDescent="0.3">
      <c r="A24" s="30" t="s">
        <v>12</v>
      </c>
      <c r="B24" s="24"/>
      <c r="C24" s="16"/>
    </row>
    <row r="25" spans="1:3" ht="30" customHeight="1" thickBot="1" x14ac:dyDescent="0.3">
      <c r="A25" s="31"/>
      <c r="B25" s="28"/>
      <c r="C25" s="13"/>
    </row>
    <row r="26" spans="1:3" ht="135" x14ac:dyDescent="0.25">
      <c r="A26" s="31" t="s">
        <v>25</v>
      </c>
      <c r="B26" s="26" t="s">
        <v>24</v>
      </c>
      <c r="C26" s="27">
        <v>180</v>
      </c>
    </row>
    <row r="27" spans="1:3" ht="19.5" customHeight="1" thickBot="1" x14ac:dyDescent="0.3">
      <c r="A27" s="36"/>
      <c r="B27" s="28"/>
      <c r="C27" s="13"/>
    </row>
    <row r="28" spans="1:3" ht="120" x14ac:dyDescent="0.25">
      <c r="A28" s="45" t="s">
        <v>17</v>
      </c>
      <c r="B28" s="26" t="s">
        <v>26</v>
      </c>
      <c r="C28" s="27">
        <v>285</v>
      </c>
    </row>
    <row r="29" spans="1:3" ht="135" x14ac:dyDescent="0.25">
      <c r="A29" s="45"/>
      <c r="B29" s="25" t="s">
        <v>27</v>
      </c>
      <c r="C29" s="13">
        <v>238</v>
      </c>
    </row>
    <row r="30" spans="1:3" ht="120" x14ac:dyDescent="0.25">
      <c r="A30" s="45"/>
      <c r="B30" s="25" t="s">
        <v>28</v>
      </c>
      <c r="C30" s="21">
        <v>65.97</v>
      </c>
    </row>
    <row r="31" spans="1:3" ht="135.75" thickBot="1" x14ac:dyDescent="0.3">
      <c r="A31" s="36"/>
      <c r="B31" s="25" t="s">
        <v>29</v>
      </c>
      <c r="C31" s="23">
        <v>154</v>
      </c>
    </row>
    <row r="32" spans="1:3" ht="21" customHeight="1" x14ac:dyDescent="0.25">
      <c r="A32" s="32" t="s">
        <v>13</v>
      </c>
      <c r="B32" s="32"/>
      <c r="C32" s="22">
        <f>C14+C16+C17+C18+C22+C26+C28+C29+C30+C31</f>
        <v>9812.48</v>
      </c>
    </row>
    <row r="33" spans="1:3" ht="21" customHeight="1" x14ac:dyDescent="0.25">
      <c r="A33" s="43" t="s">
        <v>15</v>
      </c>
      <c r="B33" s="44"/>
      <c r="C33" s="17">
        <f>10000-C32</f>
        <v>187.52000000000044</v>
      </c>
    </row>
    <row r="34" spans="1:3" ht="21" customHeight="1" x14ac:dyDescent="0.25">
      <c r="A34" s="41" t="s">
        <v>16</v>
      </c>
      <c r="B34" s="41"/>
      <c r="C34" s="17">
        <v>2195.39</v>
      </c>
    </row>
    <row r="35" spans="1:3" ht="21" customHeight="1" x14ac:dyDescent="0.3">
      <c r="A35" s="42" t="s">
        <v>14</v>
      </c>
      <c r="B35" s="42"/>
      <c r="C35" s="18">
        <f>C34+C33</f>
        <v>2382.9100000000003</v>
      </c>
    </row>
    <row r="37" spans="1:3" ht="33" customHeight="1" x14ac:dyDescent="0.25">
      <c r="A37" s="46" t="s">
        <v>18</v>
      </c>
      <c r="B37" s="47"/>
      <c r="C37" s="48"/>
    </row>
  </sheetData>
  <mergeCells count="19">
    <mergeCell ref="A34:B34"/>
    <mergeCell ref="A35:B35"/>
    <mergeCell ref="A33:B33"/>
    <mergeCell ref="A28:A31"/>
    <mergeCell ref="A37:C37"/>
    <mergeCell ref="A2:C2"/>
    <mergeCell ref="A4:C4"/>
    <mergeCell ref="A6:C6"/>
    <mergeCell ref="A7:C7"/>
    <mergeCell ref="A8:C8"/>
    <mergeCell ref="A22:A23"/>
    <mergeCell ref="A24:A25"/>
    <mergeCell ref="A32:B32"/>
    <mergeCell ref="A10:C10"/>
    <mergeCell ref="A12:C12"/>
    <mergeCell ref="A14:A15"/>
    <mergeCell ref="A16:A19"/>
    <mergeCell ref="A20:A21"/>
    <mergeCell ref="A26:A2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2025-06-03T12:19:01Z</cp:lastPrinted>
  <dcterms:created xsi:type="dcterms:W3CDTF">2025-04-16T11:42:02Z</dcterms:created>
  <dcterms:modified xsi:type="dcterms:W3CDTF">2026-04-22T16:55:13Z</dcterms:modified>
  <dc:language>pt-BR</dc:language>
</cp:coreProperties>
</file>