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Pacheco\"/>
    </mc:Choice>
  </mc:AlternateContent>
  <xr:revisionPtr revIDLastSave="0" documentId="13_ncr:1_{7B64BCF8-05B8-48EA-AB01-8379B996F215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calcMode="manual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" i="1" l="1"/>
  <c r="C32" i="1" l="1"/>
  <c r="C34" i="1" s="1"/>
</calcChain>
</file>

<file path=xl/sharedStrings.xml><?xml version="1.0" encoding="utf-8"?>
<sst xmlns="http://schemas.openxmlformats.org/spreadsheetml/2006/main" count="27" uniqueCount="27">
  <si>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</si>
  <si>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</si>
  <si>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</si>
  <si>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</si>
  <si>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PACHECO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</si>
  <si>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</si>
  <si>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</si>
  <si>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</si>
  <si>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</si>
  <si>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</si>
  <si>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</si>
  <si>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</si>
  <si>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</si>
  <si>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</si>
  <si>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</si>
  <si>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</si>
  <si>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</si>
  <si>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GASTO COM EVENTOS INTITUCIONAIS</t>
  </si>
  <si>
    <t>GASTOS COM APOIO TÉCNICO OU CAPACITAÇÃO</t>
  </si>
  <si>
    <t>Art. 3° O saldo da verba não utilizado mensalmente, acumula-se ao longo do exercício financeirovigente, vedada a acumulação para o exercício seguinte.</t>
  </si>
  <si>
    <t>PERÍODO DE REFERÊNCIA: ABRIL DE 2026.</t>
  </si>
  <si>
    <t>Quinto termo aditivo ao contrato n°04/2023 da Câmara Municipal de Viana, Veículo Polo Track 1.0 no valor diário de R$ 115,78 totalizando o valor mensal de R$ 3.473,40 (De 01/04 a 30/04), – Locanorte Serviços EIRELI
EPP CNPJ: 17.159.548/0001-81.</t>
  </si>
  <si>
    <t>NFC N°000875880 de abastecimento de combustível, referente à 37,82 litros de gasolina comum, realizado no dia 06/04/2026, no valor de
R$245,45 - Posto RM Cariacica (CNPJ 22.445.036/0001-11).</t>
  </si>
  <si>
    <t>NFC N°103020 de abastecimento de combustível, referente à 41,249 litros de gasolina comum, realizado no dia 16/04/2026, no valor de R$263,58 - Posto Brasil LTDA (CNPJ 47.402.628/0001-87).</t>
  </si>
  <si>
    <t>NFC N°503598 de abastecimento de combustível, referente à 23,438 litros de gasolina comum, realizado no dia 27/04/2026, no valor de R$150,00 - Auto Posto Fenix LTDA (CNPJ 39.320.692/0001-90).</t>
  </si>
  <si>
    <t>Nota fiscal de serviço eletrônica n°382 de prestação de serviço de assessoria para rede social e informativo, referente ao mês de abril de 2026, no valor de R$4.800,00 - Agora ES Comunicação e Pesquisa LTDA (CNPJ 34.726.969/0001-66).</t>
  </si>
  <si>
    <t>Nota fiscal nº 11306, referente à compra de bolos e biscoitos oferecidos durante a realização da Plenária Frente Brasil da Esperança em Viana,
realizada na Câmara Municipal de Viana em 16 de abril de 2026, no valor de R$ 76,89 – Supermercados BH (CNPJ: 04.641.376/0303-70).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</si>
</sst>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 vertical="center"/>
    </xf>
    <xf numFmtId="0" fontId="0" fillId="0" borderId="9" xfId="0" applyFont="1" applyBorder="1" applyAlignment="1">
      <alignment vertical="center" wrapText="1"/>
    </xf>
    <xf numFmtId="0" fontId="0" fillId="0" borderId="6" xfId="0" applyFont="1" applyBorder="1" applyAlignment="1" applyProtection="1">
      <alignment horizontal="left" vertical="center" wrapText="1"/>
    </xf>
    <xf numFmtId="0" fontId="0" fillId="0" borderId="0" xfId="0" applyFont="1" applyAlignment="1">
      <alignment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164" fontId="8" fillId="3" borderId="7" xfId="0" applyNumberFormat="1" applyFont="1" applyFill="1" applyBorder="1" applyAlignment="1" applyProtection="1"/>
    <xf numFmtId="164" fontId="8" fillId="3" borderId="10" xfId="0" applyNumberFormat="1" applyFont="1" applyFill="1" applyBorder="1" applyAlignment="1" applyProtection="1"/>
    <xf numFmtId="164" fontId="8" fillId="3" borderId="14" xfId="0" applyNumberFormat="1" applyFont="1" applyFill="1" applyBorder="1" applyAlignment="1" applyProtection="1"/>
    <xf numFmtId="0" fontId="0" fillId="0" borderId="12" xfId="0" applyBorder="1" applyAlignment="1">
      <alignment vertical="center" wrapText="1"/>
    </xf>
    <xf numFmtId="0" fontId="0" fillId="0" borderId="16" xfId="0" applyBorder="1" applyAlignment="1" applyProtection="1">
      <alignment horizontal="left" vertical="center" wrapText="1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6"/>
  <sheetViews>
    <sheetView tabSelected="1" topLeftCell="A25" zoomScaleNormal="100" workbookViewId="0">
      <selection activeCell="C34" sqref="C34"/>
    </sheetView>
  </sheetViews>
  <sheetFormatPr defaultColWidth="8.7109375" defaultRowHeight="14.25" customHeight="1" x14ac:dyDescent="0.25"/>
  <cols>
    <col min="1" max="1" width="31.5703125" style="1" customWidth="1"/>
    <col min="2" max="2" width="44" style="1" customWidth="1"/>
    <col min="3" max="3" width="16.140625" style="1" customWidth="1"/>
  </cols>
  <sheetData>
    <row r="2" spans="1:13" ht="36" customHeight="1" x14ac:dyDescent="0.25">
      <c r="A2" s="34"/>
      <c r="B2" s="34"/>
      <c r="C2" s="34"/>
    </row>
    <row r="4" spans="1:13" ht="18.75" x14ac:dyDescent="0.3">
      <c r="A4" s="35" t="s">
        <v>0</v>
      </c>
      <c r="B4" s="35"/>
      <c r="C4" s="35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6" t="s">
        <v>1</v>
      </c>
      <c r="B6" s="36"/>
      <c r="C6" s="36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6" t="s">
        <v>2</v>
      </c>
      <c r="B7" s="36"/>
      <c r="C7" s="36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7" t="s">
        <v>3</v>
      </c>
      <c r="B8" s="37"/>
      <c r="C8" s="37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8" t="s">
        <v>4</v>
      </c>
      <c r="B10" s="38"/>
      <c r="C10" s="38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9" t="s">
        <v>20</v>
      </c>
      <c r="B12" s="39"/>
      <c r="C12" s="39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10.25" x14ac:dyDescent="0.25">
      <c r="A14" s="29" t="s">
        <v>8</v>
      </c>
      <c r="B14" s="12" t="s">
        <v>21</v>
      </c>
      <c r="C14" s="13">
        <v>3473.4</v>
      </c>
    </row>
    <row r="15" spans="1:13" ht="27" customHeight="1" thickBot="1" x14ac:dyDescent="0.3">
      <c r="A15" s="29"/>
      <c r="B15" s="14"/>
      <c r="C15" s="13"/>
    </row>
    <row r="16" spans="1:13" ht="90.75" thickBot="1" x14ac:dyDescent="0.3">
      <c r="A16" s="40" t="s">
        <v>9</v>
      </c>
      <c r="B16" s="22" t="s">
        <v>22</v>
      </c>
      <c r="C16" s="13">
        <v>245.45</v>
      </c>
    </row>
    <row r="17" spans="1:3" ht="75.75" thickBot="1" x14ac:dyDescent="0.3">
      <c r="A17" s="40"/>
      <c r="B17" s="22" t="s">
        <v>23</v>
      </c>
      <c r="C17" s="13">
        <v>263.58</v>
      </c>
    </row>
    <row r="18" spans="1:3" ht="75.75" thickBot="1" x14ac:dyDescent="0.3">
      <c r="A18" s="40"/>
      <c r="B18" s="15" t="s">
        <v>24</v>
      </c>
      <c r="C18" s="13">
        <v>150</v>
      </c>
    </row>
    <row r="19" spans="1:3" ht="19.5" thickBot="1" x14ac:dyDescent="0.3">
      <c r="A19" s="40"/>
      <c r="B19" s="15"/>
      <c r="C19" s="13"/>
    </row>
    <row r="20" spans="1:3" ht="19.5" thickBot="1" x14ac:dyDescent="0.3">
      <c r="A20" s="40"/>
      <c r="B20" s="15"/>
      <c r="C20" s="13"/>
    </row>
    <row r="21" spans="1:3" ht="27" customHeight="1" thickBot="1" x14ac:dyDescent="0.3">
      <c r="A21" s="29" t="s">
        <v>10</v>
      </c>
      <c r="B21" s="14"/>
      <c r="C21" s="13"/>
    </row>
    <row r="22" spans="1:3" ht="27" customHeight="1" x14ac:dyDescent="0.25">
      <c r="A22" s="29"/>
      <c r="B22" s="14"/>
      <c r="C22" s="13"/>
    </row>
    <row r="23" spans="1:3" ht="90" x14ac:dyDescent="0.25">
      <c r="A23" s="29" t="s">
        <v>11</v>
      </c>
      <c r="B23" s="16" t="s">
        <v>25</v>
      </c>
      <c r="C23" s="13">
        <v>4800</v>
      </c>
    </row>
    <row r="24" spans="1:3" ht="27" customHeight="1" x14ac:dyDescent="0.25">
      <c r="A24" s="29"/>
      <c r="B24" s="14"/>
      <c r="C24" s="13"/>
    </row>
    <row r="25" spans="1:3" ht="35.25" customHeight="1" x14ac:dyDescent="0.25">
      <c r="A25" s="40" t="s">
        <v>12</v>
      </c>
      <c r="B25" s="17"/>
      <c r="C25" s="18"/>
    </row>
    <row r="26" spans="1:3" ht="31.5" customHeight="1" thickBot="1" x14ac:dyDescent="0.3">
      <c r="A26" s="40"/>
      <c r="B26" s="14"/>
      <c r="C26" s="13"/>
    </row>
    <row r="27" spans="1:3" ht="105" x14ac:dyDescent="0.25">
      <c r="A27" s="29" t="s">
        <v>17</v>
      </c>
      <c r="B27" s="23" t="s">
        <v>26</v>
      </c>
      <c r="C27" s="13">
        <v>76.89</v>
      </c>
    </row>
    <row r="28" spans="1:3" ht="19.5" thickBot="1" x14ac:dyDescent="0.3">
      <c r="A28" s="30"/>
      <c r="B28" s="23"/>
      <c r="C28" s="13"/>
    </row>
    <row r="29" spans="1:3" ht="18.75" x14ac:dyDescent="0.25">
      <c r="A29" s="29" t="s">
        <v>18</v>
      </c>
      <c r="B29" s="23"/>
      <c r="C29" s="13"/>
    </row>
    <row r="30" spans="1:3" ht="19.5" thickBot="1" x14ac:dyDescent="0.3">
      <c r="A30" s="30"/>
      <c r="B30" s="23"/>
      <c r="C30" s="13"/>
    </row>
    <row r="31" spans="1:3" ht="21" customHeight="1" x14ac:dyDescent="0.3">
      <c r="A31" s="24" t="s">
        <v>13</v>
      </c>
      <c r="B31" s="24"/>
      <c r="C31" s="19">
        <f>C14+C16+C17+C18+C23+C27</f>
        <v>9009.32</v>
      </c>
    </row>
    <row r="32" spans="1:3" ht="21" customHeight="1" x14ac:dyDescent="0.3">
      <c r="A32" s="27" t="s">
        <v>15</v>
      </c>
      <c r="B32" s="28"/>
      <c r="C32" s="20">
        <f>10000-C31</f>
        <v>990.68000000000029</v>
      </c>
    </row>
    <row r="33" spans="1:3" ht="21" customHeight="1" x14ac:dyDescent="0.3">
      <c r="A33" s="25" t="s">
        <v>16</v>
      </c>
      <c r="B33" s="25"/>
      <c r="C33" s="20">
        <v>2224.85</v>
      </c>
    </row>
    <row r="34" spans="1:3" ht="21" customHeight="1" x14ac:dyDescent="0.3">
      <c r="A34" s="26" t="s">
        <v>14</v>
      </c>
      <c r="B34" s="26"/>
      <c r="C34" s="21">
        <f>C32+C33</f>
        <v>3215.53</v>
      </c>
    </row>
    <row r="36" spans="1:3" ht="35.25" customHeight="1" x14ac:dyDescent="0.25">
      <c r="A36" s="31" t="s">
        <v>19</v>
      </c>
      <c r="B36" s="32"/>
      <c r="C36" s="33"/>
    </row>
  </sheetData>
  <mergeCells count="19">
    <mergeCell ref="A36:C36"/>
    <mergeCell ref="A2:C2"/>
    <mergeCell ref="A4:C4"/>
    <mergeCell ref="A6:C6"/>
    <mergeCell ref="A7:C7"/>
    <mergeCell ref="A8:C8"/>
    <mergeCell ref="A10:C10"/>
    <mergeCell ref="A12:C12"/>
    <mergeCell ref="A14:A15"/>
    <mergeCell ref="A16:A20"/>
    <mergeCell ref="A21:A22"/>
    <mergeCell ref="A23:A24"/>
    <mergeCell ref="A25:A26"/>
    <mergeCell ref="A31:B31"/>
    <mergeCell ref="A33:B33"/>
    <mergeCell ref="A34:B34"/>
    <mergeCell ref="A32:B32"/>
    <mergeCell ref="A27:A28"/>
    <mergeCell ref="A29:A3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2025-08-27T17:30:01Z</cp:lastPrinted>
  <dcterms:created xsi:type="dcterms:W3CDTF">2025-04-16T11:42:02Z</dcterms:created>
  <dcterms:modified xsi:type="dcterms:W3CDTF">2026-05-25T18:13:59Z</dcterms:modified>
  <dc:language>pt-BR</dc:language>
</cp:coreProperties>
</file>