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esley Pires\"/>
    </mc:Choice>
  </mc:AlternateContent>
  <xr:revisionPtr revIDLastSave="0" documentId="13_ncr:1_{77567DB5-D3ED-42EE-AFB6-24DB6441691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  <sheet name="Planilha2" sheetId="2" r:id="rId2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C36" i="1" l="1"/>
  <c r="C38" i="1" s="1"/>
</calcChain>
</file>

<file path=xl/sharedStrings.xml><?xml version="1.0" encoding="utf-8"?>
<sst xmlns="http://schemas.openxmlformats.org/spreadsheetml/2006/main" count="31" uniqueCount="31">
  <si>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</si>
  <si>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</si>
  <si>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</si>
  <si>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</si>
  <si>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WESLEY PEREIRA PIRES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</si>
  <si>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</si>
  <si>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</si>
  <si>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</si>
  <si>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</si>
  <si>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</si>
  <si>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</si>
  <si>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</si>
  <si>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</si>
  <si>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</si>
  <si>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</si>
  <si>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</si>
  <si>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</si>
  <si>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SESSÕES SOLENE (Limitado a 10% da verba mensal)</t>
  </si>
  <si>
    <t>GASTOS COM MATERIAL DE SERVIÇO E APOIO AO MANDATO</t>
  </si>
  <si>
    <t>Art. 3° O saldo da verba não utilizado mensalmente, acumula-se ao longo do exercício financeirovigente, vedada a acumulação para o exercício seguinte.</t>
  </si>
  <si>
    <t>APOIO TÉCNICO E CAPACITAÇÃO</t>
  </si>
  <si>
    <t>Contrato n° º07263-001-001 de Aluguel de veículo HB20 SENSE 1.0 FLEX utilizado para o deslocamento do vereador inerente a sua atividade parlamentar no valor mensal de R$ 2.950,00 referente ao período de fevereiro – SUDOESTE LOCAÇÃO DE VEÍCULOS,
CNPJ 13.737.021/0001-36.</t>
  </si>
  <si>
    <t>PERÍODO DE REFERÊNCIA: MARÇO DE 2026.</t>
  </si>
  <si>
    <t>NFC N° 186249 de abastecimento de combustível, referente a 32,311 litros de
gasolina comum, realizado no dia 01/03/2026, no valor de R$ 200,00 - POSTO SOLIPETRO GÁS LTDA CNPJ 09.291784/0001-29.</t>
  </si>
  <si>
    <t>NFC N°000037881 de abastecimento de combustível, referente a 32.311 litros de gasolina comum, realizado no dia 09/03/2026, no valor de R$ 200,00 - POSTO SOLIPETRO GÁS LTDA CNPJ 09.291784/0001-29.</t>
  </si>
  <si>
    <t>NFC N° 1959036 de abastecimento de combustível, referente a 31,30 litros de
gasolina comum, realizado no dia 16/03/2026, no valor de R$ 200,00 - POSTO RM VIANA CNPJ 41.352.919/0001-21.</t>
  </si>
  <si>
    <t>NFC N°000491076 de abastecimento de combustível, referente a 23,329 litros de gasolina comum, realizado no dia 28/03/2026, no valor de R$ 150,00 - POSTO POSTO 13 DE MAIO III - CNPJ 39.320.692/0001-90.</t>
  </si>
  <si>
    <t>NFC N°186249 de abastecimento de combustível, referente a 15,553 litros de
gasolina comum, realizado no dia 24/03/2026, no valor de R$ 100,00 - POSTO POSTO 13 DE MAIO III - CNPJ 39.320.692/0001-90.</t>
  </si>
  <si>
    <t>Nota fiscal de serviço eletrónica N°10 de Prestação de serviços de assessoria de comunicação institucional, geração e edição de vídeos do mandato referente ao mês de março de 2026, valor de R$ 5.000,00 - TIAGO MENEGUELLI VIEIRA - CNPJ 60.518.703/0001-38.</t>
  </si>
  <si>
    <t>Nota fiscal de serviço eletrónica N°39 de (Prestação de serviços de capacitação técnica em publicidade e comunicação digital, incluindo planejamento estratégico,
produção de conteúdo editorial e divulgação em portal de notícias e plataformas digitais), realizado no mês de MARÇO de 2026, valor de R$ 1.200,00 - SEARA NEWS COMUNICAÇÃO LTDA - CNPJ 39.642.384/0001-81.</t>
  </si>
  <si>
    <t>Nota fiscal eletrónica N°. 107 de Produtos de Coffee – Breack, para uso na recepção da Solenidade em homenagem a FORÇA DA MULHER NO CENARIO JURÍDICO, na data 09/03/2026, no valor de R$ 1.600,00 fornecido por FINO SABOR PADARIA E RESTAURANTE LTDA . CNPJ: 61.974.949/0001-87.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</si>
</sst>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wrapText="1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164" fontId="9" fillId="3" borderId="15" xfId="0" applyNumberFormat="1" applyFont="1" applyFill="1" applyBorder="1" applyAlignment="1" applyProtection="1"/>
    <xf numFmtId="164" fontId="9" fillId="3" borderId="11" xfId="0" applyNumberFormat="1" applyFont="1" applyFill="1" applyBorder="1" applyAlignment="1" applyProtection="1"/>
    <xf numFmtId="0" fontId="6" fillId="0" borderId="2" xfId="0" applyFont="1" applyBorder="1" applyAlignment="1" applyProtection="1">
      <alignment horizontal="left" vertical="center" wrapText="1"/>
    </xf>
    <xf numFmtId="164" fontId="9" fillId="3" borderId="16" xfId="0" applyNumberFormat="1" applyFont="1" applyFill="1" applyBorder="1" applyAlignment="1" applyProtection="1"/>
    <xf numFmtId="0" fontId="6" fillId="0" borderId="9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top"/>
    </xf>
    <xf numFmtId="164" fontId="9" fillId="3" borderId="13" xfId="0" applyNumberFormat="1" applyFont="1" applyFill="1" applyBorder="1" applyAlignment="1" applyProtection="1"/>
    <xf numFmtId="164" fontId="2" fillId="0" borderId="11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 wrapText="1"/>
    </xf>
    <xf numFmtId="164" fontId="2" fillId="0" borderId="4" xfId="0" applyNumberFormat="1" applyFont="1" applyBorder="1" applyAlignment="1" applyProtection="1">
      <alignment horizontal="right" vertical="center"/>
    </xf>
    <xf numFmtId="164" fontId="2" fillId="0" borderId="16" xfId="0" applyNumberFormat="1" applyFont="1" applyBorder="1" applyAlignment="1" applyProtection="1">
      <alignment horizontal="right" vertical="center"/>
    </xf>
    <xf numFmtId="164" fontId="2" fillId="0" borderId="15" xfId="0" applyNumberFormat="1" applyFont="1" applyBorder="1" applyAlignment="1" applyProtection="1">
      <alignment horizontal="right" vertical="center"/>
    </xf>
    <xf numFmtId="164" fontId="2" fillId="0" borderId="7" xfId="0" applyNumberFormat="1" applyFont="1" applyBorder="1" applyAlignment="1" applyProtection="1">
      <alignment horizontal="right" vertical="center"/>
    </xf>
    <xf numFmtId="164" fontId="2" fillId="0" borderId="15" xfId="0" applyNumberFormat="1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left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wrapText="1"/>
    </xf>
    <xf numFmtId="0" fontId="6" fillId="0" borderId="23" xfId="0" applyFont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18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0"/>
  <sheetViews>
    <sheetView tabSelected="1" zoomScaleNormal="100" workbookViewId="0">
      <selection activeCell="C41" sqref="C41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38"/>
      <c r="B2" s="38"/>
      <c r="C2" s="38"/>
    </row>
    <row r="4" spans="1:13" ht="18.75" x14ac:dyDescent="0.3">
      <c r="A4" s="39" t="s">
        <v>0</v>
      </c>
      <c r="B4" s="39"/>
      <c r="C4" s="3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0" t="s">
        <v>1</v>
      </c>
      <c r="B6" s="40"/>
      <c r="C6" s="4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0" t="s">
        <v>2</v>
      </c>
      <c r="B7" s="40"/>
      <c r="C7" s="4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1" t="s">
        <v>3</v>
      </c>
      <c r="B8" s="41"/>
      <c r="C8" s="41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2" t="s">
        <v>4</v>
      </c>
      <c r="B10" s="42"/>
      <c r="C10" s="42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3" t="s">
        <v>22</v>
      </c>
      <c r="B12" s="43"/>
      <c r="C12" s="43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05" x14ac:dyDescent="0.25">
      <c r="A14" s="44" t="s">
        <v>8</v>
      </c>
      <c r="B14" s="12" t="s">
        <v>21</v>
      </c>
      <c r="C14" s="13">
        <v>2950</v>
      </c>
    </row>
    <row r="15" spans="1:13" ht="27" customHeight="1" thickBot="1" x14ac:dyDescent="0.3">
      <c r="A15" s="44"/>
      <c r="B15" s="14"/>
      <c r="C15" s="13"/>
    </row>
    <row r="16" spans="1:13" ht="85.5" customHeight="1" thickBot="1" x14ac:dyDescent="0.3">
      <c r="A16" s="45" t="s">
        <v>9</v>
      </c>
      <c r="B16" s="21" t="s">
        <v>23</v>
      </c>
      <c r="C16" s="15">
        <v>200</v>
      </c>
    </row>
    <row r="17" spans="1:3" ht="81.75" customHeight="1" thickBot="1" x14ac:dyDescent="0.3">
      <c r="A17" s="45"/>
      <c r="B17" s="23" t="s">
        <v>24</v>
      </c>
      <c r="C17" s="13">
        <v>200</v>
      </c>
    </row>
    <row r="18" spans="1:3" ht="79.5" thickBot="1" x14ac:dyDescent="0.3">
      <c r="A18" s="45"/>
      <c r="B18" s="23" t="s">
        <v>25</v>
      </c>
      <c r="C18" s="13">
        <v>200</v>
      </c>
    </row>
    <row r="19" spans="1:3" ht="82.5" customHeight="1" thickBot="1" x14ac:dyDescent="0.3">
      <c r="A19" s="45"/>
      <c r="B19" s="23" t="s">
        <v>27</v>
      </c>
      <c r="C19" s="13">
        <v>100</v>
      </c>
    </row>
    <row r="20" spans="1:3" ht="84" customHeight="1" thickBot="1" x14ac:dyDescent="0.3">
      <c r="A20" s="45"/>
      <c r="B20" s="23" t="s">
        <v>26</v>
      </c>
      <c r="C20" s="13">
        <v>150</v>
      </c>
    </row>
    <row r="21" spans="1:3" ht="27" customHeight="1" thickBot="1" x14ac:dyDescent="0.3">
      <c r="A21" s="44" t="s">
        <v>10</v>
      </c>
      <c r="B21" s="17"/>
      <c r="C21" s="15"/>
    </row>
    <row r="22" spans="1:3" ht="25.5" customHeight="1" thickBot="1" x14ac:dyDescent="0.3">
      <c r="A22" s="44"/>
      <c r="B22" s="18"/>
      <c r="C22" s="13"/>
    </row>
    <row r="23" spans="1:3" ht="111" thickBot="1" x14ac:dyDescent="0.3">
      <c r="A23" s="44" t="s">
        <v>11</v>
      </c>
      <c r="B23" s="21" t="s">
        <v>28</v>
      </c>
      <c r="C23" s="28">
        <v>5000</v>
      </c>
    </row>
    <row r="24" spans="1:3" ht="27" customHeight="1" thickBot="1" x14ac:dyDescent="0.3">
      <c r="A24" s="44"/>
      <c r="B24" s="24"/>
      <c r="C24" s="29"/>
    </row>
    <row r="25" spans="1:3" ht="19.5" thickBot="1" x14ac:dyDescent="0.3">
      <c r="A25" s="49" t="s">
        <v>12</v>
      </c>
      <c r="B25" s="21"/>
      <c r="C25" s="28"/>
    </row>
    <row r="26" spans="1:3" ht="19.5" thickBot="1" x14ac:dyDescent="0.3">
      <c r="A26" s="49"/>
      <c r="B26" s="27"/>
      <c r="C26" s="30"/>
    </row>
    <row r="27" spans="1:3" ht="19.5" thickBot="1" x14ac:dyDescent="0.3">
      <c r="A27" s="49"/>
      <c r="B27" s="16"/>
      <c r="C27" s="31"/>
    </row>
    <row r="28" spans="1:3" ht="126" x14ac:dyDescent="0.25">
      <c r="A28" s="55" t="s">
        <v>17</v>
      </c>
      <c r="B28" s="34" t="s">
        <v>30</v>
      </c>
      <c r="C28" s="28">
        <v>1000</v>
      </c>
    </row>
    <row r="29" spans="1:3" ht="18.75" x14ac:dyDescent="0.25">
      <c r="A29" s="56"/>
      <c r="B29" s="33"/>
      <c r="C29" s="13"/>
    </row>
    <row r="30" spans="1:3" ht="19.5" thickBot="1" x14ac:dyDescent="0.3">
      <c r="A30" s="57"/>
      <c r="B30" s="35"/>
      <c r="C30" s="32"/>
    </row>
    <row r="31" spans="1:3" ht="24" customHeight="1" x14ac:dyDescent="0.25">
      <c r="A31" s="58" t="s">
        <v>18</v>
      </c>
      <c r="B31" s="36"/>
      <c r="C31" s="15"/>
    </row>
    <row r="32" spans="1:3" ht="24" customHeight="1" thickBot="1" x14ac:dyDescent="0.3">
      <c r="A32" s="59"/>
      <c r="B32" s="35"/>
      <c r="C32" s="32"/>
    </row>
    <row r="33" spans="1:3" ht="146.25" customHeight="1" x14ac:dyDescent="0.25">
      <c r="A33" s="58" t="s">
        <v>20</v>
      </c>
      <c r="B33" s="34" t="s">
        <v>29</v>
      </c>
      <c r="C33" s="15">
        <v>1200</v>
      </c>
    </row>
    <row r="34" spans="1:3" ht="24" customHeight="1" thickBot="1" x14ac:dyDescent="0.3">
      <c r="A34" s="60"/>
      <c r="B34" s="37"/>
      <c r="C34" s="26"/>
    </row>
    <row r="35" spans="1:3" ht="21" customHeight="1" x14ac:dyDescent="0.3">
      <c r="A35" s="50" t="s">
        <v>13</v>
      </c>
      <c r="B35" s="50"/>
      <c r="C35" s="25">
        <f>C14+C16+C17+C18+C19+C20+C23+C28+C33</f>
        <v>11000</v>
      </c>
    </row>
    <row r="36" spans="1:3" ht="21" customHeight="1" x14ac:dyDescent="0.3">
      <c r="A36" s="53" t="s">
        <v>15</v>
      </c>
      <c r="B36" s="54"/>
      <c r="C36" s="22">
        <f>10000-C35</f>
        <v>-1000</v>
      </c>
    </row>
    <row r="37" spans="1:3" ht="21" customHeight="1" x14ac:dyDescent="0.3">
      <c r="A37" s="51" t="s">
        <v>16</v>
      </c>
      <c r="B37" s="51"/>
      <c r="C37" s="19">
        <v>1550</v>
      </c>
    </row>
    <row r="38" spans="1:3" ht="21" customHeight="1" x14ac:dyDescent="0.3">
      <c r="A38" s="52" t="s">
        <v>14</v>
      </c>
      <c r="B38" s="52"/>
      <c r="C38" s="20">
        <f>C37+C36</f>
        <v>550</v>
      </c>
    </row>
    <row r="40" spans="1:3" ht="36" customHeight="1" x14ac:dyDescent="0.25">
      <c r="A40" s="46" t="s">
        <v>19</v>
      </c>
      <c r="B40" s="47"/>
      <c r="C40" s="48"/>
    </row>
  </sheetData>
  <mergeCells count="20">
    <mergeCell ref="A40:C40"/>
    <mergeCell ref="A23:A24"/>
    <mergeCell ref="A25:A27"/>
    <mergeCell ref="A35:B35"/>
    <mergeCell ref="A37:B37"/>
    <mergeCell ref="A38:B38"/>
    <mergeCell ref="A36:B36"/>
    <mergeCell ref="A28:A30"/>
    <mergeCell ref="A31:A32"/>
    <mergeCell ref="A33:A34"/>
    <mergeCell ref="A10:C10"/>
    <mergeCell ref="A12:C12"/>
    <mergeCell ref="A14:A15"/>
    <mergeCell ref="A16:A20"/>
    <mergeCell ref="A21:A22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BC0F-A362-4978-AD72-653CF72AF3A9}">
  <dimension ref="A1"/>
  <sheetViews>
    <sheetView workbookViewId="0">
      <selection activeCell="B4" sqref="B4:C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2025-06-09T12:46:25Z</cp:lastPrinted>
  <dcterms:created xsi:type="dcterms:W3CDTF">2025-04-16T11:42:02Z</dcterms:created>
  <dcterms:modified xsi:type="dcterms:W3CDTF">2026-04-23T13:02:04Z</dcterms:modified>
  <dc:language>pt-BR</dc:language>
</cp:coreProperties>
</file>