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cconnect.sharepoint.com/sites/NCSBE/Legal/Shared Documents/Rulemaking/Periodic Review/2025/"/>
    </mc:Choice>
  </mc:AlternateContent>
  <xr:revisionPtr revIDLastSave="39" documentId="13_ncr:1_{6B9ECC9C-E8F7-404B-9408-39D1B90485B6}" xr6:coauthVersionLast="47" xr6:coauthVersionMax="47" xr10:uidLastSave="{D3C6E90B-57B0-42A9-B440-2129CE58E1D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Report'!$A$1:$M$15</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5" i="1" l="1"/>
  <c r="L14" i="1"/>
  <c r="L12" i="1"/>
  <c r="L11" i="1"/>
  <c r="L10" i="1"/>
  <c r="L9" i="1"/>
  <c r="L8"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<sst xmlns="http://schemas.openxmlformats.org/spreadsheetml/2006/main" count="197" uniqueCount="90">
  <si>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</si>
  <si>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</si>
  <si>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</si>
  <si>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</si>
  <si>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</si>
  <si>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</si>
  <si>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</si>
  <si>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</si>
  <si>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</si>
  <si>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</si>
  <si>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</si>
  <si>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</si>
  <si>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</si>
  <si>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</si>
  <si>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</si>
  <si>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</si>
  <si>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</si>
  <si>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</si>
  <si>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</si>
  <si>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</si>
  <si>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</si>
  <si>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</si>
  <si>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</si>
  <si>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</si>
  <si>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</si>
  <si>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</si>
  <si>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</si>
  <si>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</si>
  <si>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</si>
  <si>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</si>
  <si>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</si>
  <si>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</si>
  <si>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</si>
  <si>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</si>
  <si>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</si>
  <si>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</si>
  <si>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</si>
  <si>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</si>
  <si>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</si>
  <si>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</si>
  <si>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</si>
  <si>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</si>
  <si>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</si>
  <si>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</si>
  <si>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</si>
  <si>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</si>
  <si>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</si>
  <si>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</si>
  <si>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</si>
  <si>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</si>
  <si>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</si>
  <si>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</si>
  <si>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</si>
  <si>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</si>
  <si>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</si>
  <si>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</si>
  <si>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</si>
  <si>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</si>
  <si>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</si>
  <si>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</si>
  <si>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</si>
  <si>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Board of Elections</t>
  </si>
  <si>
    <t>G.S. 150B-21.3A Report for 08 NCAC 10, BALLOT ROTATION RULES FOR PRIMARY ELECTION BALLOTS</t>
  </si>
  <si>
    <t>SUBCHAPTER 10B – VOTING, VOTING PLACES AND PRECINCT OFFICIALS' DUTIES AND TASKS</t>
  </si>
  <si>
    <t>Readopted Eff. September 1, 2019</t>
  </si>
  <si>
    <t>SETTING UP POLLING PLACE PRIOR TO VOTING</t>
  </si>
  <si>
    <t>Amended Eff. September 1, 2019</t>
  </si>
  <si>
    <t>08 NCAC 10B .0103</t>
  </si>
  <si>
    <t>VOTING PROCEDURES</t>
  </si>
  <si>
    <t>Readopted Eff. June 1, 2020</t>
  </si>
  <si>
    <t>LEAVING THE VOTING ENCLOSURE, SPOILED OR INCOMPLETE BALLOTS</t>
  </si>
  <si>
    <t>08 NCAC 10B .0105</t>
  </si>
  <si>
    <t>PROCEDURES AT THE CLOSE OF VOTING</t>
  </si>
  <si>
    <t>ELECTION SUPPLIES RETURN</t>
  </si>
  <si>
    <t>ASSISTANCE TO VOTERS IN PRIMARIES AND GENERAL ELECTIONS</t>
  </si>
  <si>
    <t>CURBSIDE VOTING</t>
  </si>
  <si>
    <t>Readopted Eff. October 1, 2018</t>
  </si>
  <si>
    <t>08 NCAC 10B .0109</t>
  </si>
  <si>
    <t>Eff. October 1, 2018</t>
  </si>
  <si>
    <t>08 NCAC 10B .0101</t>
  </si>
  <si>
    <t>TASKS AND DUTIES OF PRECINCT OFFICIALS AT VOTING PLACES</t>
  </si>
  <si>
    <t>08 NCAC 10B .0102</t>
  </si>
  <si>
    <t>08 NCAC 10B .0104</t>
  </si>
  <si>
    <t>08 NCAC 10B .0106</t>
  </si>
  <si>
    <t>08 NCAC 10B .0107</t>
  </si>
  <si>
    <t>08 NCAC 10B .0108</t>
  </si>
  <si>
    <t>VOTING SITE UNIFORMITY</t>
  </si>
  <si>
    <t>Yes                                                                         If yes, include the citation to the federal law</t>
  </si>
  <si>
    <t>52 USC 21082</t>
  </si>
  <si>
    <t>Comment Period - 8/11/2025 - 10/17/2025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</si>
</sst>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9"/>
      <color theme="1"/>
      <name val="Segoe UI"/>
      <family val="2"/>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6" t="s">
        <v>44</v>
      </c>
      <c r="B1" s="36"/>
      <c r="C1" s="36"/>
      <c r="D1" s="36"/>
      <c r="E1" s="36"/>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F6" sqref="F6"/>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6" t="s">
        <v>44</v>
      </c>
      <c r="B1" s="36"/>
      <c r="C1" s="36"/>
      <c r="D1" s="36"/>
      <c r="E1" s="36"/>
    </row>
    <row r="2" spans="1:8" ht="71.25" customHeight="1" x14ac:dyDescent="0.2">
      <c r="A2" s="38" t="s">
        <v>47</v>
      </c>
      <c r="B2" s="39"/>
      <c r="C2" s="39"/>
      <c r="D2" s="39"/>
      <c r="E2" s="39"/>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7" t="s">
        <v>46</v>
      </c>
      <c r="B5" s="37"/>
      <c r="C5" s="37"/>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5"/>
  <sheetViews>
    <sheetView tabSelected="1" view="pageBreakPreview" zoomScale="70" zoomScaleNormal="88" zoomScaleSheetLayoutView="70" workbookViewId="0">
      <pane xSplit="4" ySplit="5" topLeftCell="E6" activePane="bottomRight" state="frozen"/>
      <selection pane="topRight" activeCell="E1" sqref="E1"/>
      <selection pane="bottomLeft" activeCell="A5" sqref="A5"/>
      <selection pane="bottomRight" activeCell="I17" sqref="I17"/>
    </sheetView>
  </sheetViews>
  <sheetFormatPr defaultColWidth="9.140625" defaultRowHeight="15" x14ac:dyDescent="0.25"/>
  <cols>
    <col min="1" max="2" width="16.140625" customWidth="1"/>
    <col min="3" max="3" width="19.42578125" customWidth="1"/>
    <col min="4" max="4" width="25.7109375" bestFit="1" customWidth="1"/>
    <col min="5" max="5" width="25.85546875" customWidth="1"/>
    <col min="6" max="13" width="29.85546875" customWidth="1"/>
  </cols>
  <sheetData>
    <row r="1" spans="1:13" ht="18.75" x14ac:dyDescent="0.3">
      <c r="A1" s="40" t="s">
        <v>62</v>
      </c>
      <c r="B1" s="40"/>
      <c r="C1" s="41"/>
      <c r="D1" s="41"/>
      <c r="E1" s="41"/>
      <c r="F1" s="41"/>
      <c r="G1" s="41"/>
      <c r="H1" s="41"/>
      <c r="I1" s="41"/>
      <c r="J1" s="41"/>
      <c r="K1" s="41"/>
      <c r="L1" s="41"/>
      <c r="M1" s="41"/>
    </row>
    <row r="2" spans="1:13" x14ac:dyDescent="0.25">
      <c r="A2" s="45" t="s">
        <v>61</v>
      </c>
      <c r="B2" s="45"/>
      <c r="C2" s="46"/>
      <c r="D2" s="46"/>
      <c r="E2" s="46"/>
      <c r="F2" s="46"/>
      <c r="G2" s="46"/>
      <c r="H2" s="46"/>
      <c r="I2" s="46"/>
      <c r="J2" s="46"/>
      <c r="K2" s="46"/>
      <c r="L2" s="46"/>
      <c r="M2" s="46"/>
    </row>
    <row r="3" spans="1:13" x14ac:dyDescent="0.25">
      <c r="A3" s="42" t="s">
        <v>89</v>
      </c>
      <c r="B3" s="42"/>
      <c r="C3" s="43"/>
      <c r="D3" s="43"/>
      <c r="E3" s="43"/>
      <c r="F3" s="43"/>
      <c r="G3" s="43"/>
      <c r="H3" s="43"/>
      <c r="I3" s="43"/>
      <c r="J3" s="43"/>
      <c r="K3" s="43"/>
      <c r="L3" s="43"/>
      <c r="M3" s="43"/>
    </row>
    <row r="4" spans="1:13" x14ac:dyDescent="0.25">
      <c r="A4" s="44" t="s">
        <v>25</v>
      </c>
      <c r="B4" s="44"/>
      <c r="C4" s="43"/>
      <c r="D4" s="43"/>
      <c r="E4" s="43"/>
      <c r="F4" s="43"/>
      <c r="G4" s="43"/>
      <c r="H4" s="43"/>
      <c r="I4" s="43"/>
      <c r="J4" s="43"/>
      <c r="K4" s="43"/>
      <c r="L4" s="43"/>
      <c r="M4" s="43"/>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idden="1" x14ac:dyDescent="0.25">
      <c r="A6" s="17"/>
      <c r="B6" s="18" t="s">
        <v>46</v>
      </c>
      <c r="C6" s="18"/>
      <c r="D6" s="18"/>
      <c r="E6" s="18"/>
      <c r="F6" s="19" t="s">
        <v>13</v>
      </c>
      <c r="G6" s="19" t="s">
        <v>14</v>
      </c>
      <c r="H6" s="19"/>
      <c r="I6" s="19" t="s">
        <v>14</v>
      </c>
      <c r="J6" s="19" t="str">
        <f>F6</f>
        <v xml:space="preserve">Select One               </v>
      </c>
      <c r="K6" s="19" t="s">
        <v>14</v>
      </c>
      <c r="L6" s="19" t="str">
        <f t="shared" ref="L6:L15" si="0">VLOOKUP(TRIM(J6),RCCFinalLookup,3,FALSE)</f>
        <v>Select One</v>
      </c>
      <c r="M6" s="19" t="s">
        <v>14</v>
      </c>
    </row>
    <row r="7" spans="1:13" ht="76.5" x14ac:dyDescent="0.25">
      <c r="A7" s="8" t="s">
        <v>63</v>
      </c>
      <c r="B7" s="8"/>
      <c r="C7" s="34" t="s">
        <v>79</v>
      </c>
      <c r="D7" s="34" t="s">
        <v>80</v>
      </c>
      <c r="E7" s="34" t="s">
        <v>64</v>
      </c>
      <c r="F7" s="19" t="s">
        <v>59</v>
      </c>
      <c r="G7" s="19" t="s">
        <v>18</v>
      </c>
      <c r="H7" s="19"/>
      <c r="I7" s="19" t="s">
        <v>14</v>
      </c>
      <c r="J7" s="19" t="s">
        <v>14</v>
      </c>
      <c r="K7" s="19" t="s">
        <v>14</v>
      </c>
      <c r="L7" s="19" t="s">
        <v>14</v>
      </c>
      <c r="M7" s="19" t="s">
        <v>14</v>
      </c>
    </row>
    <row r="8" spans="1:13" ht="30" x14ac:dyDescent="0.25">
      <c r="A8" s="25"/>
      <c r="B8" s="34"/>
      <c r="C8" s="34" t="s">
        <v>81</v>
      </c>
      <c r="D8" s="34" t="s">
        <v>65</v>
      </c>
      <c r="E8" s="34" t="s">
        <v>66</v>
      </c>
      <c r="F8" s="19" t="s">
        <v>59</v>
      </c>
      <c r="G8" s="19" t="s">
        <v>18</v>
      </c>
      <c r="H8" s="19"/>
      <c r="I8" s="19" t="s">
        <v>14</v>
      </c>
      <c r="J8" s="19" t="s">
        <v>14</v>
      </c>
      <c r="K8" s="19" t="s">
        <v>14</v>
      </c>
      <c r="L8" s="19" t="str">
        <f t="shared" si="0"/>
        <v>Select One</v>
      </c>
      <c r="M8" s="19" t="s">
        <v>14</v>
      </c>
    </row>
    <row r="9" spans="1:13" ht="45" x14ac:dyDescent="0.25">
      <c r="A9" s="25"/>
      <c r="B9" s="8"/>
      <c r="C9" s="34" t="s">
        <v>67</v>
      </c>
      <c r="D9" s="34" t="s">
        <v>68</v>
      </c>
      <c r="E9" s="34" t="s">
        <v>69</v>
      </c>
      <c r="F9" s="19" t="s">
        <v>59</v>
      </c>
      <c r="G9" s="19" t="s">
        <v>87</v>
      </c>
      <c r="H9" s="35" t="s">
        <v>88</v>
      </c>
      <c r="I9" s="19" t="s">
        <v>14</v>
      </c>
      <c r="J9" s="19" t="s">
        <v>14</v>
      </c>
      <c r="K9" s="19" t="s">
        <v>14</v>
      </c>
      <c r="L9" s="19" t="str">
        <f t="shared" si="0"/>
        <v>Select One</v>
      </c>
      <c r="M9" s="19" t="s">
        <v>14</v>
      </c>
    </row>
    <row r="10" spans="1:13" ht="38.25" x14ac:dyDescent="0.25">
      <c r="A10" s="25"/>
      <c r="B10" s="8"/>
      <c r="C10" s="34" t="s">
        <v>82</v>
      </c>
      <c r="D10" s="34" t="s">
        <v>70</v>
      </c>
      <c r="E10" s="34" t="s">
        <v>64</v>
      </c>
      <c r="F10" s="19" t="s">
        <v>59</v>
      </c>
      <c r="G10" s="19" t="s">
        <v>18</v>
      </c>
      <c r="H10" s="19"/>
      <c r="I10" s="19" t="s">
        <v>14</v>
      </c>
      <c r="J10" s="19" t="s">
        <v>14</v>
      </c>
      <c r="K10" s="19" t="s">
        <v>14</v>
      </c>
      <c r="L10" s="19" t="str">
        <f t="shared" si="0"/>
        <v>Select One</v>
      </c>
      <c r="M10" s="19" t="s">
        <v>14</v>
      </c>
    </row>
    <row r="11" spans="1:13" ht="30" x14ac:dyDescent="0.25">
      <c r="A11" s="8"/>
      <c r="B11" s="8"/>
      <c r="C11" s="34" t="s">
        <v>71</v>
      </c>
      <c r="D11" s="34" t="s">
        <v>72</v>
      </c>
      <c r="E11" s="34" t="s">
        <v>64</v>
      </c>
      <c r="F11" s="19" t="s">
        <v>59</v>
      </c>
      <c r="G11" s="19" t="s">
        <v>18</v>
      </c>
      <c r="H11" s="19"/>
      <c r="I11" s="19" t="s">
        <v>14</v>
      </c>
      <c r="J11" s="19" t="s">
        <v>14</v>
      </c>
      <c r="K11" s="19" t="s">
        <v>14</v>
      </c>
      <c r="L11" s="19" t="str">
        <f t="shared" si="0"/>
        <v>Select One</v>
      </c>
      <c r="M11" s="19" t="s">
        <v>14</v>
      </c>
    </row>
    <row r="12" spans="1:13" ht="30" x14ac:dyDescent="0.25">
      <c r="A12" s="25"/>
      <c r="B12" s="8"/>
      <c r="C12" s="34" t="s">
        <v>83</v>
      </c>
      <c r="D12" s="34" t="s">
        <v>73</v>
      </c>
      <c r="E12" s="34" t="s">
        <v>64</v>
      </c>
      <c r="F12" s="19" t="s">
        <v>59</v>
      </c>
      <c r="G12" s="19" t="s">
        <v>18</v>
      </c>
      <c r="H12" s="19"/>
      <c r="I12" s="19" t="s">
        <v>14</v>
      </c>
      <c r="J12" s="19" t="s">
        <v>14</v>
      </c>
      <c r="K12" s="19" t="s">
        <v>14</v>
      </c>
      <c r="L12" s="19" t="str">
        <f t="shared" si="0"/>
        <v>Select One</v>
      </c>
      <c r="M12" s="19" t="s">
        <v>14</v>
      </c>
    </row>
    <row r="13" spans="1:13" ht="38.25" x14ac:dyDescent="0.25">
      <c r="A13" s="8"/>
      <c r="B13" s="8"/>
      <c r="C13" s="34" t="s">
        <v>84</v>
      </c>
      <c r="D13" s="34" t="s">
        <v>74</v>
      </c>
      <c r="E13" s="34" t="s">
        <v>64</v>
      </c>
      <c r="F13" s="19" t="s">
        <v>59</v>
      </c>
      <c r="G13" s="19" t="s">
        <v>18</v>
      </c>
      <c r="H13" s="19"/>
      <c r="I13" s="19" t="s">
        <v>14</v>
      </c>
      <c r="J13" s="19" t="s">
        <v>14</v>
      </c>
      <c r="K13" s="19" t="s">
        <v>14</v>
      </c>
      <c r="L13" s="19" t="str">
        <f t="shared" si="0"/>
        <v>Select One</v>
      </c>
      <c r="M13" s="19" t="s">
        <v>14</v>
      </c>
    </row>
    <row r="14" spans="1:13" ht="30" x14ac:dyDescent="0.25">
      <c r="A14" s="25"/>
      <c r="B14" s="8"/>
      <c r="C14" s="34" t="s">
        <v>85</v>
      </c>
      <c r="D14" s="34" t="s">
        <v>75</v>
      </c>
      <c r="E14" s="34" t="s">
        <v>76</v>
      </c>
      <c r="F14" s="19" t="s">
        <v>59</v>
      </c>
      <c r="G14" s="19" t="s">
        <v>18</v>
      </c>
      <c r="H14" s="19"/>
      <c r="I14" s="19" t="s">
        <v>14</v>
      </c>
      <c r="J14" s="19" t="s">
        <v>14</v>
      </c>
      <c r="K14" s="19" t="s">
        <v>14</v>
      </c>
      <c r="L14" s="19" t="str">
        <f t="shared" si="0"/>
        <v>Select One</v>
      </c>
      <c r="M14" s="19" t="s">
        <v>14</v>
      </c>
    </row>
    <row r="15" spans="1:13" ht="30" x14ac:dyDescent="0.25">
      <c r="A15" s="25"/>
      <c r="B15" s="8"/>
      <c r="C15" s="34" t="s">
        <v>77</v>
      </c>
      <c r="D15" s="34" t="s">
        <v>86</v>
      </c>
      <c r="E15" s="34" t="s">
        <v>78</v>
      </c>
      <c r="F15" s="19" t="s">
        <v>59</v>
      </c>
      <c r="G15" s="19" t="s">
        <v>18</v>
      </c>
      <c r="H15" s="19"/>
      <c r="I15" s="19" t="s">
        <v>14</v>
      </c>
      <c r="J15" s="19" t="s">
        <v>14</v>
      </c>
      <c r="K15" s="19" t="s">
        <v>14</v>
      </c>
      <c r="L15" s="19" t="str">
        <f t="shared" si="0"/>
        <v>Select One</v>
      </c>
      <c r="M15" s="19" t="s">
        <v>14</v>
      </c>
    </row>
  </sheetData>
  <mergeCells count="4">
    <mergeCell ref="A1:M1"/>
    <mergeCell ref="A3:M3"/>
    <mergeCell ref="A4:M4"/>
    <mergeCell ref="A2:M2"/>
  </mergeCells>
  <conditionalFormatting sqref="H6:H8 H10:H15">
    <cfRule type="expression" dxfId="0" priority="2">
      <formula>AND(LEFT(G6,3)="yes", TRIM(H6)="")</formula>
    </cfRule>
  </conditionalFormatting>
  <dataValidations count="7">
    <dataValidation type="list" allowBlank="1" showInputMessage="1" showErrorMessage="1" sqref="F6:F15" xr:uid="{00000000-0002-0000-0200-000000000000}">
      <formula1>AgencyDetermination</formula1>
    </dataValidation>
    <dataValidation type="list" allowBlank="1" showInputMessage="1" showErrorMessage="1" sqref="G6:G15" xr:uid="{00000000-0002-0000-0200-000001000000}">
      <formula1>FederalRegulation</formula1>
    </dataValidation>
    <dataValidation type="list" allowBlank="1" showInputMessage="1" showErrorMessage="1" sqref="I6:I15" xr:uid="{00000000-0002-0000-0200-000002000000}">
      <formula1>PublicCommentReceived</formula1>
    </dataValidation>
    <dataValidation type="list" allowBlank="1" showInputMessage="1" showErrorMessage="1" sqref="J6:J15" xr:uid="{00000000-0002-0000-0200-000003000000}">
      <formula1>AgencyDeterminationPostPublic</formula1>
    </dataValidation>
    <dataValidation type="list" allowBlank="1" showInputMessage="1" showErrorMessage="1" sqref="K6:K15" xr:uid="{00000000-0002-0000-0200-000004000000}">
      <formula1>RRCDetPubCom</formula1>
    </dataValidation>
    <dataValidation type="list" allowBlank="1" showInputMessage="1" showErrorMessage="1" sqref="L6:L15" xr:uid="{00000000-0002-0000-0200-000005000000}">
      <formula1>RCCFinal</formula1>
    </dataValidation>
    <dataValidation type="list" allowBlank="1" showInputMessage="1" showErrorMessage="1" sqref="M6:M15"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topLeftCell="B1"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7" t="s">
        <v>46</v>
      </c>
      <c r="B3" s="47"/>
      <c r="C3" s="47"/>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0ac64d-e074-4582-b6b3-52bc19a3bc14">
      <Terms xmlns="http://schemas.microsoft.com/office/infopath/2007/PartnerControls"/>
    </lcf76f155ced4ddcb4097134ff3c332f>
    <TaxCatchAll xmlns="11daa6cb-33a7-4d0e-80e3-09642bff65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DE5871D7E1D4BA1A8BABE35227C8B" ma:contentTypeVersion="22" ma:contentTypeDescription="Create a new document." ma:contentTypeScope="" ma:versionID="2feadaaf4f7ee09e95b9da57f411ade5">
  <xsd:schema xmlns:xsd="http://www.w3.org/2001/XMLSchema" xmlns:xs="http://www.w3.org/2001/XMLSchema" xmlns:p="http://schemas.microsoft.com/office/2006/metadata/properties" xmlns:ns1="http://schemas.microsoft.com/sharepoint/v3" xmlns:ns2="ab0ac64d-e074-4582-b6b3-52bc19a3bc14" xmlns:ns3="11daa6cb-33a7-4d0e-80e3-09642bff6587" targetNamespace="http://schemas.microsoft.com/office/2006/metadata/properties" ma:root="true" ma:fieldsID="c39ca4d33ee691d81dd356a4f9598a9e" ns1:_="" ns2:_="" ns3:_="">
    <xsd:import namespace="http://schemas.microsoft.com/sharepoint/v3"/>
    <xsd:import namespace="ab0ac64d-e074-4582-b6b3-52bc19a3bc14"/>
    <xsd:import namespace="11daa6cb-33a7-4d0e-80e3-09642bff6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ac64d-e074-4582-b6b3-52bc19a3b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aa6cb-33a7-4d0e-80e3-09642bff6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21d82e-a2e7-4f3b-bc76-527ae61b020d}" ma:internalName="TaxCatchAll" ma:showField="CatchAllData" ma:web="11daa6cb-33a7-4d0e-80e3-09642bff6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ED468-BF3A-425F-9A1D-B8C5D4DFC2F2}">
  <ds:schemaRefs>
    <ds:schemaRef ds:uri="http://schemas.microsoft.com/office/2006/metadata/properties"/>
    <ds:schemaRef ds:uri="http://schemas.microsoft.com/office/infopath/2007/PartnerControls"/>
    <ds:schemaRef ds:uri="http://schemas.microsoft.com/sharepoint/v3"/>
    <ds:schemaRef ds:uri="ab0ac64d-e074-4582-b6b3-52bc19a3bc14"/>
    <ds:schemaRef ds:uri="11daa6cb-33a7-4d0e-80e3-09642bff6587"/>
  </ds:schemaRefs>
</ds:datastoreItem>
</file>

<file path=customXml/itemProps2.xml><?xml version="1.0" encoding="utf-8"?>
<ds:datastoreItem xmlns:ds="http://schemas.openxmlformats.org/officeDocument/2006/customXml" ds:itemID="{6885623C-3CA9-4EDB-9777-2D5A19169E28}">
  <ds:schemaRefs>
    <ds:schemaRef ds:uri="http://schemas.microsoft.com/sharepoint/v3/contenttype/forms"/>
  </ds:schemaRefs>
</ds:datastoreItem>
</file>

<file path=customXml/itemProps3.xml><?xml version="1.0" encoding="utf-8"?>
<ds:datastoreItem xmlns:ds="http://schemas.openxmlformats.org/officeDocument/2006/customXml" ds:itemID="{23678B6E-8C0A-4217-B967-C6C17C4B9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0ac64d-e074-4582-b6b3-52bc19a3bc14"/>
    <ds:schemaRef ds:uri="11daa6cb-33a7-4d0e-80e3-09642bff6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Steele, Adam</cp:lastModifiedBy>
  <cp:lastPrinted>2021-08-11T18:27:40Z</cp:lastPrinted>
  <dcterms:created xsi:type="dcterms:W3CDTF">2013-10-16T16:41:20Z</dcterms:created>
  <dcterms:modified xsi:type="dcterms:W3CDTF">2025-08-06T17:37:14Z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0x0101002C8DE5871D7E1D4BA1A8BABE35227C8B</vt:lpwstr>
  </property>
  <property fmtid="{D5CDD505-2E9C-101B-9397-08002B2CF9AE}" pid="3" name="MediaServiceImageTags">
    <vt:lpwstr/>
  </property>
</Properties>
</file>