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0"/>
  <workbookPr/>
  <mc:AlternateContent xmlns:mc="http://schemas.openxmlformats.org/markup-compatibility/2006">
    <mc:Choice Requires="x15">
      <x15ac:absPath xmlns:x15ac="http://schemas.microsoft.com/office/spreadsheetml/2010/11/ac" url="/Users/markbluvshtein/Desktop/"/>
    </mc:Choice>
  </mc:AlternateContent>
  <xr:revisionPtr revIDLastSave="0" documentId="13_ncr:1_{43F02C9D-9B29-854E-A1A6-2E5F89450CF8}" xr6:coauthVersionLast="47" xr6:coauthVersionMax="47" xr10:uidLastSave="{00000000-0000-0000-0000-000000000000}"/>
  <bookViews>
    <workbookView xWindow="0" yWindow="720" windowWidth="29400" windowHeight="18400" xr2:uid="{00000000-000D-0000-FFFF-FFFF00000000}"/>
  </bookViews>
  <sheets>
    <sheet name="Details" sheetId="1" r:id="rId1"/>
    <sheet name="Timesheet" sheetId="2" r:id="rId2"/>
    <sheet name="Monthly Summary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FnUBNRGKuM7dGs/7UjoC6Ug/xSxqlFpbl/rMlJA5STY="/>
    </ext>
  </extLst>
</workbook>
</file>

<file path=xl/calcChain.xml><?xml version="1.0" encoding="utf-8"?>
<calcChain xmlns="http://schemas.openxmlformats.org/spreadsheetml/2006/main">
  <c r="B14" i="3" l="1"/>
  <c r="B4" i="3"/>
  <c r="B5" i="3" s="1"/>
  <c r="B6" i="3" s="1"/>
  <c r="B7" i="3" s="1"/>
  <c r="B8" i="3" s="1"/>
  <c r="B9" i="3" s="1"/>
  <c r="B10" i="3" s="1"/>
  <c r="B11" i="3" s="1"/>
  <c r="B12" i="3" s="1"/>
  <c r="B13" i="3" s="1"/>
  <c r="B3" i="3"/>
  <c r="A3" i="3"/>
  <c r="I1" i="3"/>
  <c r="D1" i="3" a="1"/>
  <c r="L1" i="3" s="1"/>
  <c r="N366" i="2"/>
  <c r="I366" i="2"/>
  <c r="D366" i="2"/>
  <c r="N365" i="2"/>
  <c r="I365" i="2"/>
  <c r="D365" i="2"/>
  <c r="N364" i="2"/>
  <c r="I364" i="2"/>
  <c r="D364" i="2"/>
  <c r="N363" i="2"/>
  <c r="I363" i="2"/>
  <c r="D363" i="2"/>
  <c r="N362" i="2"/>
  <c r="I362" i="2"/>
  <c r="D362" i="2"/>
  <c r="N361" i="2"/>
  <c r="I361" i="2"/>
  <c r="D361" i="2"/>
  <c r="Q360" i="2"/>
  <c r="N360" i="2"/>
  <c r="I360" i="2"/>
  <c r="D360" i="2"/>
  <c r="N359" i="2"/>
  <c r="I359" i="2"/>
  <c r="D359" i="2"/>
  <c r="N358" i="2"/>
  <c r="I358" i="2"/>
  <c r="D358" i="2"/>
  <c r="N357" i="2"/>
  <c r="I357" i="2"/>
  <c r="D357" i="2"/>
  <c r="N356" i="2"/>
  <c r="I356" i="2"/>
  <c r="D356" i="2"/>
  <c r="Q356" i="2" s="1"/>
  <c r="N355" i="2"/>
  <c r="I355" i="2"/>
  <c r="D355" i="2"/>
  <c r="N354" i="2"/>
  <c r="I354" i="2"/>
  <c r="D354" i="2"/>
  <c r="N353" i="2"/>
  <c r="I353" i="2"/>
  <c r="D353" i="2"/>
  <c r="N352" i="2"/>
  <c r="I352" i="2"/>
  <c r="D352" i="2"/>
  <c r="N351" i="2"/>
  <c r="I351" i="2"/>
  <c r="D351" i="2"/>
  <c r="N350" i="2"/>
  <c r="I350" i="2"/>
  <c r="D350" i="2"/>
  <c r="N349" i="2"/>
  <c r="I349" i="2"/>
  <c r="D349" i="2"/>
  <c r="Q349" i="2" s="1"/>
  <c r="N348" i="2"/>
  <c r="I348" i="2"/>
  <c r="D348" i="2"/>
  <c r="Q348" i="2" s="1"/>
  <c r="N347" i="2"/>
  <c r="Q347" i="2" s="1"/>
  <c r="I347" i="2"/>
  <c r="D347" i="2"/>
  <c r="N346" i="2"/>
  <c r="I346" i="2"/>
  <c r="D346" i="2"/>
  <c r="N345" i="2"/>
  <c r="I345" i="2"/>
  <c r="D345" i="2"/>
  <c r="N344" i="2"/>
  <c r="I344" i="2"/>
  <c r="D344" i="2"/>
  <c r="Q344" i="2" s="1"/>
  <c r="N343" i="2"/>
  <c r="I343" i="2"/>
  <c r="D343" i="2"/>
  <c r="N342" i="2"/>
  <c r="I342" i="2"/>
  <c r="D342" i="2"/>
  <c r="N341" i="2"/>
  <c r="I341" i="2"/>
  <c r="D341" i="2"/>
  <c r="Q341" i="2" s="1"/>
  <c r="N340" i="2"/>
  <c r="I340" i="2"/>
  <c r="D340" i="2"/>
  <c r="N339" i="2"/>
  <c r="I339" i="2"/>
  <c r="D339" i="2"/>
  <c r="Q339" i="2" s="1"/>
  <c r="N338" i="2"/>
  <c r="I338" i="2"/>
  <c r="D338" i="2"/>
  <c r="N337" i="2"/>
  <c r="I337" i="2"/>
  <c r="D337" i="2"/>
  <c r="N336" i="2"/>
  <c r="I336" i="2"/>
  <c r="D336" i="2"/>
  <c r="N335" i="2"/>
  <c r="I335" i="2"/>
  <c r="D335" i="2"/>
  <c r="N334" i="2"/>
  <c r="I334" i="2"/>
  <c r="D334" i="2"/>
  <c r="N333" i="2"/>
  <c r="I333" i="2"/>
  <c r="D333" i="2"/>
  <c r="Q333" i="2" s="1"/>
  <c r="N332" i="2"/>
  <c r="I332" i="2"/>
  <c r="D332" i="2"/>
  <c r="N331" i="2"/>
  <c r="I331" i="2"/>
  <c r="D331" i="2"/>
  <c r="N330" i="2"/>
  <c r="I330" i="2"/>
  <c r="D330" i="2"/>
  <c r="N329" i="2"/>
  <c r="I329" i="2"/>
  <c r="D329" i="2"/>
  <c r="N328" i="2"/>
  <c r="I328" i="2"/>
  <c r="D328" i="2"/>
  <c r="Q328" i="2" s="1"/>
  <c r="N327" i="2"/>
  <c r="I327" i="2"/>
  <c r="D327" i="2"/>
  <c r="N326" i="2"/>
  <c r="I326" i="2"/>
  <c r="D326" i="2"/>
  <c r="N325" i="2"/>
  <c r="I325" i="2"/>
  <c r="D325" i="2"/>
  <c r="N324" i="2"/>
  <c r="I324" i="2"/>
  <c r="D324" i="2"/>
  <c r="Q324" i="2" s="1"/>
  <c r="N323" i="2"/>
  <c r="I323" i="2"/>
  <c r="D323" i="2"/>
  <c r="Q323" i="2" s="1"/>
  <c r="N322" i="2"/>
  <c r="I322" i="2"/>
  <c r="D322" i="2"/>
  <c r="N321" i="2"/>
  <c r="I321" i="2"/>
  <c r="D321" i="2"/>
  <c r="N320" i="2"/>
  <c r="I320" i="2"/>
  <c r="D320" i="2"/>
  <c r="N319" i="2"/>
  <c r="I319" i="2"/>
  <c r="Q319" i="2" s="1"/>
  <c r="D319" i="2"/>
  <c r="N318" i="2"/>
  <c r="I318" i="2"/>
  <c r="D318" i="2"/>
  <c r="N317" i="2"/>
  <c r="I317" i="2"/>
  <c r="D317" i="2"/>
  <c r="N316" i="2"/>
  <c r="I316" i="2"/>
  <c r="D316" i="2"/>
  <c r="Q316" i="2" s="1"/>
  <c r="N315" i="2"/>
  <c r="I315" i="2"/>
  <c r="Q315" i="2" s="1"/>
  <c r="D315" i="2"/>
  <c r="N314" i="2"/>
  <c r="I314" i="2"/>
  <c r="D314" i="2"/>
  <c r="N313" i="2"/>
  <c r="I313" i="2"/>
  <c r="D313" i="2"/>
  <c r="Q312" i="2"/>
  <c r="N312" i="2"/>
  <c r="I312" i="2"/>
  <c r="D312" i="2"/>
  <c r="N311" i="2"/>
  <c r="I311" i="2"/>
  <c r="D311" i="2"/>
  <c r="N310" i="2"/>
  <c r="I310" i="2"/>
  <c r="D310" i="2"/>
  <c r="N309" i="2"/>
  <c r="I309" i="2"/>
  <c r="D309" i="2"/>
  <c r="Q309" i="2" s="1"/>
  <c r="N308" i="2"/>
  <c r="I308" i="2"/>
  <c r="Q308" i="2" s="1"/>
  <c r="D308" i="2"/>
  <c r="N307" i="2"/>
  <c r="I307" i="2"/>
  <c r="D307" i="2"/>
  <c r="Q307" i="2" s="1"/>
  <c r="N306" i="2"/>
  <c r="I306" i="2"/>
  <c r="D306" i="2"/>
  <c r="Q306" i="2" s="1"/>
  <c r="N305" i="2"/>
  <c r="Q305" i="2" s="1"/>
  <c r="I305" i="2"/>
  <c r="D305" i="2"/>
  <c r="N304" i="2"/>
  <c r="I304" i="2"/>
  <c r="D304" i="2"/>
  <c r="N303" i="2"/>
  <c r="I303" i="2"/>
  <c r="Q303" i="2" s="1"/>
  <c r="D303" i="2"/>
  <c r="N302" i="2"/>
  <c r="I302" i="2"/>
  <c r="D302" i="2"/>
  <c r="N301" i="2"/>
  <c r="I301" i="2"/>
  <c r="D301" i="2"/>
  <c r="Q301" i="2" s="1"/>
  <c r="N300" i="2"/>
  <c r="I300" i="2"/>
  <c r="D300" i="2"/>
  <c r="N299" i="2"/>
  <c r="I299" i="2"/>
  <c r="D299" i="2"/>
  <c r="N298" i="2"/>
  <c r="I298" i="2"/>
  <c r="D298" i="2"/>
  <c r="N297" i="2"/>
  <c r="I297" i="2"/>
  <c r="D297" i="2"/>
  <c r="N296" i="2"/>
  <c r="I296" i="2"/>
  <c r="D296" i="2"/>
  <c r="Q296" i="2" s="1"/>
  <c r="N295" i="2"/>
  <c r="I295" i="2"/>
  <c r="D295" i="2"/>
  <c r="N294" i="2"/>
  <c r="I294" i="2"/>
  <c r="D294" i="2"/>
  <c r="N293" i="2"/>
  <c r="I293" i="2"/>
  <c r="D293" i="2"/>
  <c r="Q293" i="2" s="1"/>
  <c r="Q292" i="2"/>
  <c r="N292" i="2"/>
  <c r="I292" i="2"/>
  <c r="D292" i="2"/>
  <c r="N291" i="2"/>
  <c r="I291" i="2"/>
  <c r="D291" i="2"/>
  <c r="Q291" i="2" s="1"/>
  <c r="N290" i="2"/>
  <c r="I290" i="2"/>
  <c r="D290" i="2"/>
  <c r="N289" i="2"/>
  <c r="I289" i="2"/>
  <c r="D289" i="2"/>
  <c r="N288" i="2"/>
  <c r="I288" i="2"/>
  <c r="D288" i="2"/>
  <c r="Q288" i="2" s="1"/>
  <c r="N287" i="2"/>
  <c r="I287" i="2"/>
  <c r="D287" i="2"/>
  <c r="N286" i="2"/>
  <c r="I286" i="2"/>
  <c r="D286" i="2"/>
  <c r="N285" i="2"/>
  <c r="I285" i="2"/>
  <c r="D285" i="2"/>
  <c r="N284" i="2"/>
  <c r="I284" i="2"/>
  <c r="D284" i="2"/>
  <c r="N283" i="2"/>
  <c r="I283" i="2"/>
  <c r="D283" i="2"/>
  <c r="N282" i="2"/>
  <c r="I282" i="2"/>
  <c r="D282" i="2"/>
  <c r="N281" i="2"/>
  <c r="I281" i="2"/>
  <c r="D281" i="2"/>
  <c r="N280" i="2"/>
  <c r="I280" i="2"/>
  <c r="Q280" i="2" s="1"/>
  <c r="D280" i="2"/>
  <c r="N279" i="2"/>
  <c r="I279" i="2"/>
  <c r="D279" i="2"/>
  <c r="N278" i="2"/>
  <c r="I278" i="2"/>
  <c r="D278" i="2"/>
  <c r="Q277" i="2"/>
  <c r="N277" i="2"/>
  <c r="I277" i="2"/>
  <c r="D277" i="2"/>
  <c r="N276" i="2"/>
  <c r="I276" i="2"/>
  <c r="D276" i="2"/>
  <c r="Q276" i="2" s="1"/>
  <c r="Q275" i="2"/>
  <c r="N275" i="2"/>
  <c r="I275" i="2"/>
  <c r="D275" i="2"/>
  <c r="N274" i="2"/>
  <c r="I274" i="2"/>
  <c r="D274" i="2"/>
  <c r="N273" i="2"/>
  <c r="I273" i="2"/>
  <c r="D273" i="2"/>
  <c r="N272" i="2"/>
  <c r="I272" i="2"/>
  <c r="D272" i="2"/>
  <c r="N271" i="2"/>
  <c r="I271" i="2"/>
  <c r="D271" i="2"/>
  <c r="N270" i="2"/>
  <c r="I270" i="2"/>
  <c r="D270" i="2"/>
  <c r="N269" i="2"/>
  <c r="I269" i="2"/>
  <c r="D269" i="2"/>
  <c r="Q269" i="2" s="1"/>
  <c r="N268" i="2"/>
  <c r="I268" i="2"/>
  <c r="D268" i="2"/>
  <c r="Q268" i="2" s="1"/>
  <c r="N267" i="2"/>
  <c r="I267" i="2"/>
  <c r="D267" i="2"/>
  <c r="N266" i="2"/>
  <c r="I266" i="2"/>
  <c r="D266" i="2"/>
  <c r="N265" i="2"/>
  <c r="I265" i="2"/>
  <c r="D265" i="2"/>
  <c r="N264" i="2"/>
  <c r="I264" i="2"/>
  <c r="D264" i="2"/>
  <c r="Q264" i="2" s="1"/>
  <c r="N263" i="2"/>
  <c r="I263" i="2"/>
  <c r="D263" i="2"/>
  <c r="Q263" i="2" s="1"/>
  <c r="N262" i="2"/>
  <c r="I262" i="2"/>
  <c r="D262" i="2"/>
  <c r="N261" i="2"/>
  <c r="I261" i="2"/>
  <c r="D261" i="2"/>
  <c r="Q261" i="2" s="1"/>
  <c r="N260" i="2"/>
  <c r="Q260" i="2" s="1"/>
  <c r="I260" i="2"/>
  <c r="D260" i="2"/>
  <c r="N259" i="2"/>
  <c r="I259" i="2"/>
  <c r="D259" i="2"/>
  <c r="Q259" i="2" s="1"/>
  <c r="N258" i="2"/>
  <c r="I258" i="2"/>
  <c r="D258" i="2"/>
  <c r="Q258" i="2" s="1"/>
  <c r="N257" i="2"/>
  <c r="I257" i="2"/>
  <c r="D257" i="2"/>
  <c r="N256" i="2"/>
  <c r="I256" i="2"/>
  <c r="D256" i="2"/>
  <c r="Q256" i="2" s="1"/>
  <c r="N255" i="2"/>
  <c r="I255" i="2"/>
  <c r="Q255" i="2" s="1"/>
  <c r="D255" i="2"/>
  <c r="N254" i="2"/>
  <c r="I254" i="2"/>
  <c r="D254" i="2"/>
  <c r="N253" i="2"/>
  <c r="I253" i="2"/>
  <c r="D253" i="2"/>
  <c r="Q253" i="2" s="1"/>
  <c r="N252" i="2"/>
  <c r="I252" i="2"/>
  <c r="D252" i="2"/>
  <c r="N251" i="2"/>
  <c r="I251" i="2"/>
  <c r="D251" i="2"/>
  <c r="N250" i="2"/>
  <c r="I250" i="2"/>
  <c r="D250" i="2"/>
  <c r="N249" i="2"/>
  <c r="I249" i="2"/>
  <c r="D249" i="2"/>
  <c r="N248" i="2"/>
  <c r="I248" i="2"/>
  <c r="D248" i="2"/>
  <c r="Q248" i="2" s="1"/>
  <c r="N247" i="2"/>
  <c r="I247" i="2"/>
  <c r="D247" i="2"/>
  <c r="N246" i="2"/>
  <c r="I246" i="2"/>
  <c r="D246" i="2"/>
  <c r="N245" i="2"/>
  <c r="I245" i="2"/>
  <c r="D245" i="2"/>
  <c r="Q245" i="2" s="1"/>
  <c r="N244" i="2"/>
  <c r="I244" i="2"/>
  <c r="Q244" i="2" s="1"/>
  <c r="D244" i="2"/>
  <c r="N243" i="2"/>
  <c r="I243" i="2"/>
  <c r="D243" i="2"/>
  <c r="Q243" i="2" s="1"/>
  <c r="N242" i="2"/>
  <c r="I242" i="2"/>
  <c r="D242" i="2"/>
  <c r="N241" i="2"/>
  <c r="I241" i="2"/>
  <c r="D241" i="2"/>
  <c r="N240" i="2"/>
  <c r="I240" i="2"/>
  <c r="D240" i="2"/>
  <c r="Q240" i="2" s="1"/>
  <c r="N239" i="2"/>
  <c r="I239" i="2"/>
  <c r="D239" i="2"/>
  <c r="N238" i="2"/>
  <c r="I238" i="2"/>
  <c r="D238" i="2"/>
  <c r="Q238" i="2" s="1"/>
  <c r="N237" i="2"/>
  <c r="I237" i="2"/>
  <c r="D237" i="2"/>
  <c r="N236" i="2"/>
  <c r="I236" i="2"/>
  <c r="D236" i="2"/>
  <c r="Q236" i="2" s="1"/>
  <c r="N235" i="2"/>
  <c r="I235" i="2"/>
  <c r="D235" i="2"/>
  <c r="Q235" i="2" s="1"/>
  <c r="N234" i="2"/>
  <c r="I234" i="2"/>
  <c r="D234" i="2"/>
  <c r="N233" i="2"/>
  <c r="I233" i="2"/>
  <c r="D233" i="2"/>
  <c r="N232" i="2"/>
  <c r="I232" i="2"/>
  <c r="D232" i="2"/>
  <c r="N231" i="2"/>
  <c r="I231" i="2"/>
  <c r="D231" i="2"/>
  <c r="N230" i="2"/>
  <c r="I230" i="2"/>
  <c r="D230" i="2"/>
  <c r="Q230" i="2" s="1"/>
  <c r="N229" i="2"/>
  <c r="Q229" i="2" s="1"/>
  <c r="I229" i="2"/>
  <c r="D229" i="2"/>
  <c r="N228" i="2"/>
  <c r="I228" i="2"/>
  <c r="D228" i="2"/>
  <c r="Q228" i="2" s="1"/>
  <c r="N227" i="2"/>
  <c r="I227" i="2"/>
  <c r="D227" i="2"/>
  <c r="N226" i="2"/>
  <c r="I226" i="2"/>
  <c r="D226" i="2"/>
  <c r="N225" i="2"/>
  <c r="I225" i="2"/>
  <c r="D225" i="2"/>
  <c r="N224" i="2"/>
  <c r="I224" i="2"/>
  <c r="D224" i="2"/>
  <c r="N223" i="2"/>
  <c r="I223" i="2"/>
  <c r="D223" i="2"/>
  <c r="N222" i="2"/>
  <c r="I222" i="2"/>
  <c r="D222" i="2"/>
  <c r="Q222" i="2" s="1"/>
  <c r="N221" i="2"/>
  <c r="I221" i="2"/>
  <c r="Q221" i="2" s="1"/>
  <c r="D221" i="2"/>
  <c r="N220" i="2"/>
  <c r="I220" i="2"/>
  <c r="D220" i="2"/>
  <c r="Q220" i="2" s="1"/>
  <c r="N219" i="2"/>
  <c r="I219" i="2"/>
  <c r="D219" i="2"/>
  <c r="N218" i="2"/>
  <c r="I218" i="2"/>
  <c r="D218" i="2"/>
  <c r="N217" i="2"/>
  <c r="I217" i="2"/>
  <c r="D217" i="2"/>
  <c r="Q217" i="2" s="1"/>
  <c r="N216" i="2"/>
  <c r="I216" i="2"/>
  <c r="D216" i="2"/>
  <c r="N215" i="2"/>
  <c r="I215" i="2"/>
  <c r="D215" i="2"/>
  <c r="N214" i="2"/>
  <c r="I214" i="2"/>
  <c r="D214" i="2"/>
  <c r="Q214" i="2" s="1"/>
  <c r="N213" i="2"/>
  <c r="I213" i="2"/>
  <c r="D213" i="2"/>
  <c r="N212" i="2"/>
  <c r="I212" i="2"/>
  <c r="D212" i="2"/>
  <c r="N211" i="2"/>
  <c r="I211" i="2"/>
  <c r="D211" i="2"/>
  <c r="N210" i="2"/>
  <c r="I210" i="2"/>
  <c r="D210" i="2"/>
  <c r="Q210" i="2" s="1"/>
  <c r="N209" i="2"/>
  <c r="I209" i="2"/>
  <c r="D209" i="2"/>
  <c r="Q209" i="2" s="1"/>
  <c r="N208" i="2"/>
  <c r="I208" i="2"/>
  <c r="D208" i="2"/>
  <c r="N207" i="2"/>
  <c r="I207" i="2"/>
  <c r="D207" i="2"/>
  <c r="N206" i="2"/>
  <c r="I206" i="2"/>
  <c r="D206" i="2"/>
  <c r="N205" i="2"/>
  <c r="I205" i="2"/>
  <c r="D205" i="2"/>
  <c r="N204" i="2"/>
  <c r="I204" i="2"/>
  <c r="D204" i="2"/>
  <c r="N203" i="2"/>
  <c r="I203" i="2"/>
  <c r="D203" i="2"/>
  <c r="N202" i="2"/>
  <c r="I202" i="2"/>
  <c r="D202" i="2"/>
  <c r="Q202" i="2" s="1"/>
  <c r="N201" i="2"/>
  <c r="I201" i="2"/>
  <c r="D201" i="2"/>
  <c r="N200" i="2"/>
  <c r="I200" i="2"/>
  <c r="D200" i="2"/>
  <c r="N199" i="2"/>
  <c r="I199" i="2"/>
  <c r="D199" i="2"/>
  <c r="N198" i="2"/>
  <c r="I198" i="2"/>
  <c r="D198" i="2"/>
  <c r="N197" i="2"/>
  <c r="I197" i="2"/>
  <c r="D197" i="2"/>
  <c r="Q197" i="2" s="1"/>
  <c r="N196" i="2"/>
  <c r="I196" i="2"/>
  <c r="D196" i="2"/>
  <c r="Q196" i="2" s="1"/>
  <c r="N195" i="2"/>
  <c r="I195" i="2"/>
  <c r="D195" i="2"/>
  <c r="N194" i="2"/>
  <c r="I194" i="2"/>
  <c r="D194" i="2"/>
  <c r="Q194" i="2" s="1"/>
  <c r="N193" i="2"/>
  <c r="Q193" i="2" s="1"/>
  <c r="I193" i="2"/>
  <c r="D193" i="2"/>
  <c r="N192" i="2"/>
  <c r="I192" i="2"/>
  <c r="D192" i="2"/>
  <c r="Q192" i="2" s="1"/>
  <c r="N191" i="2"/>
  <c r="I191" i="2"/>
  <c r="D191" i="2"/>
  <c r="N190" i="2"/>
  <c r="I190" i="2"/>
  <c r="D190" i="2"/>
  <c r="N189" i="2"/>
  <c r="I189" i="2"/>
  <c r="D189" i="2"/>
  <c r="Q189" i="2" s="1"/>
  <c r="N188" i="2"/>
  <c r="I188" i="2"/>
  <c r="D188" i="2"/>
  <c r="N187" i="2"/>
  <c r="I187" i="2"/>
  <c r="D187" i="2"/>
  <c r="N186" i="2"/>
  <c r="I186" i="2"/>
  <c r="D186" i="2"/>
  <c r="Q186" i="2" s="1"/>
  <c r="N185" i="2"/>
  <c r="I185" i="2"/>
  <c r="D185" i="2"/>
  <c r="N184" i="2"/>
  <c r="I184" i="2"/>
  <c r="D184" i="2"/>
  <c r="Q184" i="2" s="1"/>
  <c r="N183" i="2"/>
  <c r="I183" i="2"/>
  <c r="D183" i="2"/>
  <c r="N182" i="2"/>
  <c r="I182" i="2"/>
  <c r="D182" i="2"/>
  <c r="N181" i="2"/>
  <c r="I181" i="2"/>
  <c r="D181" i="2"/>
  <c r="Q181" i="2" s="1"/>
  <c r="N180" i="2"/>
  <c r="I180" i="2"/>
  <c r="D180" i="2"/>
  <c r="N179" i="2"/>
  <c r="I179" i="2"/>
  <c r="D179" i="2"/>
  <c r="Q179" i="2" s="1"/>
  <c r="N178" i="2"/>
  <c r="I178" i="2"/>
  <c r="Q178" i="2" s="1"/>
  <c r="D178" i="2"/>
  <c r="N177" i="2"/>
  <c r="I177" i="2"/>
  <c r="D177" i="2"/>
  <c r="N176" i="2"/>
  <c r="I176" i="2"/>
  <c r="D176" i="2"/>
  <c r="N175" i="2"/>
  <c r="I175" i="2"/>
  <c r="D175" i="2"/>
  <c r="N174" i="2"/>
  <c r="I174" i="2"/>
  <c r="D174" i="2"/>
  <c r="N173" i="2"/>
  <c r="I173" i="2"/>
  <c r="D173" i="2"/>
  <c r="N172" i="2"/>
  <c r="I172" i="2"/>
  <c r="D172" i="2"/>
  <c r="N171" i="2"/>
  <c r="I171" i="2"/>
  <c r="D171" i="2"/>
  <c r="N170" i="2"/>
  <c r="I170" i="2"/>
  <c r="D170" i="2"/>
  <c r="N169" i="2"/>
  <c r="I169" i="2"/>
  <c r="D169" i="2"/>
  <c r="N168" i="2"/>
  <c r="I168" i="2"/>
  <c r="D168" i="2"/>
  <c r="Q168" i="2" s="1"/>
  <c r="N167" i="2"/>
  <c r="I167" i="2"/>
  <c r="D167" i="2"/>
  <c r="N166" i="2"/>
  <c r="I166" i="2"/>
  <c r="D166" i="2"/>
  <c r="Q166" i="2" s="1"/>
  <c r="N165" i="2"/>
  <c r="Q165" i="2" s="1"/>
  <c r="I165" i="2"/>
  <c r="D165" i="2"/>
  <c r="N164" i="2"/>
  <c r="I164" i="2"/>
  <c r="D164" i="2"/>
  <c r="N163" i="2"/>
  <c r="I163" i="2"/>
  <c r="D163" i="2"/>
  <c r="N162" i="2"/>
  <c r="Q162" i="2" s="1"/>
  <c r="I162" i="2"/>
  <c r="D162" i="2"/>
  <c r="N161" i="2"/>
  <c r="I161" i="2"/>
  <c r="D161" i="2"/>
  <c r="N160" i="2"/>
  <c r="I160" i="2"/>
  <c r="D160" i="2"/>
  <c r="N159" i="2"/>
  <c r="I159" i="2"/>
  <c r="D159" i="2"/>
  <c r="Q159" i="2" s="1"/>
  <c r="N158" i="2"/>
  <c r="I158" i="2"/>
  <c r="D158" i="2"/>
  <c r="N157" i="2"/>
  <c r="I157" i="2"/>
  <c r="D157" i="2"/>
  <c r="N156" i="2"/>
  <c r="I156" i="2"/>
  <c r="D156" i="2"/>
  <c r="Q156" i="2" s="1"/>
  <c r="N155" i="2"/>
  <c r="I155" i="2"/>
  <c r="D155" i="2"/>
  <c r="N154" i="2"/>
  <c r="I154" i="2"/>
  <c r="D154" i="2"/>
  <c r="N153" i="2"/>
  <c r="I153" i="2"/>
  <c r="D153" i="2"/>
  <c r="Q153" i="2" s="1"/>
  <c r="N152" i="2"/>
  <c r="Q152" i="2" s="1"/>
  <c r="I152" i="2"/>
  <c r="D152" i="2"/>
  <c r="N151" i="2"/>
  <c r="I151" i="2"/>
  <c r="D151" i="2"/>
  <c r="Q151" i="2" s="1"/>
  <c r="N150" i="2"/>
  <c r="I150" i="2"/>
  <c r="D150" i="2"/>
  <c r="Q150" i="2" s="1"/>
  <c r="N149" i="2"/>
  <c r="Q149" i="2" s="1"/>
  <c r="I149" i="2"/>
  <c r="D149" i="2"/>
  <c r="N148" i="2"/>
  <c r="I148" i="2"/>
  <c r="D148" i="2"/>
  <c r="Q148" i="2" s="1"/>
  <c r="N147" i="2"/>
  <c r="I147" i="2"/>
  <c r="D147" i="2"/>
  <c r="N146" i="2"/>
  <c r="I146" i="2"/>
  <c r="D146" i="2"/>
  <c r="Q146" i="2" s="1"/>
  <c r="N145" i="2"/>
  <c r="I145" i="2"/>
  <c r="Q145" i="2" s="1"/>
  <c r="D145" i="2"/>
  <c r="N144" i="2"/>
  <c r="I144" i="2"/>
  <c r="D144" i="2"/>
  <c r="N143" i="2"/>
  <c r="I143" i="2"/>
  <c r="D143" i="2"/>
  <c r="Q143" i="2" s="1"/>
  <c r="Q142" i="2"/>
  <c r="N142" i="2"/>
  <c r="I142" i="2"/>
  <c r="D142" i="2"/>
  <c r="N141" i="2"/>
  <c r="I141" i="2"/>
  <c r="D141" i="2"/>
  <c r="N140" i="2"/>
  <c r="I140" i="2"/>
  <c r="D140" i="2"/>
  <c r="N139" i="2"/>
  <c r="I139" i="2"/>
  <c r="D139" i="2"/>
  <c r="N138" i="2"/>
  <c r="I138" i="2"/>
  <c r="D138" i="2"/>
  <c r="Q138" i="2" s="1"/>
  <c r="N137" i="2"/>
  <c r="I137" i="2"/>
  <c r="D137" i="2"/>
  <c r="N136" i="2"/>
  <c r="I136" i="2"/>
  <c r="D136" i="2"/>
  <c r="N135" i="2"/>
  <c r="I135" i="2"/>
  <c r="D135" i="2"/>
  <c r="N134" i="2"/>
  <c r="I134" i="2"/>
  <c r="D134" i="2"/>
  <c r="Q134" i="2" s="1"/>
  <c r="N133" i="2"/>
  <c r="I133" i="2"/>
  <c r="Q133" i="2" s="1"/>
  <c r="D133" i="2"/>
  <c r="N132" i="2"/>
  <c r="I132" i="2"/>
  <c r="D132" i="2"/>
  <c r="N131" i="2"/>
  <c r="I131" i="2"/>
  <c r="D131" i="2"/>
  <c r="Q131" i="2" s="1"/>
  <c r="Q130" i="2"/>
  <c r="N130" i="2"/>
  <c r="I130" i="2"/>
  <c r="D130" i="2"/>
  <c r="N129" i="2"/>
  <c r="I129" i="2"/>
  <c r="D129" i="2"/>
  <c r="N128" i="2"/>
  <c r="I128" i="2"/>
  <c r="D128" i="2"/>
  <c r="N127" i="2"/>
  <c r="I127" i="2"/>
  <c r="D127" i="2"/>
  <c r="N126" i="2"/>
  <c r="I126" i="2"/>
  <c r="D126" i="2"/>
  <c r="Q126" i="2" s="1"/>
  <c r="N125" i="2"/>
  <c r="I125" i="2"/>
  <c r="Q125" i="2" s="1"/>
  <c r="D125" i="2"/>
  <c r="N124" i="2"/>
  <c r="I124" i="2"/>
  <c r="D124" i="2"/>
  <c r="Q124" i="2" s="1"/>
  <c r="N123" i="2"/>
  <c r="I123" i="2"/>
  <c r="D123" i="2"/>
  <c r="N122" i="2"/>
  <c r="I122" i="2"/>
  <c r="D122" i="2"/>
  <c r="Q122" i="2" s="1"/>
  <c r="N121" i="2"/>
  <c r="I121" i="2"/>
  <c r="D121" i="2"/>
  <c r="N120" i="2"/>
  <c r="I120" i="2"/>
  <c r="D120" i="2"/>
  <c r="N119" i="2"/>
  <c r="I119" i="2"/>
  <c r="D119" i="2"/>
  <c r="Q119" i="2" s="1"/>
  <c r="N118" i="2"/>
  <c r="Q118" i="2" s="1"/>
  <c r="I118" i="2"/>
  <c r="D118" i="2"/>
  <c r="N117" i="2"/>
  <c r="I117" i="2"/>
  <c r="D117" i="2"/>
  <c r="Q117" i="2" s="1"/>
  <c r="N116" i="2"/>
  <c r="I116" i="2"/>
  <c r="D116" i="2"/>
  <c r="N115" i="2"/>
  <c r="I115" i="2"/>
  <c r="D115" i="2"/>
  <c r="N114" i="2"/>
  <c r="I114" i="2"/>
  <c r="D114" i="2"/>
  <c r="Q114" i="2" s="1"/>
  <c r="N113" i="2"/>
  <c r="I113" i="2"/>
  <c r="Q113" i="2" s="1"/>
  <c r="D113" i="2"/>
  <c r="N112" i="2"/>
  <c r="I112" i="2"/>
  <c r="D112" i="2"/>
  <c r="Q112" i="2" s="1"/>
  <c r="N111" i="2"/>
  <c r="I111" i="2"/>
  <c r="D111" i="2"/>
  <c r="N110" i="2"/>
  <c r="I110" i="2"/>
  <c r="D110" i="2"/>
  <c r="Q110" i="2" s="1"/>
  <c r="N109" i="2"/>
  <c r="I109" i="2"/>
  <c r="D109" i="2"/>
  <c r="N108" i="2"/>
  <c r="I108" i="2"/>
  <c r="D108" i="2"/>
  <c r="N107" i="2"/>
  <c r="I107" i="2"/>
  <c r="D107" i="2"/>
  <c r="Q107" i="2" s="1"/>
  <c r="N106" i="2"/>
  <c r="Q106" i="2" s="1"/>
  <c r="I106" i="2"/>
  <c r="D106" i="2"/>
  <c r="N105" i="2"/>
  <c r="I105" i="2"/>
  <c r="D105" i="2"/>
  <c r="N104" i="2"/>
  <c r="I104" i="2"/>
  <c r="D104" i="2"/>
  <c r="N103" i="2"/>
  <c r="I103" i="2"/>
  <c r="D103" i="2"/>
  <c r="N102" i="2"/>
  <c r="I102" i="2"/>
  <c r="D102" i="2"/>
  <c r="Q102" i="2" s="1"/>
  <c r="Q101" i="2"/>
  <c r="N101" i="2"/>
  <c r="I101" i="2"/>
  <c r="D101" i="2"/>
  <c r="N100" i="2"/>
  <c r="I100" i="2"/>
  <c r="D100" i="2"/>
  <c r="Q100" i="2" s="1"/>
  <c r="N99" i="2"/>
  <c r="I99" i="2"/>
  <c r="D99" i="2"/>
  <c r="N98" i="2"/>
  <c r="I98" i="2"/>
  <c r="D98" i="2"/>
  <c r="Q98" i="2" s="1"/>
  <c r="N97" i="2"/>
  <c r="I97" i="2"/>
  <c r="D97" i="2"/>
  <c r="N96" i="2"/>
  <c r="I96" i="2"/>
  <c r="D96" i="2"/>
  <c r="N95" i="2"/>
  <c r="I95" i="2"/>
  <c r="D95" i="2"/>
  <c r="Q95" i="2" s="1"/>
  <c r="N94" i="2"/>
  <c r="Q94" i="2" s="1"/>
  <c r="I94" i="2"/>
  <c r="D94" i="2"/>
  <c r="N93" i="2"/>
  <c r="I93" i="2"/>
  <c r="D93" i="2"/>
  <c r="N92" i="2"/>
  <c r="I92" i="2"/>
  <c r="D92" i="2"/>
  <c r="Q92" i="2" s="1"/>
  <c r="N91" i="2"/>
  <c r="I91" i="2"/>
  <c r="D91" i="2"/>
  <c r="N90" i="2"/>
  <c r="I90" i="2"/>
  <c r="D90" i="2"/>
  <c r="Q90" i="2" s="1"/>
  <c r="N89" i="2"/>
  <c r="Q89" i="2" s="1"/>
  <c r="I89" i="2"/>
  <c r="D89" i="2"/>
  <c r="N88" i="2"/>
  <c r="I88" i="2"/>
  <c r="D88" i="2"/>
  <c r="N87" i="2"/>
  <c r="I87" i="2"/>
  <c r="D87" i="2"/>
  <c r="Q87" i="2" s="1"/>
  <c r="N86" i="2"/>
  <c r="I86" i="2"/>
  <c r="Q86" i="2" s="1"/>
  <c r="D86" i="2"/>
  <c r="N85" i="2"/>
  <c r="I85" i="2"/>
  <c r="D85" i="2"/>
  <c r="Q85" i="2" s="1"/>
  <c r="N84" i="2"/>
  <c r="I84" i="2"/>
  <c r="D84" i="2"/>
  <c r="N83" i="2"/>
  <c r="I83" i="2"/>
  <c r="D83" i="2"/>
  <c r="Q83" i="2" s="1"/>
  <c r="N82" i="2"/>
  <c r="Q82" i="2" s="1"/>
  <c r="I82" i="2"/>
  <c r="D82" i="2"/>
  <c r="N81" i="2"/>
  <c r="I81" i="2"/>
  <c r="D81" i="2"/>
  <c r="N80" i="2"/>
  <c r="I80" i="2"/>
  <c r="D80" i="2"/>
  <c r="Q80" i="2" s="1"/>
  <c r="N79" i="2"/>
  <c r="I79" i="2"/>
  <c r="D79" i="2"/>
  <c r="N78" i="2"/>
  <c r="I78" i="2"/>
  <c r="D78" i="2"/>
  <c r="Q78" i="2" s="1"/>
  <c r="N77" i="2"/>
  <c r="I77" i="2"/>
  <c r="D77" i="2"/>
  <c r="N76" i="2"/>
  <c r="I76" i="2"/>
  <c r="D76" i="2"/>
  <c r="Q76" i="2" s="1"/>
  <c r="N75" i="2"/>
  <c r="I75" i="2"/>
  <c r="D75" i="2"/>
  <c r="Q75" i="2" s="1"/>
  <c r="N74" i="2"/>
  <c r="I74" i="2"/>
  <c r="Q74" i="2" s="1"/>
  <c r="D74" i="2"/>
  <c r="N73" i="2"/>
  <c r="I73" i="2"/>
  <c r="D73" i="2"/>
  <c r="N72" i="2"/>
  <c r="I72" i="2"/>
  <c r="D72" i="2"/>
  <c r="N71" i="2"/>
  <c r="I71" i="2"/>
  <c r="D71" i="2"/>
  <c r="Q71" i="2" s="1"/>
  <c r="N70" i="2"/>
  <c r="I70" i="2"/>
  <c r="Q70" i="2" s="1"/>
  <c r="D70" i="2"/>
  <c r="N69" i="2"/>
  <c r="I69" i="2"/>
  <c r="D69" i="2"/>
  <c r="Q69" i="2" s="1"/>
  <c r="N68" i="2"/>
  <c r="I68" i="2"/>
  <c r="D68" i="2"/>
  <c r="Q68" i="2" s="1"/>
  <c r="N67" i="2"/>
  <c r="I67" i="2"/>
  <c r="D67" i="2"/>
  <c r="N66" i="2"/>
  <c r="I66" i="2"/>
  <c r="D66" i="2"/>
  <c r="Q66" i="2" s="1"/>
  <c r="N65" i="2"/>
  <c r="I65" i="2"/>
  <c r="D65" i="2"/>
  <c r="N64" i="2"/>
  <c r="I64" i="2"/>
  <c r="D64" i="2"/>
  <c r="Q64" i="2" s="1"/>
  <c r="N63" i="2"/>
  <c r="I63" i="2"/>
  <c r="D63" i="2"/>
  <c r="Q63" i="2" s="1"/>
  <c r="N62" i="2"/>
  <c r="Q62" i="2" s="1"/>
  <c r="I62" i="2"/>
  <c r="D62" i="2"/>
  <c r="N61" i="2"/>
  <c r="I61" i="2"/>
  <c r="D61" i="2"/>
  <c r="N60" i="2"/>
  <c r="I60" i="2"/>
  <c r="D60" i="2"/>
  <c r="N59" i="2"/>
  <c r="I59" i="2"/>
  <c r="D59" i="2"/>
  <c r="Q59" i="2" s="1"/>
  <c r="N58" i="2"/>
  <c r="I58" i="2"/>
  <c r="Q58" i="2" s="1"/>
  <c r="D58" i="2"/>
  <c r="N57" i="2"/>
  <c r="Q57" i="2" s="1"/>
  <c r="I57" i="2"/>
  <c r="D57" i="2"/>
  <c r="N56" i="2"/>
  <c r="I56" i="2"/>
  <c r="D56" i="2"/>
  <c r="N55" i="2"/>
  <c r="I55" i="2"/>
  <c r="D55" i="2"/>
  <c r="N54" i="2"/>
  <c r="I54" i="2"/>
  <c r="D54" i="2"/>
  <c r="Q54" i="2" s="1"/>
  <c r="N53" i="2"/>
  <c r="Q53" i="2" s="1"/>
  <c r="I53" i="2"/>
  <c r="D53" i="2"/>
  <c r="N52" i="2"/>
  <c r="I52" i="2"/>
  <c r="D52" i="2"/>
  <c r="Q52" i="2" s="1"/>
  <c r="N51" i="2"/>
  <c r="I51" i="2"/>
  <c r="D51" i="2"/>
  <c r="Q51" i="2" s="1"/>
  <c r="N50" i="2"/>
  <c r="Q50" i="2" s="1"/>
  <c r="I50" i="2"/>
  <c r="D50" i="2"/>
  <c r="N49" i="2"/>
  <c r="I49" i="2"/>
  <c r="D49" i="2"/>
  <c r="N48" i="2"/>
  <c r="I48" i="2"/>
  <c r="D48" i="2"/>
  <c r="N47" i="2"/>
  <c r="I47" i="2"/>
  <c r="D47" i="2"/>
  <c r="Q47" i="2" s="1"/>
  <c r="N46" i="2"/>
  <c r="I46" i="2"/>
  <c r="Q46" i="2" s="1"/>
  <c r="D46" i="2"/>
  <c r="N45" i="2"/>
  <c r="I45" i="2"/>
  <c r="D45" i="2"/>
  <c r="N44" i="2"/>
  <c r="I44" i="2"/>
  <c r="D44" i="2"/>
  <c r="Q44" i="2" s="1"/>
  <c r="N43" i="2"/>
  <c r="I43" i="2"/>
  <c r="D43" i="2"/>
  <c r="N42" i="2"/>
  <c r="I42" i="2"/>
  <c r="D42" i="2"/>
  <c r="Q42" i="2" s="1"/>
  <c r="N41" i="2"/>
  <c r="I41" i="2"/>
  <c r="D41" i="2"/>
  <c r="N40" i="2"/>
  <c r="I40" i="2"/>
  <c r="D40" i="2"/>
  <c r="N39" i="2"/>
  <c r="I39" i="2"/>
  <c r="D39" i="2"/>
  <c r="Q39" i="2" s="1"/>
  <c r="Q38" i="2"/>
  <c r="N38" i="2"/>
  <c r="I38" i="2"/>
  <c r="D38" i="2"/>
  <c r="N37" i="2"/>
  <c r="I37" i="2"/>
  <c r="D37" i="2"/>
  <c r="Q37" i="2" s="1"/>
  <c r="N36" i="2"/>
  <c r="I36" i="2"/>
  <c r="D36" i="2"/>
  <c r="N35" i="2"/>
  <c r="I35" i="2"/>
  <c r="D35" i="2"/>
  <c r="Q35" i="2" s="1"/>
  <c r="N34" i="2"/>
  <c r="I34" i="2"/>
  <c r="Q34" i="2" s="1"/>
  <c r="D34" i="2"/>
  <c r="N33" i="2"/>
  <c r="I33" i="2"/>
  <c r="D33" i="2"/>
  <c r="N32" i="2"/>
  <c r="I32" i="2"/>
  <c r="D32" i="2"/>
  <c r="Q32" i="2" s="1"/>
  <c r="N31" i="2"/>
  <c r="I31" i="2"/>
  <c r="D31" i="2"/>
  <c r="N30" i="2"/>
  <c r="I30" i="2"/>
  <c r="D30" i="2"/>
  <c r="Q30" i="2" s="1"/>
  <c r="N29" i="2"/>
  <c r="I29" i="2"/>
  <c r="Q29" i="2" s="1"/>
  <c r="D29" i="2"/>
  <c r="N28" i="2"/>
  <c r="I28" i="2"/>
  <c r="D28" i="2"/>
  <c r="N27" i="2"/>
  <c r="I27" i="2"/>
  <c r="D27" i="2"/>
  <c r="Q27" i="2" s="1"/>
  <c r="Q26" i="2"/>
  <c r="N26" i="2"/>
  <c r="I26" i="2"/>
  <c r="D26" i="2"/>
  <c r="N25" i="2"/>
  <c r="I25" i="2"/>
  <c r="D25" i="2"/>
  <c r="N24" i="2"/>
  <c r="I24" i="2"/>
  <c r="D24" i="2"/>
  <c r="N23" i="2"/>
  <c r="I23" i="2"/>
  <c r="D23" i="2"/>
  <c r="N22" i="2"/>
  <c r="I22" i="2"/>
  <c r="D22" i="2"/>
  <c r="Q22" i="2" s="1"/>
  <c r="N21" i="2"/>
  <c r="I21" i="2"/>
  <c r="Q21" i="2" s="1"/>
  <c r="D21" i="2"/>
  <c r="N20" i="2"/>
  <c r="I20" i="2"/>
  <c r="D20" i="2"/>
  <c r="Q20" i="2" s="1"/>
  <c r="N19" i="2"/>
  <c r="I19" i="2"/>
  <c r="D19" i="2"/>
  <c r="N18" i="2"/>
  <c r="I18" i="2"/>
  <c r="D18" i="2"/>
  <c r="Q18" i="2" s="1"/>
  <c r="N17" i="2"/>
  <c r="I17" i="2"/>
  <c r="Q17" i="2" s="1"/>
  <c r="D17" i="2"/>
  <c r="N16" i="2"/>
  <c r="I16" i="2"/>
  <c r="D16" i="2"/>
  <c r="N15" i="2"/>
  <c r="I15" i="2"/>
  <c r="D15" i="2"/>
  <c r="Q15" i="2" s="1"/>
  <c r="Q14" i="2"/>
  <c r="N14" i="2"/>
  <c r="I14" i="2"/>
  <c r="D14" i="2"/>
  <c r="N13" i="2"/>
  <c r="I13" i="2"/>
  <c r="D13" i="2"/>
  <c r="N12" i="2"/>
  <c r="I12" i="2"/>
  <c r="D12" i="2"/>
  <c r="N11" i="2"/>
  <c r="I11" i="2"/>
  <c r="D11" i="2"/>
  <c r="N10" i="2"/>
  <c r="I10" i="2"/>
  <c r="D10" i="2"/>
  <c r="Q10" i="2" s="1"/>
  <c r="N9" i="2"/>
  <c r="I9" i="2"/>
  <c r="D9" i="2"/>
  <c r="N8" i="2"/>
  <c r="I8" i="2"/>
  <c r="D8" i="2"/>
  <c r="N7" i="2"/>
  <c r="I7" i="2"/>
  <c r="D7" i="2"/>
  <c r="N6" i="2"/>
  <c r="I6" i="2"/>
  <c r="D6" i="2"/>
  <c r="Q6" i="2" s="1"/>
  <c r="N5" i="2"/>
  <c r="I5" i="2"/>
  <c r="Q5" i="2" s="1"/>
  <c r="D5" i="2"/>
  <c r="N4" i="2"/>
  <c r="I4" i="2"/>
  <c r="D4" i="2"/>
  <c r="N3" i="2"/>
  <c r="I3" i="2"/>
  <c r="D3" i="2"/>
  <c r="Q3" i="2" s="1"/>
  <c r="A3" i="2"/>
  <c r="T3" i="2" s="1"/>
  <c r="T2" i="2"/>
  <c r="N2" i="2"/>
  <c r="I2" i="2"/>
  <c r="D2" i="2"/>
  <c r="Q2" i="2" s="1"/>
  <c r="A4" i="2" l="1"/>
  <c r="Q109" i="2"/>
  <c r="Q206" i="2"/>
  <c r="Q161" i="2"/>
  <c r="Q7" i="2"/>
  <c r="Q9" i="2"/>
  <c r="Q12" i="2"/>
  <c r="Q65" i="2"/>
  <c r="Q77" i="2"/>
  <c r="Q99" i="2"/>
  <c r="Q111" i="2"/>
  <c r="Q116" i="2"/>
  <c r="Q123" i="2"/>
  <c r="Q128" i="2"/>
  <c r="Q135" i="2"/>
  <c r="Q137" i="2"/>
  <c r="Q140" i="2"/>
  <c r="Q170" i="2"/>
  <c r="Q188" i="2"/>
  <c r="Q201" i="2"/>
  <c r="Q211" i="2"/>
  <c r="Q219" i="2"/>
  <c r="Q224" i="2"/>
  <c r="Q232" i="2"/>
  <c r="Q237" i="2"/>
  <c r="Q257" i="2"/>
  <c r="Q265" i="2"/>
  <c r="Q267" i="2"/>
  <c r="Q285" i="2"/>
  <c r="Q320" i="2"/>
  <c r="Q325" i="2"/>
  <c r="Q335" i="2"/>
  <c r="Q338" i="2"/>
  <c r="Q340" i="2"/>
  <c r="H1" i="3"/>
  <c r="Q273" i="2"/>
  <c r="Q336" i="2"/>
  <c r="Q353" i="2"/>
  <c r="Q361" i="2"/>
  <c r="Q363" i="2"/>
  <c r="J1" i="3"/>
  <c r="J2" i="3" s="1"/>
  <c r="Q271" i="2"/>
  <c r="Q274" i="2"/>
  <c r="Q351" i="2"/>
  <c r="Q354" i="2"/>
  <c r="Q359" i="2"/>
  <c r="M1" i="3"/>
  <c r="Q49" i="2"/>
  <c r="Q129" i="2"/>
  <c r="Q225" i="2"/>
  <c r="Q4" i="2"/>
  <c r="Q11" i="2"/>
  <c r="Q16" i="2"/>
  <c r="Q23" i="2"/>
  <c r="Q25" i="2"/>
  <c r="Q28" i="2"/>
  <c r="Q81" i="2"/>
  <c r="Q93" i="2"/>
  <c r="Q115" i="2"/>
  <c r="Q127" i="2"/>
  <c r="Q132" i="2"/>
  <c r="Q139" i="2"/>
  <c r="Q144" i="2"/>
  <c r="Q154" i="2"/>
  <c r="Q169" i="2"/>
  <c r="Q177" i="2"/>
  <c r="Q182" i="2"/>
  <c r="Q187" i="2"/>
  <c r="Q200" i="2"/>
  <c r="Q205" i="2"/>
  <c r="Q218" i="2"/>
  <c r="Q223" i="2"/>
  <c r="Q241" i="2"/>
  <c r="Q284" i="2"/>
  <c r="Q321" i="2"/>
  <c r="Q329" i="2"/>
  <c r="Q331" i="2"/>
  <c r="Q352" i="2"/>
  <c r="Q357" i="2"/>
  <c r="E1" i="3"/>
  <c r="E3" i="3" s="1"/>
  <c r="Q41" i="2"/>
  <c r="Q97" i="2"/>
  <c r="Q158" i="2"/>
  <c r="Q233" i="2"/>
  <c r="Q283" i="2"/>
  <c r="Q33" i="2"/>
  <c r="Q45" i="2"/>
  <c r="Q67" i="2"/>
  <c r="Q79" i="2"/>
  <c r="Q84" i="2"/>
  <c r="Q91" i="2"/>
  <c r="Q96" i="2"/>
  <c r="Q103" i="2"/>
  <c r="Q105" i="2"/>
  <c r="Q108" i="2"/>
  <c r="Q157" i="2"/>
  <c r="Q167" i="2"/>
  <c r="Q172" i="2"/>
  <c r="Q174" i="2"/>
  <c r="Q185" i="2"/>
  <c r="Q190" i="2"/>
  <c r="Q195" i="2"/>
  <c r="Q208" i="2"/>
  <c r="Q213" i="2"/>
  <c r="Q226" i="2"/>
  <c r="Q234" i="2"/>
  <c r="Q239" i="2"/>
  <c r="Q251" i="2"/>
  <c r="Q289" i="2"/>
  <c r="Q297" i="2"/>
  <c r="Q299" i="2"/>
  <c r="Q322" i="2"/>
  <c r="Q327" i="2"/>
  <c r="Q332" i="2"/>
  <c r="Q355" i="2"/>
  <c r="Q365" i="2"/>
  <c r="F1" i="3"/>
  <c r="F3" i="3" s="1"/>
  <c r="Q61" i="2"/>
  <c r="Q121" i="2"/>
  <c r="Q13" i="2"/>
  <c r="Q73" i="2"/>
  <c r="Q141" i="2"/>
  <c r="Q19" i="2"/>
  <c r="Q31" i="2"/>
  <c r="Q36" i="2"/>
  <c r="Q43" i="2"/>
  <c r="Q48" i="2"/>
  <c r="Q55" i="2"/>
  <c r="Q60" i="2"/>
  <c r="Q160" i="2"/>
  <c r="Q175" i="2"/>
  <c r="Q198" i="2"/>
  <c r="Q203" i="2"/>
  <c r="Q216" i="2"/>
  <c r="Q242" i="2"/>
  <c r="Q252" i="2"/>
  <c r="Q287" i="2"/>
  <c r="Q290" i="2"/>
  <c r="Q295" i="2"/>
  <c r="Q300" i="2"/>
  <c r="Q317" i="2"/>
  <c r="Q337" i="2"/>
  <c r="G1" i="3"/>
  <c r="G3" i="3" s="1"/>
  <c r="A5" i="2"/>
  <c r="T4" i="2"/>
  <c r="Q8" i="2"/>
  <c r="Q40" i="2"/>
  <c r="Q72" i="2"/>
  <c r="Q104" i="2"/>
  <c r="Q136" i="2"/>
  <c r="Q212" i="2"/>
  <c r="Q304" i="2"/>
  <c r="Q164" i="2"/>
  <c r="Q180" i="2"/>
  <c r="Q24" i="2"/>
  <c r="Q56" i="2"/>
  <c r="Q88" i="2"/>
  <c r="Q120" i="2"/>
  <c r="Q173" i="2"/>
  <c r="Q147" i="2"/>
  <c r="Q163" i="2"/>
  <c r="Q204" i="2"/>
  <c r="Q231" i="2"/>
  <c r="Q364" i="2"/>
  <c r="H2" i="3"/>
  <c r="H3" i="3"/>
  <c r="L3" i="3"/>
  <c r="L2" i="3"/>
  <c r="Q155" i="2"/>
  <c r="Q171" i="2"/>
  <c r="Q176" i="2"/>
  <c r="Q272" i="2"/>
  <c r="Q250" i="2"/>
  <c r="Q282" i="2"/>
  <c r="Q314" i="2"/>
  <c r="Q346" i="2"/>
  <c r="A4" i="3"/>
  <c r="Q227" i="2"/>
  <c r="Q247" i="2"/>
  <c r="Q279" i="2"/>
  <c r="Q311" i="2"/>
  <c r="Q343" i="2"/>
  <c r="J4" i="3"/>
  <c r="I3" i="3"/>
  <c r="Q183" i="2"/>
  <c r="Q191" i="2"/>
  <c r="Q199" i="2"/>
  <c r="Q207" i="2"/>
  <c r="Q215" i="2"/>
  <c r="Q249" i="2"/>
  <c r="Q266" i="2"/>
  <c r="Q281" i="2"/>
  <c r="Q298" i="2"/>
  <c r="Q313" i="2"/>
  <c r="Q330" i="2"/>
  <c r="Q345" i="2"/>
  <c r="Q362" i="2"/>
  <c r="M4" i="3"/>
  <c r="M2" i="3"/>
  <c r="M3" i="3"/>
  <c r="Q246" i="2"/>
  <c r="Q262" i="2"/>
  <c r="Q278" i="2"/>
  <c r="Q294" i="2"/>
  <c r="Q310" i="2"/>
  <c r="Q326" i="2"/>
  <c r="Q342" i="2"/>
  <c r="Q358" i="2"/>
  <c r="F2" i="3"/>
  <c r="G4" i="3"/>
  <c r="G2" i="3"/>
  <c r="I2" i="3"/>
  <c r="Q254" i="2"/>
  <c r="Q270" i="2"/>
  <c r="Q286" i="2"/>
  <c r="Q302" i="2"/>
  <c r="Q318" i="2"/>
  <c r="Q334" i="2"/>
  <c r="Q350" i="2"/>
  <c r="Q366" i="2"/>
  <c r="J3" i="3"/>
  <c r="D1" i="3"/>
  <c r="K1" i="3"/>
  <c r="E4" i="3" l="1"/>
  <c r="E2" i="3"/>
  <c r="D5" i="3"/>
  <c r="D3" i="3"/>
  <c r="D2" i="3"/>
  <c r="D4" i="3"/>
  <c r="F4" i="3"/>
  <c r="K2" i="3"/>
  <c r="K3" i="3"/>
  <c r="K4" i="3"/>
  <c r="K5" i="3"/>
  <c r="A5" i="3"/>
  <c r="H4" i="3"/>
  <c r="I4" i="3"/>
  <c r="L4" i="3"/>
  <c r="A6" i="2"/>
  <c r="T5" i="2"/>
  <c r="A6" i="3" l="1"/>
  <c r="G5" i="3"/>
  <c r="F5" i="3"/>
  <c r="L5" i="3"/>
  <c r="H5" i="3"/>
  <c r="E5" i="3"/>
  <c r="M5" i="3"/>
  <c r="I5" i="3"/>
  <c r="J5" i="3"/>
  <c r="A7" i="2"/>
  <c r="T6" i="2"/>
  <c r="T7" i="2" l="1"/>
  <c r="A8" i="2"/>
  <c r="F6" i="3"/>
  <c r="A7" i="3"/>
  <c r="J6" i="3"/>
  <c r="I6" i="3"/>
  <c r="M6" i="3"/>
  <c r="G6" i="3"/>
  <c r="E6" i="3"/>
  <c r="H6" i="3"/>
  <c r="L6" i="3"/>
  <c r="D6" i="3"/>
  <c r="K6" i="3"/>
  <c r="A9" i="2" l="1"/>
  <c r="T8" i="2"/>
  <c r="A8" i="3"/>
  <c r="I7" i="3"/>
  <c r="L7" i="3"/>
  <c r="H7" i="3"/>
  <c r="M7" i="3"/>
  <c r="G7" i="3"/>
  <c r="F7" i="3"/>
  <c r="E7" i="3"/>
  <c r="J7" i="3"/>
  <c r="D7" i="3"/>
  <c r="K7" i="3"/>
  <c r="A9" i="3" l="1"/>
  <c r="G8" i="3"/>
  <c r="F8" i="3"/>
  <c r="E8" i="3"/>
  <c r="H8" i="3"/>
  <c r="I8" i="3"/>
  <c r="J8" i="3"/>
  <c r="L8" i="3"/>
  <c r="M8" i="3"/>
  <c r="D8" i="3"/>
  <c r="K8" i="3"/>
  <c r="A10" i="2"/>
  <c r="T9" i="2"/>
  <c r="A10" i="3" l="1"/>
  <c r="I9" i="3"/>
  <c r="J9" i="3"/>
  <c r="G9" i="3"/>
  <c r="M9" i="3"/>
  <c r="F9" i="3"/>
  <c r="E9" i="3"/>
  <c r="L9" i="3"/>
  <c r="H9" i="3"/>
  <c r="D9" i="3"/>
  <c r="K9" i="3"/>
  <c r="A11" i="2"/>
  <c r="T10" i="2"/>
  <c r="A11" i="3" l="1"/>
  <c r="H10" i="3"/>
  <c r="I10" i="3"/>
  <c r="J10" i="3"/>
  <c r="L10" i="3"/>
  <c r="M10" i="3"/>
  <c r="E10" i="3"/>
  <c r="F10" i="3"/>
  <c r="G10" i="3"/>
  <c r="K10" i="3"/>
  <c r="D10" i="3"/>
  <c r="T11" i="2"/>
  <c r="A12" i="2"/>
  <c r="A13" i="2" l="1"/>
  <c r="T12" i="2"/>
  <c r="A12" i="3"/>
  <c r="M11" i="3"/>
  <c r="F11" i="3"/>
  <c r="E11" i="3"/>
  <c r="L11" i="3"/>
  <c r="G11" i="3"/>
  <c r="H11" i="3"/>
  <c r="J11" i="3"/>
  <c r="I11" i="3"/>
  <c r="K11" i="3"/>
  <c r="D11" i="3"/>
  <c r="A13" i="3" l="1"/>
  <c r="H12" i="3"/>
  <c r="I12" i="3"/>
  <c r="M12" i="3"/>
  <c r="G12" i="3"/>
  <c r="J12" i="3"/>
  <c r="E12" i="3"/>
  <c r="F12" i="3"/>
  <c r="L12" i="3"/>
  <c r="D12" i="3"/>
  <c r="K12" i="3"/>
  <c r="A14" i="2"/>
  <c r="T13" i="2"/>
  <c r="T14" i="2" l="1"/>
  <c r="A15" i="2"/>
  <c r="E13" i="3"/>
  <c r="E14" i="3" s="1"/>
  <c r="L13" i="3"/>
  <c r="L14" i="3" s="1"/>
  <c r="F13" i="3"/>
  <c r="F14" i="3" s="1"/>
  <c r="G13" i="3"/>
  <c r="G14" i="3" s="1"/>
  <c r="H13" i="3"/>
  <c r="H14" i="3" s="1"/>
  <c r="I13" i="3"/>
  <c r="I14" i="3" s="1"/>
  <c r="J13" i="3"/>
  <c r="J14" i="3" s="1"/>
  <c r="M13" i="3"/>
  <c r="M14" i="3" s="1"/>
  <c r="K13" i="3"/>
  <c r="K14" i="3" s="1"/>
  <c r="D13" i="3"/>
  <c r="D14" i="3" s="1"/>
  <c r="T15" i="2" l="1"/>
  <c r="A16" i="2"/>
  <c r="A17" i="2" l="1"/>
  <c r="T16" i="2"/>
  <c r="A18" i="2" l="1"/>
  <c r="T17" i="2"/>
  <c r="A19" i="2" l="1"/>
  <c r="T18" i="2"/>
  <c r="T19" i="2" l="1"/>
  <c r="A20" i="2"/>
  <c r="A21" i="2" l="1"/>
  <c r="T20" i="2"/>
  <c r="A22" i="2" l="1"/>
  <c r="T21" i="2"/>
  <c r="A23" i="2" l="1"/>
  <c r="T22" i="2"/>
  <c r="T23" i="2" l="1"/>
  <c r="A24" i="2"/>
  <c r="A25" i="2" l="1"/>
  <c r="T24" i="2"/>
  <c r="A26" i="2" l="1"/>
  <c r="T25" i="2"/>
  <c r="A27" i="2" l="1"/>
  <c r="T26" i="2"/>
  <c r="T27" i="2" l="1"/>
  <c r="A28" i="2"/>
  <c r="A29" i="2" l="1"/>
  <c r="T28" i="2"/>
  <c r="A30" i="2" l="1"/>
  <c r="T29" i="2"/>
  <c r="A31" i="2" l="1"/>
  <c r="T30" i="2"/>
  <c r="T31" i="2" l="1"/>
  <c r="A32" i="2"/>
  <c r="A33" i="2" l="1"/>
  <c r="T32" i="2"/>
  <c r="A34" i="2" l="1"/>
  <c r="T33" i="2"/>
  <c r="A35" i="2" l="1"/>
  <c r="T34" i="2"/>
  <c r="T35" i="2" l="1"/>
  <c r="A36" i="2"/>
  <c r="A37" i="2" l="1"/>
  <c r="T36" i="2"/>
  <c r="A38" i="2" l="1"/>
  <c r="T37" i="2"/>
  <c r="T38" i="2" l="1"/>
  <c r="A39" i="2"/>
  <c r="T39" i="2" l="1"/>
  <c r="A40" i="2"/>
  <c r="A41" i="2" l="1"/>
  <c r="T40" i="2"/>
  <c r="A42" i="2" l="1"/>
  <c r="T41" i="2"/>
  <c r="A43" i="2" l="1"/>
  <c r="T42" i="2"/>
  <c r="T43" i="2" l="1"/>
  <c r="A44" i="2"/>
  <c r="A45" i="2" l="1"/>
  <c r="T44" i="2"/>
  <c r="A46" i="2" l="1"/>
  <c r="T45" i="2"/>
  <c r="T46" i="2" l="1"/>
  <c r="A47" i="2"/>
  <c r="T47" i="2" l="1"/>
  <c r="A48" i="2"/>
  <c r="A49" i="2" l="1"/>
  <c r="T48" i="2"/>
  <c r="A50" i="2" l="1"/>
  <c r="T49" i="2"/>
  <c r="A51" i="2" l="1"/>
  <c r="T50" i="2"/>
  <c r="T51" i="2" l="1"/>
  <c r="A52" i="2"/>
  <c r="A53" i="2" l="1"/>
  <c r="T52" i="2"/>
  <c r="A54" i="2" l="1"/>
  <c r="T53" i="2"/>
  <c r="A55" i="2" l="1"/>
  <c r="T54" i="2"/>
  <c r="T55" i="2" l="1"/>
  <c r="A56" i="2"/>
  <c r="A57" i="2" l="1"/>
  <c r="T56" i="2"/>
  <c r="A58" i="2" l="1"/>
  <c r="T57" i="2"/>
  <c r="A59" i="2" l="1"/>
  <c r="T58" i="2"/>
  <c r="T59" i="2" l="1"/>
  <c r="A60" i="2"/>
  <c r="A61" i="2" l="1"/>
  <c r="T60" i="2"/>
  <c r="A62" i="2" l="1"/>
  <c r="T61" i="2"/>
  <c r="A63" i="2" l="1"/>
  <c r="T62" i="2"/>
  <c r="T63" i="2" l="1"/>
  <c r="A64" i="2"/>
  <c r="A65" i="2" l="1"/>
  <c r="T64" i="2"/>
  <c r="A66" i="2" l="1"/>
  <c r="T65" i="2"/>
  <c r="A67" i="2" l="1"/>
  <c r="T66" i="2"/>
  <c r="T67" i="2" l="1"/>
  <c r="A68" i="2"/>
  <c r="A69" i="2" l="1"/>
  <c r="T68" i="2"/>
  <c r="A70" i="2" l="1"/>
  <c r="T69" i="2"/>
  <c r="A71" i="2" l="1"/>
  <c r="T70" i="2"/>
  <c r="T71" i="2" l="1"/>
  <c r="A72" i="2"/>
  <c r="A73" i="2" l="1"/>
  <c r="T72" i="2"/>
  <c r="A74" i="2" l="1"/>
  <c r="T73" i="2"/>
  <c r="A75" i="2" l="1"/>
  <c r="T74" i="2"/>
  <c r="T75" i="2" l="1"/>
  <c r="A76" i="2"/>
  <c r="A77" i="2" l="1"/>
  <c r="T76" i="2"/>
  <c r="A78" i="2" l="1"/>
  <c r="T77" i="2"/>
  <c r="T78" i="2" l="1"/>
  <c r="A79" i="2"/>
  <c r="T79" i="2" l="1"/>
  <c r="A80" i="2"/>
  <c r="A81" i="2" l="1"/>
  <c r="T80" i="2"/>
  <c r="A82" i="2" l="1"/>
  <c r="T81" i="2"/>
  <c r="A83" i="2" l="1"/>
  <c r="T82" i="2"/>
  <c r="T83" i="2" l="1"/>
  <c r="A84" i="2"/>
  <c r="A85" i="2" l="1"/>
  <c r="T84" i="2"/>
  <c r="A86" i="2" l="1"/>
  <c r="T85" i="2"/>
  <c r="A87" i="2" l="1"/>
  <c r="T86" i="2"/>
  <c r="T87" i="2" l="1"/>
  <c r="A88" i="2"/>
  <c r="A89" i="2" l="1"/>
  <c r="T88" i="2"/>
  <c r="A90" i="2" l="1"/>
  <c r="T89" i="2"/>
  <c r="A91" i="2" l="1"/>
  <c r="T90" i="2"/>
  <c r="T91" i="2" l="1"/>
  <c r="A92" i="2"/>
  <c r="A93" i="2" l="1"/>
  <c r="T92" i="2"/>
  <c r="A94" i="2" l="1"/>
  <c r="T93" i="2"/>
  <c r="A95" i="2" l="1"/>
  <c r="T94" i="2"/>
  <c r="T95" i="2" l="1"/>
  <c r="A96" i="2"/>
  <c r="A97" i="2" l="1"/>
  <c r="T96" i="2"/>
  <c r="A98" i="2" l="1"/>
  <c r="T97" i="2"/>
  <c r="A99" i="2" l="1"/>
  <c r="T98" i="2"/>
  <c r="T99" i="2" l="1"/>
  <c r="A100" i="2"/>
  <c r="A101" i="2" l="1"/>
  <c r="T100" i="2"/>
  <c r="A102" i="2" l="1"/>
  <c r="T101" i="2"/>
  <c r="T102" i="2" l="1"/>
  <c r="A103" i="2"/>
  <c r="T103" i="2" l="1"/>
  <c r="A104" i="2"/>
  <c r="A105" i="2" l="1"/>
  <c r="T104" i="2"/>
  <c r="A106" i="2" l="1"/>
  <c r="T105" i="2"/>
  <c r="A107" i="2" l="1"/>
  <c r="T106" i="2"/>
  <c r="T107" i="2" l="1"/>
  <c r="A108" i="2"/>
  <c r="A109" i="2" l="1"/>
  <c r="T108" i="2"/>
  <c r="A110" i="2" l="1"/>
  <c r="T109" i="2"/>
  <c r="T110" i="2" l="1"/>
  <c r="A111" i="2"/>
  <c r="T111" i="2" l="1"/>
  <c r="A112" i="2"/>
  <c r="A113" i="2" l="1"/>
  <c r="T112" i="2"/>
  <c r="A114" i="2" l="1"/>
  <c r="T113" i="2"/>
  <c r="A115" i="2" l="1"/>
  <c r="T114" i="2"/>
  <c r="T115" i="2" l="1"/>
  <c r="A116" i="2"/>
  <c r="A117" i="2" l="1"/>
  <c r="T116" i="2"/>
  <c r="A118" i="2" l="1"/>
  <c r="T117" i="2"/>
  <c r="A119" i="2" l="1"/>
  <c r="T118" i="2"/>
  <c r="T119" i="2" l="1"/>
  <c r="A120" i="2"/>
  <c r="A121" i="2" l="1"/>
  <c r="T120" i="2"/>
  <c r="A122" i="2" l="1"/>
  <c r="T121" i="2"/>
  <c r="A123" i="2" l="1"/>
  <c r="T122" i="2"/>
  <c r="T123" i="2" l="1"/>
  <c r="A124" i="2"/>
  <c r="A125" i="2" l="1"/>
  <c r="T124" i="2"/>
  <c r="A126" i="2" l="1"/>
  <c r="T125" i="2"/>
  <c r="A127" i="2" l="1"/>
  <c r="T126" i="2"/>
  <c r="T127" i="2" l="1"/>
  <c r="A128" i="2"/>
  <c r="A129" i="2" l="1"/>
  <c r="T128" i="2"/>
  <c r="A130" i="2" l="1"/>
  <c r="T129" i="2"/>
  <c r="A131" i="2" l="1"/>
  <c r="T130" i="2"/>
  <c r="T131" i="2" l="1"/>
  <c r="A132" i="2"/>
  <c r="A133" i="2" l="1"/>
  <c r="T132" i="2"/>
  <c r="A134" i="2" l="1"/>
  <c r="T133" i="2"/>
  <c r="A135" i="2" l="1"/>
  <c r="T134" i="2"/>
  <c r="T135" i="2" l="1"/>
  <c r="A136" i="2"/>
  <c r="A137" i="2" l="1"/>
  <c r="T136" i="2"/>
  <c r="A138" i="2" l="1"/>
  <c r="T137" i="2"/>
  <c r="A139" i="2" l="1"/>
  <c r="T138" i="2"/>
  <c r="T139" i="2" l="1"/>
  <c r="A140" i="2"/>
  <c r="A141" i="2" l="1"/>
  <c r="T140" i="2"/>
  <c r="A142" i="2" l="1"/>
  <c r="T141" i="2"/>
  <c r="T142" i="2" l="1"/>
  <c r="A143" i="2"/>
  <c r="T143" i="2" l="1"/>
  <c r="A144" i="2"/>
  <c r="A145" i="2" l="1"/>
  <c r="T144" i="2"/>
  <c r="A146" i="2" l="1"/>
  <c r="T145" i="2"/>
  <c r="T146" i="2" l="1"/>
  <c r="A147" i="2"/>
  <c r="A148" i="2" l="1"/>
  <c r="T147" i="2"/>
  <c r="A149" i="2" l="1"/>
  <c r="T148" i="2"/>
  <c r="A150" i="2" l="1"/>
  <c r="T149" i="2"/>
  <c r="T150" i="2" l="1"/>
  <c r="A151" i="2"/>
  <c r="T151" i="2" l="1"/>
  <c r="A152" i="2"/>
  <c r="A153" i="2" l="1"/>
  <c r="T152" i="2"/>
  <c r="T153" i="2" l="1"/>
  <c r="A154" i="2"/>
  <c r="A155" i="2" l="1"/>
  <c r="T154" i="2"/>
  <c r="A156" i="2" l="1"/>
  <c r="T155" i="2"/>
  <c r="A157" i="2" l="1"/>
  <c r="T156" i="2"/>
  <c r="A158" i="2" l="1"/>
  <c r="T157" i="2"/>
  <c r="A159" i="2" l="1"/>
  <c r="T158" i="2"/>
  <c r="A160" i="2" l="1"/>
  <c r="T159" i="2"/>
  <c r="A161" i="2" l="1"/>
  <c r="T160" i="2"/>
  <c r="A162" i="2" l="1"/>
  <c r="T161" i="2"/>
  <c r="A163" i="2" l="1"/>
  <c r="T162" i="2"/>
  <c r="A164" i="2" l="1"/>
  <c r="T163" i="2"/>
  <c r="A165" i="2" l="1"/>
  <c r="T164" i="2"/>
  <c r="A166" i="2" l="1"/>
  <c r="T165" i="2"/>
  <c r="T166" i="2" l="1"/>
  <c r="A167" i="2"/>
  <c r="T167" i="2" l="1"/>
  <c r="A168" i="2"/>
  <c r="A169" i="2" l="1"/>
  <c r="T168" i="2"/>
  <c r="T169" i="2" l="1"/>
  <c r="A170" i="2"/>
  <c r="A171" i="2" l="1"/>
  <c r="T170" i="2"/>
  <c r="T171" i="2" l="1"/>
  <c r="A172" i="2"/>
  <c r="A173" i="2" l="1"/>
  <c r="T172" i="2"/>
  <c r="A174" i="2" l="1"/>
  <c r="T173" i="2"/>
  <c r="A175" i="2" l="1"/>
  <c r="T174" i="2"/>
  <c r="A176" i="2" l="1"/>
  <c r="T175" i="2"/>
  <c r="A177" i="2" l="1"/>
  <c r="T176" i="2"/>
  <c r="A178" i="2" l="1"/>
  <c r="T177" i="2"/>
  <c r="A179" i="2" l="1"/>
  <c r="T178" i="2"/>
  <c r="A180" i="2" l="1"/>
  <c r="T179" i="2"/>
  <c r="A181" i="2" l="1"/>
  <c r="T180" i="2"/>
  <c r="A182" i="2" l="1"/>
  <c r="T181" i="2"/>
  <c r="A183" i="2" l="1"/>
  <c r="T182" i="2"/>
  <c r="T183" i="2" l="1"/>
  <c r="A184" i="2"/>
  <c r="A185" i="2" l="1"/>
  <c r="T184" i="2"/>
  <c r="A186" i="2" l="1"/>
  <c r="T185" i="2"/>
  <c r="A187" i="2" l="1"/>
  <c r="T186" i="2"/>
  <c r="A188" i="2" l="1"/>
  <c r="T187" i="2"/>
  <c r="A189" i="2" l="1"/>
  <c r="T188" i="2"/>
  <c r="A190" i="2" l="1"/>
  <c r="T189" i="2"/>
  <c r="A191" i="2" l="1"/>
  <c r="T190" i="2"/>
  <c r="A192" i="2" l="1"/>
  <c r="T191" i="2"/>
  <c r="A193" i="2" l="1"/>
  <c r="T192" i="2"/>
  <c r="A194" i="2" l="1"/>
  <c r="T193" i="2"/>
  <c r="T194" i="2" l="1"/>
  <c r="A195" i="2"/>
  <c r="A196" i="2" l="1"/>
  <c r="T195" i="2"/>
  <c r="A197" i="2" l="1"/>
  <c r="T196" i="2"/>
  <c r="A198" i="2" l="1"/>
  <c r="T197" i="2"/>
  <c r="A199" i="2" l="1"/>
  <c r="T198" i="2"/>
  <c r="A200" i="2" l="1"/>
  <c r="T199" i="2"/>
  <c r="A201" i="2" l="1"/>
  <c r="T200" i="2"/>
  <c r="A202" i="2" l="1"/>
  <c r="T201" i="2"/>
  <c r="A203" i="2" l="1"/>
  <c r="T202" i="2"/>
  <c r="A204" i="2" l="1"/>
  <c r="T203" i="2"/>
  <c r="A205" i="2" l="1"/>
  <c r="T204" i="2"/>
  <c r="A206" i="2" l="1"/>
  <c r="T205" i="2"/>
  <c r="A207" i="2" l="1"/>
  <c r="T206" i="2"/>
  <c r="A208" i="2" l="1"/>
  <c r="T207" i="2"/>
  <c r="A209" i="2" l="1"/>
  <c r="T208" i="2"/>
  <c r="A210" i="2" l="1"/>
  <c r="T209" i="2"/>
  <c r="A211" i="2" l="1"/>
  <c r="T210" i="2"/>
  <c r="A212" i="2" l="1"/>
  <c r="T211" i="2"/>
  <c r="A213" i="2" l="1"/>
  <c r="T212" i="2"/>
  <c r="A214" i="2" l="1"/>
  <c r="T213" i="2"/>
  <c r="A215" i="2" l="1"/>
  <c r="T214" i="2"/>
  <c r="T215" i="2" l="1"/>
  <c r="A216" i="2"/>
  <c r="A217" i="2" l="1"/>
  <c r="T216" i="2"/>
  <c r="A218" i="2" l="1"/>
  <c r="T217" i="2"/>
  <c r="A219" i="2" l="1"/>
  <c r="T218" i="2"/>
  <c r="T219" i="2" l="1"/>
  <c r="A220" i="2"/>
  <c r="A221" i="2" l="1"/>
  <c r="T220" i="2"/>
  <c r="A222" i="2" l="1"/>
  <c r="T221" i="2"/>
  <c r="A223" i="2" l="1"/>
  <c r="T222" i="2"/>
  <c r="T223" i="2" l="1"/>
  <c r="A224" i="2"/>
  <c r="A225" i="2" l="1"/>
  <c r="T224" i="2"/>
  <c r="A226" i="2" l="1"/>
  <c r="T225" i="2"/>
  <c r="A227" i="2" l="1"/>
  <c r="T226" i="2"/>
  <c r="T227" i="2" l="1"/>
  <c r="A228" i="2"/>
  <c r="A229" i="2" l="1"/>
  <c r="T228" i="2"/>
  <c r="A230" i="2" l="1"/>
  <c r="T229" i="2"/>
  <c r="A231" i="2" l="1"/>
  <c r="T230" i="2"/>
  <c r="T231" i="2" l="1"/>
  <c r="A232" i="2"/>
  <c r="A233" i="2" l="1"/>
  <c r="T232" i="2"/>
  <c r="A234" i="2" l="1"/>
  <c r="T233" i="2"/>
  <c r="A235" i="2" l="1"/>
  <c r="T234" i="2"/>
  <c r="T235" i="2" l="1"/>
  <c r="A236" i="2"/>
  <c r="A237" i="2" l="1"/>
  <c r="T236" i="2"/>
  <c r="A238" i="2" l="1"/>
  <c r="T237" i="2"/>
  <c r="A239" i="2" l="1"/>
  <c r="T238" i="2"/>
  <c r="T239" i="2" l="1"/>
  <c r="A240" i="2"/>
  <c r="A241" i="2" l="1"/>
  <c r="T240" i="2"/>
  <c r="A242" i="2" l="1"/>
  <c r="T241" i="2"/>
  <c r="T242" i="2" l="1"/>
  <c r="A243" i="2"/>
  <c r="A244" i="2" l="1"/>
  <c r="T243" i="2"/>
  <c r="A245" i="2" l="1"/>
  <c r="T244" i="2"/>
  <c r="T245" i="2" l="1"/>
  <c r="A246" i="2"/>
  <c r="A247" i="2" l="1"/>
  <c r="T246" i="2"/>
  <c r="A248" i="2" l="1"/>
  <c r="T247" i="2"/>
  <c r="A249" i="2" l="1"/>
  <c r="T248" i="2"/>
  <c r="T249" i="2" l="1"/>
  <c r="A250" i="2"/>
  <c r="T250" i="2" l="1"/>
  <c r="A251" i="2"/>
  <c r="A252" i="2" l="1"/>
  <c r="T251" i="2"/>
  <c r="T252" i="2" l="1"/>
  <c r="A253" i="2"/>
  <c r="A254" i="2" l="1"/>
  <c r="T253" i="2"/>
  <c r="A255" i="2" l="1"/>
  <c r="T254" i="2"/>
  <c r="A256" i="2" l="1"/>
  <c r="T255" i="2"/>
  <c r="A257" i="2" l="1"/>
  <c r="T256" i="2"/>
  <c r="A258" i="2" l="1"/>
  <c r="T257" i="2"/>
  <c r="T258" i="2" l="1"/>
  <c r="A259" i="2"/>
  <c r="A260" i="2" l="1"/>
  <c r="T259" i="2"/>
  <c r="A261" i="2" l="1"/>
  <c r="T260" i="2"/>
  <c r="A262" i="2" l="1"/>
  <c r="T261" i="2"/>
  <c r="A263" i="2" l="1"/>
  <c r="T262" i="2"/>
  <c r="A264" i="2" l="1"/>
  <c r="T263" i="2"/>
  <c r="T264" i="2" l="1"/>
  <c r="A265" i="2"/>
  <c r="T265" i="2" l="1"/>
  <c r="A266" i="2"/>
  <c r="T266" i="2" l="1"/>
  <c r="A267" i="2"/>
  <c r="A268" i="2" l="1"/>
  <c r="T267" i="2"/>
  <c r="T268" i="2" l="1"/>
  <c r="A269" i="2"/>
  <c r="A270" i="2" l="1"/>
  <c r="T269" i="2"/>
  <c r="A271" i="2" l="1"/>
  <c r="T270" i="2"/>
  <c r="A272" i="2" l="1"/>
  <c r="T271" i="2"/>
  <c r="A273" i="2" l="1"/>
  <c r="T272" i="2"/>
  <c r="A274" i="2" l="1"/>
  <c r="T273" i="2"/>
  <c r="T274" i="2" l="1"/>
  <c r="A275" i="2"/>
  <c r="A276" i="2" l="1"/>
  <c r="T275" i="2"/>
  <c r="A277" i="2" l="1"/>
  <c r="T276" i="2"/>
  <c r="A278" i="2" l="1"/>
  <c r="T277" i="2"/>
  <c r="A279" i="2" l="1"/>
  <c r="T278" i="2"/>
  <c r="A280" i="2" l="1"/>
  <c r="T279" i="2"/>
  <c r="A281" i="2" l="1"/>
  <c r="T280" i="2"/>
  <c r="T281" i="2" l="1"/>
  <c r="A282" i="2"/>
  <c r="T282" i="2" l="1"/>
  <c r="A283" i="2"/>
  <c r="A284" i="2" l="1"/>
  <c r="T283" i="2"/>
  <c r="T284" i="2" l="1"/>
  <c r="A285" i="2"/>
  <c r="A286" i="2" l="1"/>
  <c r="T285" i="2"/>
  <c r="A287" i="2" l="1"/>
  <c r="T286" i="2"/>
  <c r="A288" i="2" l="1"/>
  <c r="T287" i="2"/>
  <c r="A289" i="2" l="1"/>
  <c r="T288" i="2"/>
  <c r="A290" i="2" l="1"/>
  <c r="T289" i="2"/>
  <c r="T290" i="2" l="1"/>
  <c r="A291" i="2"/>
  <c r="A292" i="2" l="1"/>
  <c r="T291" i="2"/>
  <c r="A293" i="2" l="1"/>
  <c r="T292" i="2"/>
  <c r="A294" i="2" l="1"/>
  <c r="T293" i="2"/>
  <c r="A295" i="2" l="1"/>
  <c r="T294" i="2"/>
  <c r="A296" i="2" l="1"/>
  <c r="T295" i="2"/>
  <c r="T296" i="2" l="1"/>
  <c r="A297" i="2"/>
  <c r="T297" i="2" l="1"/>
  <c r="A298" i="2"/>
  <c r="T298" i="2" l="1"/>
  <c r="A299" i="2"/>
  <c r="A300" i="2" l="1"/>
  <c r="T299" i="2"/>
  <c r="T300" i="2" l="1"/>
  <c r="A301" i="2"/>
  <c r="A302" i="2" l="1"/>
  <c r="T301" i="2"/>
  <c r="A303" i="2" l="1"/>
  <c r="T302" i="2"/>
  <c r="A304" i="2" l="1"/>
  <c r="T303" i="2"/>
  <c r="A305" i="2" l="1"/>
  <c r="T304" i="2"/>
  <c r="A306" i="2" l="1"/>
  <c r="T305" i="2"/>
  <c r="T306" i="2" l="1"/>
  <c r="A307" i="2"/>
  <c r="A308" i="2" l="1"/>
  <c r="T307" i="2"/>
  <c r="A309" i="2" l="1"/>
  <c r="T308" i="2"/>
  <c r="A310" i="2" l="1"/>
  <c r="T309" i="2"/>
  <c r="A311" i="2" l="1"/>
  <c r="T310" i="2"/>
  <c r="A312" i="2" l="1"/>
  <c r="T311" i="2"/>
  <c r="A313" i="2" l="1"/>
  <c r="T312" i="2"/>
  <c r="T313" i="2" l="1"/>
  <c r="A314" i="2"/>
  <c r="T314" i="2" l="1"/>
  <c r="A315" i="2"/>
  <c r="A316" i="2" l="1"/>
  <c r="T315" i="2"/>
  <c r="T316" i="2" l="1"/>
  <c r="A317" i="2"/>
  <c r="A318" i="2" l="1"/>
  <c r="T317" i="2"/>
  <c r="A319" i="2" l="1"/>
  <c r="T318" i="2"/>
  <c r="A320" i="2" l="1"/>
  <c r="T319" i="2"/>
  <c r="A321" i="2" l="1"/>
  <c r="T320" i="2"/>
  <c r="A322" i="2" l="1"/>
  <c r="T321" i="2"/>
  <c r="T322" i="2" l="1"/>
  <c r="A323" i="2"/>
  <c r="A324" i="2" l="1"/>
  <c r="T323" i="2"/>
  <c r="A325" i="2" l="1"/>
  <c r="T324" i="2"/>
  <c r="A326" i="2" l="1"/>
  <c r="T325" i="2"/>
  <c r="A327" i="2" l="1"/>
  <c r="T326" i="2"/>
  <c r="A328" i="2" l="1"/>
  <c r="T327" i="2"/>
  <c r="A329" i="2" l="1"/>
  <c r="T328" i="2"/>
  <c r="T329" i="2" l="1"/>
  <c r="A330" i="2"/>
  <c r="T330" i="2" l="1"/>
  <c r="A331" i="2"/>
  <c r="A332" i="2" l="1"/>
  <c r="T331" i="2"/>
  <c r="T332" i="2" l="1"/>
  <c r="A333" i="2"/>
  <c r="A334" i="2" l="1"/>
  <c r="T333" i="2"/>
  <c r="A335" i="2" l="1"/>
  <c r="T334" i="2"/>
  <c r="A336" i="2" l="1"/>
  <c r="T335" i="2"/>
  <c r="A337" i="2" l="1"/>
  <c r="T336" i="2"/>
  <c r="A338" i="2" l="1"/>
  <c r="T337" i="2"/>
  <c r="T338" i="2" l="1"/>
  <c r="A339" i="2"/>
  <c r="A340" i="2" l="1"/>
  <c r="T339" i="2"/>
  <c r="A341" i="2" l="1"/>
  <c r="T340" i="2"/>
  <c r="T341" i="2" l="1"/>
  <c r="A342" i="2"/>
  <c r="A343" i="2" l="1"/>
  <c r="T342" i="2"/>
  <c r="A344" i="2" l="1"/>
  <c r="T343" i="2"/>
  <c r="A345" i="2" l="1"/>
  <c r="T344" i="2"/>
  <c r="T345" i="2" l="1"/>
  <c r="A346" i="2"/>
  <c r="T346" i="2" l="1"/>
  <c r="A347" i="2"/>
  <c r="A348" i="2" l="1"/>
  <c r="T347" i="2"/>
  <c r="T348" i="2" l="1"/>
  <c r="A349" i="2"/>
  <c r="A350" i="2" l="1"/>
  <c r="T349" i="2"/>
  <c r="A351" i="2" l="1"/>
  <c r="T350" i="2"/>
  <c r="A352" i="2" l="1"/>
  <c r="T351" i="2"/>
  <c r="A353" i="2" l="1"/>
  <c r="T352" i="2"/>
  <c r="A354" i="2" l="1"/>
  <c r="T353" i="2"/>
  <c r="T354" i="2" l="1"/>
  <c r="A355" i="2"/>
  <c r="A356" i="2" l="1"/>
  <c r="T355" i="2"/>
  <c r="A357" i="2" l="1"/>
  <c r="T356" i="2"/>
  <c r="A358" i="2" l="1"/>
  <c r="T357" i="2"/>
  <c r="A359" i="2" l="1"/>
  <c r="T358" i="2"/>
  <c r="A360" i="2" l="1"/>
  <c r="T359" i="2"/>
  <c r="A361" i="2" l="1"/>
  <c r="T360" i="2"/>
  <c r="T361" i="2" l="1"/>
  <c r="A362" i="2"/>
  <c r="T362" i="2" l="1"/>
  <c r="A363" i="2"/>
  <c r="A364" i="2" l="1"/>
  <c r="T363" i="2"/>
  <c r="T364" i="2" l="1"/>
  <c r="A365" i="2"/>
  <c r="A366" i="2" l="1"/>
  <c r="T365" i="2"/>
  <c r="T366" i="2" l="1"/>
  <c r="C2" i="3" l="1"/>
  <c r="C4" i="3"/>
  <c r="C3" i="3"/>
  <c r="C6" i="3"/>
  <c r="C5" i="3"/>
  <c r="C9" i="3"/>
  <c r="C8" i="3"/>
  <c r="C7" i="3"/>
  <c r="C10" i="3"/>
  <c r="C12" i="3"/>
  <c r="C11" i="3"/>
  <c r="C13" i="3"/>
  <c r="C14" i="3" l="1"/>
</calcChain>
</file>

<file path=xl/sharedStrings.xml><?xml version="1.0" encoding="utf-8"?>
<sst xmlns="http://schemas.openxmlformats.org/spreadsheetml/2006/main" count="38" uniqueCount="34">
  <si>
    <t>TEMPLATE CREATED BY</t>
  </si>
  <si>
    <t>HOW TO USE THIS TEMPLATE</t>
  </si>
  <si>
    <t>1) Populate the project list in column S of the Timesheet sheet</t>
  </si>
  <si>
    <t>2) Have your staff populate other yellow columns in the Timesheet sheet</t>
  </si>
  <si>
    <t>3) Review reporting on the Monthly Summary sheet</t>
  </si>
  <si>
    <t>4) Adjust document as per your needs</t>
  </si>
  <si>
    <t>Note: ensure data entered in hh:mm format</t>
  </si>
  <si>
    <t>DISCLAIMER</t>
  </si>
  <si>
    <t>This document is for illustrative purposes only. Please check with your legal counsel before use.</t>
  </si>
  <si>
    <t>Day</t>
  </si>
  <si>
    <t>Starting Time 1</t>
  </si>
  <si>
    <t>Ending Time 1</t>
  </si>
  <si>
    <t>Time Worked 1</t>
  </si>
  <si>
    <t>Project Worked</t>
  </si>
  <si>
    <t>Starting Time 2</t>
  </si>
  <si>
    <t>Ending Time 2</t>
  </si>
  <si>
    <t>Time Worked 2</t>
  </si>
  <si>
    <t>Starting Time 3</t>
  </si>
  <si>
    <t>Ending Time 3</t>
  </si>
  <si>
    <t>Time Worked 3</t>
  </si>
  <si>
    <t>Total Hours Worked</t>
  </si>
  <si>
    <t>Project List Dropdown</t>
  </si>
  <si>
    <t>Month</t>
  </si>
  <si>
    <t>Project 1</t>
  </si>
  <si>
    <t>Project 2</t>
  </si>
  <si>
    <t>Project 3</t>
  </si>
  <si>
    <t>Project 4</t>
  </si>
  <si>
    <t>Project 5</t>
  </si>
  <si>
    <t>Project 6</t>
  </si>
  <si>
    <t>Project 7</t>
  </si>
  <si>
    <t>Project 8</t>
  </si>
  <si>
    <t>Project 9</t>
  </si>
  <si>
    <t>Project 10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</si>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</sst>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hh:mm"/>
    <numFmt numFmtId="166" formatCode="mmm"/>
  </numFmts>
  <fonts count="10" x14ac:knownFonts="1">
    <font>
      <sz val="12"/>
      <color theme="1"/>
      <name val="Calibri"/>
      <scheme val="minor"/>
    </font>
    <font>
      <sz val="12"/>
      <color theme="1"/>
      <name val="Calibri"/>
      <family val="2"/>
    </font>
    <font>
      <sz val="20"/>
      <color theme="1"/>
      <name val="Calibri"/>
      <family val="2"/>
    </font>
    <font>
      <b/>
      <sz val="18"/>
      <color theme="0"/>
      <name val="Helvetica Neue"/>
      <family val="2"/>
    </font>
    <font>
      <u/>
      <sz val="20"/>
      <color theme="10"/>
      <name val="Calibri"/>
      <family val="2"/>
    </font>
    <font>
      <i/>
      <sz val="20"/>
      <color theme="1"/>
      <name val="Calibri"/>
      <family val="2"/>
    </font>
    <font>
      <b/>
      <sz val="12"/>
      <color theme="0"/>
      <name val="Calibri"/>
      <family val="2"/>
    </font>
    <font>
      <i/>
      <sz val="12"/>
      <color theme="1"/>
      <name val="Calibri"/>
      <family val="2"/>
    </font>
    <font>
      <sz val="12"/>
      <color theme="0"/>
      <name val="Calibri"/>
      <family val="2"/>
    </font>
    <font>
      <b/>
      <sz val="12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1788FF"/>
        <bgColor rgb="FF1788FF"/>
      </patternFill>
    </fill>
    <fill>
      <patternFill patternType="solid">
        <fgColor rgb="FF0070C0"/>
        <bgColor rgb="FF0070C0"/>
      </patternFill>
    </fill>
    <fill>
      <patternFill patternType="solid">
        <fgColor rgb="FFFFFF00"/>
        <bgColor rgb="FFFFFF00"/>
      </patternFill>
    </fill>
    <fill>
      <patternFill patternType="solid">
        <fgColor rgb="FFE7E6E6"/>
        <bgColor rgb="FFE7E6E6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0" fontId="1" fillId="2" borderId="1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5" fillId="2" borderId="1" xfId="0" applyFont="1" applyFill="1" applyBorder="1"/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/>
    <xf numFmtId="164" fontId="7" fillId="2" borderId="1" xfId="0" applyNumberFormat="1" applyFont="1" applyFill="1" applyBorder="1"/>
    <xf numFmtId="165" fontId="1" fillId="5" borderId="1" xfId="0" applyNumberFormat="1" applyFont="1" applyFill="1" applyBorder="1" applyAlignment="1">
      <alignment horizontal="center"/>
    </xf>
    <xf numFmtId="165" fontId="1" fillId="2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164" fontId="1" fillId="2" borderId="1" xfId="0" applyNumberFormat="1" applyFont="1" applyFill="1" applyBorder="1"/>
    <xf numFmtId="0" fontId="8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6" fontId="1" fillId="2" borderId="1" xfId="0" applyNumberFormat="1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165" fontId="9" fillId="6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2686050</xdr:colOff>
      <xdr:row>4</xdr:row>
      <xdr:rowOff>19050</xdr:rowOff>
    </xdr:from>
    <xdr:ext cx="1704975" cy="5429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/>
  </sheetViews>
  <sheetFormatPr baseColWidth="10" defaultColWidth="11.1640625" defaultRowHeight="15" customHeight="1" x14ac:dyDescent="0.2"/>
  <cols>
    <col min="1" max="1" width="8.83203125" customWidth="1"/>
    <col min="2" max="2" width="96.5" customWidth="1"/>
    <col min="3" max="10" width="10.83203125" customWidth="1"/>
    <col min="11" max="26" width="10.5" customWidth="1"/>
  </cols>
  <sheetData>
    <row r="1" spans="1:26" ht="25.5" customHeight="1" x14ac:dyDescent="0.3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5.5" customHeight="1" x14ac:dyDescent="0.3">
      <c r="A2" s="1"/>
      <c r="B2" s="2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">
      <c r="A3" s="3"/>
      <c r="B3" s="4" t="s">
        <v>0</v>
      </c>
      <c r="C3" s="3"/>
      <c r="D3" s="3"/>
      <c r="E3" s="3"/>
      <c r="F3" s="3"/>
      <c r="G3" s="3"/>
      <c r="H3" s="3"/>
      <c r="I3" s="3"/>
      <c r="J3" s="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5.5" customHeight="1" x14ac:dyDescent="0.3">
      <c r="A4" s="1"/>
      <c r="B4" s="2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5.5" customHeight="1" x14ac:dyDescent="0.3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5.5" customHeight="1" x14ac:dyDescent="0.3">
      <c r="A6" s="1"/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5.5" customHeight="1" x14ac:dyDescent="0.3">
      <c r="A7" s="1"/>
      <c r="B7" s="5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2.5" customHeight="1" x14ac:dyDescent="0.2">
      <c r="A8" s="1"/>
      <c r="B8" s="4" t="s">
        <v>1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 x14ac:dyDescent="0.3">
      <c r="A9" s="1"/>
      <c r="B9" s="2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 x14ac:dyDescent="0.3">
      <c r="A10" s="1"/>
      <c r="B10" s="2" t="s">
        <v>2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3">
      <c r="A11" s="1"/>
      <c r="B11" s="2" t="s">
        <v>3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5" customHeight="1" x14ac:dyDescent="0.3">
      <c r="A12" s="1"/>
      <c r="B12" s="2" t="s">
        <v>4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3">
      <c r="A13" s="1"/>
      <c r="B13" s="2" t="s">
        <v>5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5" customHeight="1" x14ac:dyDescent="0.3">
      <c r="A14" s="1"/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3">
      <c r="A15" s="1"/>
      <c r="B15" s="6" t="s">
        <v>6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3">
      <c r="A16" s="1"/>
      <c r="B16" s="2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2">
      <c r="A17" s="1"/>
      <c r="B17" s="4" t="s">
        <v>7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3">
      <c r="A18" s="1"/>
      <c r="B18" s="2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2">
      <c r="A19" s="1"/>
      <c r="B19" s="1" t="s">
        <v>8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3">
      <c r="A20" s="1"/>
      <c r="B20" s="2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3">
      <c r="A21" s="1"/>
      <c r="B21" s="2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3">
      <c r="A22" s="1"/>
      <c r="B22" s="2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3">
      <c r="A23" s="1"/>
      <c r="B23" s="2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3">
      <c r="A24" s="1"/>
      <c r="B24" s="2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5.5" customHeight="1" x14ac:dyDescent="0.3">
      <c r="A25" s="1"/>
      <c r="B25" s="2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5.5" customHeight="1" x14ac:dyDescent="0.3">
      <c r="A26" s="1"/>
      <c r="B26" s="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5.5" customHeight="1" x14ac:dyDescent="0.3">
      <c r="A27" s="1"/>
      <c r="B27" s="2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5.5" customHeight="1" x14ac:dyDescent="0.3">
      <c r="A28" s="1"/>
      <c r="B28" s="2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5.5" customHeight="1" x14ac:dyDescent="0.3">
      <c r="A29" s="1"/>
      <c r="B29" s="2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5.5" customHeight="1" x14ac:dyDescent="0.3">
      <c r="A30" s="1"/>
      <c r="B30" s="2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5.5" customHeight="1" x14ac:dyDescent="0.3">
      <c r="A31" s="1"/>
      <c r="B31" s="2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5.5" customHeight="1" x14ac:dyDescent="0.3">
      <c r="A32" s="1"/>
      <c r="B32" s="2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5.5" customHeight="1" x14ac:dyDescent="0.3">
      <c r="A33" s="1"/>
      <c r="B33" s="2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5.5" customHeight="1" x14ac:dyDescent="0.3">
      <c r="A34" s="1"/>
      <c r="B34" s="2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5.5" customHeight="1" x14ac:dyDescent="0.3">
      <c r="A35" s="1"/>
      <c r="B35" s="2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5.5" customHeight="1" x14ac:dyDescent="0.3">
      <c r="A36" s="1"/>
      <c r="B36" s="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5.5" customHeight="1" x14ac:dyDescent="0.3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5.5" customHeight="1" x14ac:dyDescent="0.3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5.5" customHeight="1" x14ac:dyDescent="0.3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5.5" customHeight="1" x14ac:dyDescent="0.3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5.5" customHeight="1" x14ac:dyDescent="0.3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5.5" customHeight="1" x14ac:dyDescent="0.3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5.5" customHeight="1" x14ac:dyDescent="0.3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5.5" customHeight="1" x14ac:dyDescent="0.3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5.5" customHeight="1" x14ac:dyDescent="0.3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5.5" customHeight="1" x14ac:dyDescent="0.3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5.5" customHeight="1" x14ac:dyDescent="0.3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5.5" customHeight="1" x14ac:dyDescent="0.3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5.5" customHeight="1" x14ac:dyDescent="0.3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5.5" customHeight="1" x14ac:dyDescent="0.3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5.5" customHeight="1" x14ac:dyDescent="0.3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5.5" customHeight="1" x14ac:dyDescent="0.3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5.5" customHeight="1" x14ac:dyDescent="0.3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5.5" customHeight="1" x14ac:dyDescent="0.3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5.5" customHeight="1" x14ac:dyDescent="0.3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5.5" customHeight="1" x14ac:dyDescent="0.3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5.5" customHeight="1" x14ac:dyDescent="0.3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 x14ac:dyDescent="0.3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 x14ac:dyDescent="0.3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5.5" customHeight="1" x14ac:dyDescent="0.3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3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5.5" customHeight="1" x14ac:dyDescent="0.3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5.5" customHeight="1" x14ac:dyDescent="0.3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5.5" customHeight="1" x14ac:dyDescent="0.3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5.5" customHeight="1" x14ac:dyDescent="0.3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5.5" customHeight="1" x14ac:dyDescent="0.3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5.5" customHeight="1" x14ac:dyDescent="0.3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5.5" customHeight="1" x14ac:dyDescent="0.3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5.5" customHeight="1" x14ac:dyDescent="0.3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5.5" customHeight="1" x14ac:dyDescent="0.3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5.5" customHeight="1" x14ac:dyDescent="0.3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5.5" customHeight="1" x14ac:dyDescent="0.3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5.5" customHeight="1" x14ac:dyDescent="0.3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5.5" customHeight="1" x14ac:dyDescent="0.3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5.5" customHeight="1" x14ac:dyDescent="0.3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5.5" customHeight="1" x14ac:dyDescent="0.3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5.5" customHeight="1" x14ac:dyDescent="0.3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5.5" customHeight="1" x14ac:dyDescent="0.3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5.5" customHeight="1" x14ac:dyDescent="0.3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5.5" customHeight="1" x14ac:dyDescent="0.3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5.5" customHeight="1" x14ac:dyDescent="0.3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5.5" customHeight="1" x14ac:dyDescent="0.3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5.5" customHeight="1" x14ac:dyDescent="0.3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5.5" customHeight="1" x14ac:dyDescent="0.3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5.5" customHeight="1" x14ac:dyDescent="0.3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5.5" customHeight="1" x14ac:dyDescent="0.3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5.5" customHeight="1" x14ac:dyDescent="0.3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5.5" customHeight="1" x14ac:dyDescent="0.3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5.5" customHeight="1" x14ac:dyDescent="0.3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5.5" customHeight="1" x14ac:dyDescent="0.3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5.5" customHeight="1" x14ac:dyDescent="0.3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5.5" customHeight="1" x14ac:dyDescent="0.3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5.5" customHeight="1" x14ac:dyDescent="0.3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5.5" customHeight="1" x14ac:dyDescent="0.3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5.5" customHeight="1" x14ac:dyDescent="0.3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5.5" customHeight="1" x14ac:dyDescent="0.3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5.5" customHeight="1" x14ac:dyDescent="0.3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5.5" customHeight="1" x14ac:dyDescent="0.3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5.5" customHeight="1" x14ac:dyDescent="0.3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5.5" customHeight="1" x14ac:dyDescent="0.3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5.5" customHeight="1" x14ac:dyDescent="0.3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5.5" customHeight="1" x14ac:dyDescent="0.3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5.5" customHeight="1" x14ac:dyDescent="0.3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5.5" customHeight="1" x14ac:dyDescent="0.3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5.5" customHeight="1" x14ac:dyDescent="0.3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5.5" customHeight="1" x14ac:dyDescent="0.3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5.5" customHeight="1" x14ac:dyDescent="0.3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5.5" customHeight="1" x14ac:dyDescent="0.3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5.5" customHeight="1" x14ac:dyDescent="0.3">
      <c r="A109" s="1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5.5" customHeight="1" x14ac:dyDescent="0.3">
      <c r="A110" s="1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5.5" customHeight="1" x14ac:dyDescent="0.3">
      <c r="A111" s="1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5.5" customHeight="1" x14ac:dyDescent="0.3">
      <c r="A112" s="1"/>
      <c r="B112" s="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5.5" customHeight="1" x14ac:dyDescent="0.3">
      <c r="A113" s="1"/>
      <c r="B113" s="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5.5" customHeight="1" x14ac:dyDescent="0.3">
      <c r="A114" s="1"/>
      <c r="B114" s="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5.5" customHeight="1" x14ac:dyDescent="0.3">
      <c r="A115" s="1"/>
      <c r="B115" s="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5.5" customHeight="1" x14ac:dyDescent="0.3">
      <c r="A116" s="1"/>
      <c r="B116" s="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5.5" customHeight="1" x14ac:dyDescent="0.3">
      <c r="A117" s="1"/>
      <c r="B117" s="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5.5" customHeight="1" x14ac:dyDescent="0.3">
      <c r="A118" s="1"/>
      <c r="B118" s="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5.5" customHeight="1" x14ac:dyDescent="0.3">
      <c r="A119" s="1"/>
      <c r="B119" s="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5.5" customHeight="1" x14ac:dyDescent="0.3">
      <c r="A120" s="1"/>
      <c r="B120" s="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5.5" customHeight="1" x14ac:dyDescent="0.3">
      <c r="A121" s="1"/>
      <c r="B121" s="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5.5" customHeight="1" x14ac:dyDescent="0.3">
      <c r="A122" s="1"/>
      <c r="B122" s="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5.5" customHeight="1" x14ac:dyDescent="0.3">
      <c r="A123" s="1"/>
      <c r="B123" s="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5.5" customHeight="1" x14ac:dyDescent="0.3">
      <c r="A124" s="1"/>
      <c r="B124" s="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5.5" customHeight="1" x14ac:dyDescent="0.3">
      <c r="A125" s="1"/>
      <c r="B125" s="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5.5" customHeight="1" x14ac:dyDescent="0.3">
      <c r="A126" s="1"/>
      <c r="B126" s="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5.5" customHeight="1" x14ac:dyDescent="0.3">
      <c r="A127" s="1"/>
      <c r="B127" s="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5.5" customHeight="1" x14ac:dyDescent="0.3">
      <c r="A128" s="1"/>
      <c r="B128" s="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 x14ac:dyDescent="0.3">
      <c r="A129" s="1"/>
      <c r="B129" s="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5.5" customHeight="1" x14ac:dyDescent="0.3">
      <c r="A130" s="1"/>
      <c r="B130" s="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5.5" customHeight="1" x14ac:dyDescent="0.3">
      <c r="A131" s="1"/>
      <c r="B131" s="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5.5" customHeight="1" x14ac:dyDescent="0.3">
      <c r="A132" s="1"/>
      <c r="B132" s="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5.5" customHeight="1" x14ac:dyDescent="0.3">
      <c r="A133" s="1"/>
      <c r="B133" s="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5.5" customHeight="1" x14ac:dyDescent="0.3">
      <c r="A134" s="1"/>
      <c r="B134" s="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5.5" customHeight="1" x14ac:dyDescent="0.3">
      <c r="A135" s="1"/>
      <c r="B135" s="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5.5" customHeight="1" x14ac:dyDescent="0.3">
      <c r="A136" s="1"/>
      <c r="B136" s="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5.5" customHeight="1" x14ac:dyDescent="0.3">
      <c r="A137" s="1"/>
      <c r="B137" s="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5.5" customHeight="1" x14ac:dyDescent="0.3">
      <c r="A138" s="1"/>
      <c r="B138" s="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5.5" customHeight="1" x14ac:dyDescent="0.3">
      <c r="A139" s="1"/>
      <c r="B139" s="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5.5" customHeight="1" x14ac:dyDescent="0.3">
      <c r="A140" s="1"/>
      <c r="B140" s="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5.5" customHeight="1" x14ac:dyDescent="0.3">
      <c r="A141" s="1"/>
      <c r="B141" s="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5.5" customHeight="1" x14ac:dyDescent="0.3">
      <c r="A142" s="1"/>
      <c r="B142" s="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5.5" customHeight="1" x14ac:dyDescent="0.3">
      <c r="A143" s="1"/>
      <c r="B143" s="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5.5" customHeight="1" x14ac:dyDescent="0.3">
      <c r="A144" s="1"/>
      <c r="B144" s="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5.5" customHeight="1" x14ac:dyDescent="0.3">
      <c r="A145" s="1"/>
      <c r="B145" s="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5.5" customHeight="1" x14ac:dyDescent="0.3">
      <c r="A146" s="1"/>
      <c r="B146" s="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5.5" customHeight="1" x14ac:dyDescent="0.3">
      <c r="A147" s="1"/>
      <c r="B147" s="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5.5" customHeight="1" x14ac:dyDescent="0.3">
      <c r="A148" s="1"/>
      <c r="B148" s="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5.5" customHeight="1" x14ac:dyDescent="0.3">
      <c r="A149" s="1"/>
      <c r="B149" s="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5.5" customHeight="1" x14ac:dyDescent="0.3">
      <c r="A150" s="1"/>
      <c r="B150" s="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5.5" customHeight="1" x14ac:dyDescent="0.3">
      <c r="A151" s="1"/>
      <c r="B151" s="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5.5" customHeight="1" x14ac:dyDescent="0.3">
      <c r="A152" s="1"/>
      <c r="B152" s="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5.5" customHeight="1" x14ac:dyDescent="0.3">
      <c r="A153" s="1"/>
      <c r="B153" s="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5.5" customHeight="1" x14ac:dyDescent="0.3">
      <c r="A154" s="1"/>
      <c r="B154" s="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5.5" customHeight="1" x14ac:dyDescent="0.3">
      <c r="A155" s="1"/>
      <c r="B155" s="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5.5" customHeight="1" x14ac:dyDescent="0.3">
      <c r="A156" s="1"/>
      <c r="B156" s="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5.5" customHeight="1" x14ac:dyDescent="0.3">
      <c r="A157" s="1"/>
      <c r="B157" s="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5.5" customHeight="1" x14ac:dyDescent="0.3">
      <c r="A158" s="1"/>
      <c r="B158" s="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5.5" customHeight="1" x14ac:dyDescent="0.3">
      <c r="A159" s="1"/>
      <c r="B159" s="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5.5" customHeight="1" x14ac:dyDescent="0.3">
      <c r="A160" s="1"/>
      <c r="B160" s="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5.5" customHeight="1" x14ac:dyDescent="0.3">
      <c r="A161" s="1"/>
      <c r="B161" s="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5.5" customHeight="1" x14ac:dyDescent="0.3">
      <c r="A162" s="1"/>
      <c r="B162" s="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5.5" customHeight="1" x14ac:dyDescent="0.3">
      <c r="A163" s="1"/>
      <c r="B163" s="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5.5" customHeight="1" x14ac:dyDescent="0.3">
      <c r="A164" s="1"/>
      <c r="B164" s="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5.5" customHeight="1" x14ac:dyDescent="0.3">
      <c r="A165" s="1"/>
      <c r="B165" s="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5.5" customHeight="1" x14ac:dyDescent="0.3">
      <c r="A166" s="1"/>
      <c r="B166" s="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5.5" customHeight="1" x14ac:dyDescent="0.3">
      <c r="A167" s="1"/>
      <c r="B167" s="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5.5" customHeight="1" x14ac:dyDescent="0.3">
      <c r="A168" s="1"/>
      <c r="B168" s="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5.5" customHeight="1" x14ac:dyDescent="0.3">
      <c r="A169" s="1"/>
      <c r="B169" s="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5.5" customHeight="1" x14ac:dyDescent="0.3">
      <c r="A170" s="1"/>
      <c r="B170" s="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5.5" customHeight="1" x14ac:dyDescent="0.3">
      <c r="A171" s="1"/>
      <c r="B171" s="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5.5" customHeight="1" x14ac:dyDescent="0.3">
      <c r="A172" s="1"/>
      <c r="B172" s="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5.5" customHeight="1" x14ac:dyDescent="0.3">
      <c r="A173" s="1"/>
      <c r="B173" s="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5.5" customHeight="1" x14ac:dyDescent="0.3">
      <c r="A174" s="1"/>
      <c r="B174" s="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5.5" customHeight="1" x14ac:dyDescent="0.3">
      <c r="A175" s="1"/>
      <c r="B175" s="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5.5" customHeight="1" x14ac:dyDescent="0.3">
      <c r="A176" s="1"/>
      <c r="B176" s="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5.5" customHeight="1" x14ac:dyDescent="0.3">
      <c r="A177" s="1"/>
      <c r="B177" s="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5.5" customHeight="1" x14ac:dyDescent="0.3">
      <c r="A178" s="1"/>
      <c r="B178" s="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5.5" customHeight="1" x14ac:dyDescent="0.3">
      <c r="A179" s="1"/>
      <c r="B179" s="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5.5" customHeight="1" x14ac:dyDescent="0.3">
      <c r="A180" s="1"/>
      <c r="B180" s="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5.5" customHeight="1" x14ac:dyDescent="0.3">
      <c r="A181" s="1"/>
      <c r="B181" s="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5.5" customHeight="1" x14ac:dyDescent="0.3">
      <c r="A182" s="1"/>
      <c r="B182" s="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5.5" customHeight="1" x14ac:dyDescent="0.3">
      <c r="A183" s="1"/>
      <c r="B183" s="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5.5" customHeight="1" x14ac:dyDescent="0.3">
      <c r="A184" s="1"/>
      <c r="B184" s="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5.5" customHeight="1" x14ac:dyDescent="0.3">
      <c r="A185" s="1"/>
      <c r="B185" s="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5.5" customHeight="1" x14ac:dyDescent="0.3">
      <c r="A186" s="1"/>
      <c r="B186" s="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5.5" customHeight="1" x14ac:dyDescent="0.3">
      <c r="A187" s="1"/>
      <c r="B187" s="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5.5" customHeight="1" x14ac:dyDescent="0.3">
      <c r="A188" s="1"/>
      <c r="B188" s="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5.5" customHeight="1" x14ac:dyDescent="0.3">
      <c r="A189" s="1"/>
      <c r="B189" s="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5.5" customHeight="1" x14ac:dyDescent="0.3">
      <c r="A190" s="1"/>
      <c r="B190" s="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5.5" customHeight="1" x14ac:dyDescent="0.3">
      <c r="A191" s="1"/>
      <c r="B191" s="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5.5" customHeight="1" x14ac:dyDescent="0.3">
      <c r="A192" s="1"/>
      <c r="B192" s="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5.5" customHeight="1" x14ac:dyDescent="0.3">
      <c r="A193" s="1"/>
      <c r="B193" s="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5.5" customHeight="1" x14ac:dyDescent="0.3">
      <c r="A194" s="1"/>
      <c r="B194" s="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5.5" customHeight="1" x14ac:dyDescent="0.3">
      <c r="A195" s="1"/>
      <c r="B195" s="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5.5" customHeight="1" x14ac:dyDescent="0.3">
      <c r="A196" s="1"/>
      <c r="B196" s="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5.5" customHeight="1" x14ac:dyDescent="0.3">
      <c r="A197" s="1"/>
      <c r="B197" s="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5.5" customHeight="1" x14ac:dyDescent="0.3">
      <c r="A198" s="1"/>
      <c r="B198" s="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5.5" customHeight="1" x14ac:dyDescent="0.3">
      <c r="A199" s="1"/>
      <c r="B199" s="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5.5" customHeight="1" x14ac:dyDescent="0.3">
      <c r="A200" s="1"/>
      <c r="B200" s="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5.5" customHeight="1" x14ac:dyDescent="0.3">
      <c r="A201" s="1"/>
      <c r="B201" s="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5.5" customHeight="1" x14ac:dyDescent="0.3">
      <c r="A202" s="1"/>
      <c r="B202" s="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5.5" customHeight="1" x14ac:dyDescent="0.3">
      <c r="A203" s="1"/>
      <c r="B203" s="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5.5" customHeight="1" x14ac:dyDescent="0.3">
      <c r="A204" s="1"/>
      <c r="B204" s="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5.5" customHeight="1" x14ac:dyDescent="0.3">
      <c r="A205" s="1"/>
      <c r="B205" s="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5.5" customHeight="1" x14ac:dyDescent="0.3">
      <c r="A206" s="1"/>
      <c r="B206" s="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5.5" customHeight="1" x14ac:dyDescent="0.3">
      <c r="A207" s="1"/>
      <c r="B207" s="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5.5" customHeight="1" x14ac:dyDescent="0.3">
      <c r="A208" s="1"/>
      <c r="B208" s="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5.5" customHeight="1" x14ac:dyDescent="0.3">
      <c r="A209" s="1"/>
      <c r="B209" s="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5.5" customHeight="1" x14ac:dyDescent="0.3">
      <c r="A210" s="1"/>
      <c r="B210" s="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5.5" customHeight="1" x14ac:dyDescent="0.3">
      <c r="A211" s="1"/>
      <c r="B211" s="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5.5" customHeight="1" x14ac:dyDescent="0.3">
      <c r="A212" s="1"/>
      <c r="B212" s="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5.5" customHeight="1" x14ac:dyDescent="0.3">
      <c r="A213" s="1"/>
      <c r="B213" s="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5.5" customHeight="1" x14ac:dyDescent="0.3">
      <c r="A214" s="1"/>
      <c r="B214" s="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5.5" customHeight="1" x14ac:dyDescent="0.3">
      <c r="A215" s="1"/>
      <c r="B215" s="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5.5" customHeight="1" x14ac:dyDescent="0.3">
      <c r="A216" s="1"/>
      <c r="B216" s="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5.5" customHeight="1" x14ac:dyDescent="0.3">
      <c r="A217" s="1"/>
      <c r="B217" s="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5.5" customHeight="1" x14ac:dyDescent="0.3">
      <c r="A218" s="1"/>
      <c r="B218" s="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5.5" customHeight="1" x14ac:dyDescent="0.3">
      <c r="A219" s="1"/>
      <c r="B219" s="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5.5" customHeight="1" x14ac:dyDescent="0.3">
      <c r="A220" s="1"/>
      <c r="B220" s="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5.5" customHeight="1" x14ac:dyDescent="0.3">
      <c r="A221" s="1"/>
      <c r="B221" s="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5.5" customHeight="1" x14ac:dyDescent="0.3">
      <c r="A222" s="1"/>
      <c r="B222" s="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5.5" customHeight="1" x14ac:dyDescent="0.3">
      <c r="A223" s="1"/>
      <c r="B223" s="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5.5" customHeight="1" x14ac:dyDescent="0.3">
      <c r="A224" s="1"/>
      <c r="B224" s="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5.5" customHeight="1" x14ac:dyDescent="0.3">
      <c r="A225" s="1"/>
      <c r="B225" s="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5.5" customHeight="1" x14ac:dyDescent="0.3">
      <c r="A226" s="1"/>
      <c r="B226" s="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5.5" customHeight="1" x14ac:dyDescent="0.3">
      <c r="A227" s="1"/>
      <c r="B227" s="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5.5" customHeight="1" x14ac:dyDescent="0.3">
      <c r="A228" s="1"/>
      <c r="B228" s="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5.5" customHeight="1" x14ac:dyDescent="0.3">
      <c r="A229" s="1"/>
      <c r="B229" s="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5.5" customHeight="1" x14ac:dyDescent="0.3">
      <c r="A230" s="1"/>
      <c r="B230" s="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5.5" customHeight="1" x14ac:dyDescent="0.3">
      <c r="A231" s="1"/>
      <c r="B231" s="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5.5" customHeight="1" x14ac:dyDescent="0.3">
      <c r="A232" s="1"/>
      <c r="B232" s="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5.5" customHeight="1" x14ac:dyDescent="0.3">
      <c r="A233" s="1"/>
      <c r="B233" s="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5.5" customHeight="1" x14ac:dyDescent="0.3">
      <c r="A234" s="1"/>
      <c r="B234" s="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5.5" customHeight="1" x14ac:dyDescent="0.3">
      <c r="A235" s="1"/>
      <c r="B235" s="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5.5" customHeight="1" x14ac:dyDescent="0.3">
      <c r="A236" s="1"/>
      <c r="B236" s="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5.5" customHeight="1" x14ac:dyDescent="0.3">
      <c r="A237" s="1"/>
      <c r="B237" s="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5.5" customHeight="1" x14ac:dyDescent="0.3">
      <c r="A238" s="1"/>
      <c r="B238" s="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5.5" customHeight="1" x14ac:dyDescent="0.3">
      <c r="A239" s="1"/>
      <c r="B239" s="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5.5" customHeight="1" x14ac:dyDescent="0.3">
      <c r="A240" s="1"/>
      <c r="B240" s="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5.5" customHeight="1" x14ac:dyDescent="0.3">
      <c r="A241" s="1"/>
      <c r="B241" s="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5.5" customHeight="1" x14ac:dyDescent="0.3">
      <c r="A242" s="1"/>
      <c r="B242" s="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5.5" customHeight="1" x14ac:dyDescent="0.3">
      <c r="A243" s="1"/>
      <c r="B243" s="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5.5" customHeight="1" x14ac:dyDescent="0.3">
      <c r="A244" s="1"/>
      <c r="B244" s="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5.5" customHeight="1" x14ac:dyDescent="0.3">
      <c r="A245" s="1"/>
      <c r="B245" s="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5.5" customHeight="1" x14ac:dyDescent="0.3">
      <c r="A246" s="1"/>
      <c r="B246" s="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5.5" customHeight="1" x14ac:dyDescent="0.3">
      <c r="A247" s="1"/>
      <c r="B247" s="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5.5" customHeight="1" x14ac:dyDescent="0.3">
      <c r="A248" s="1"/>
      <c r="B248" s="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5.5" customHeight="1" x14ac:dyDescent="0.3">
      <c r="A249" s="1"/>
      <c r="B249" s="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5.5" customHeight="1" x14ac:dyDescent="0.3">
      <c r="A250" s="1"/>
      <c r="B250" s="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5.5" customHeight="1" x14ac:dyDescent="0.3">
      <c r="A251" s="1"/>
      <c r="B251" s="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5.5" customHeight="1" x14ac:dyDescent="0.3">
      <c r="A252" s="1"/>
      <c r="B252" s="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5.5" customHeight="1" x14ac:dyDescent="0.3">
      <c r="A253" s="1"/>
      <c r="B253" s="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5.5" customHeight="1" x14ac:dyDescent="0.3">
      <c r="A254" s="1"/>
      <c r="B254" s="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5.5" customHeight="1" x14ac:dyDescent="0.3">
      <c r="A255" s="1"/>
      <c r="B255" s="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5.5" customHeight="1" x14ac:dyDescent="0.3">
      <c r="A256" s="1"/>
      <c r="B256" s="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5.5" customHeight="1" x14ac:dyDescent="0.3">
      <c r="A257" s="1"/>
      <c r="B257" s="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5.5" customHeight="1" x14ac:dyDescent="0.3">
      <c r="A258" s="1"/>
      <c r="B258" s="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5.5" customHeight="1" x14ac:dyDescent="0.3">
      <c r="A259" s="1"/>
      <c r="B259" s="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5.5" customHeight="1" x14ac:dyDescent="0.3">
      <c r="A260" s="1"/>
      <c r="B260" s="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5.5" customHeight="1" x14ac:dyDescent="0.3">
      <c r="A261" s="1"/>
      <c r="B261" s="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5.5" customHeight="1" x14ac:dyDescent="0.3">
      <c r="A262" s="1"/>
      <c r="B262" s="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5.5" customHeight="1" x14ac:dyDescent="0.3">
      <c r="A263" s="1"/>
      <c r="B263" s="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5.5" customHeight="1" x14ac:dyDescent="0.3">
      <c r="A264" s="1"/>
      <c r="B264" s="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5.5" customHeight="1" x14ac:dyDescent="0.3">
      <c r="A265" s="1"/>
      <c r="B265" s="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5.5" customHeight="1" x14ac:dyDescent="0.3">
      <c r="A266" s="1"/>
      <c r="B266" s="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5.5" customHeight="1" x14ac:dyDescent="0.3">
      <c r="A267" s="1"/>
      <c r="B267" s="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5.5" customHeight="1" x14ac:dyDescent="0.3">
      <c r="A268" s="1"/>
      <c r="B268" s="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5.5" customHeight="1" x14ac:dyDescent="0.3">
      <c r="A269" s="1"/>
      <c r="B269" s="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5.5" customHeight="1" x14ac:dyDescent="0.3">
      <c r="A270" s="1"/>
      <c r="B270" s="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5.5" customHeight="1" x14ac:dyDescent="0.3">
      <c r="A271" s="1"/>
      <c r="B271" s="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5.5" customHeight="1" x14ac:dyDescent="0.3">
      <c r="A272" s="1"/>
      <c r="B272" s="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5.5" customHeight="1" x14ac:dyDescent="0.3">
      <c r="A273" s="1"/>
      <c r="B273" s="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5.5" customHeight="1" x14ac:dyDescent="0.3">
      <c r="A274" s="1"/>
      <c r="B274" s="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5.5" customHeight="1" x14ac:dyDescent="0.3">
      <c r="A275" s="1"/>
      <c r="B275" s="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5.5" customHeight="1" x14ac:dyDescent="0.3">
      <c r="A276" s="1"/>
      <c r="B276" s="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5.5" customHeight="1" x14ac:dyDescent="0.3">
      <c r="A277" s="1"/>
      <c r="B277" s="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5.5" customHeight="1" x14ac:dyDescent="0.3">
      <c r="A278" s="1"/>
      <c r="B278" s="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5.5" customHeight="1" x14ac:dyDescent="0.3">
      <c r="A279" s="1"/>
      <c r="B279" s="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5.5" customHeight="1" x14ac:dyDescent="0.3">
      <c r="A280" s="1"/>
      <c r="B280" s="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5.5" customHeight="1" x14ac:dyDescent="0.3">
      <c r="A281" s="1"/>
      <c r="B281" s="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5.5" customHeight="1" x14ac:dyDescent="0.3">
      <c r="A282" s="1"/>
      <c r="B282" s="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5.5" customHeight="1" x14ac:dyDescent="0.3">
      <c r="A283" s="1"/>
      <c r="B283" s="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5.5" customHeight="1" x14ac:dyDescent="0.3">
      <c r="A284" s="1"/>
      <c r="B284" s="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5.5" customHeight="1" x14ac:dyDescent="0.3">
      <c r="A285" s="1"/>
      <c r="B285" s="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5.5" customHeight="1" x14ac:dyDescent="0.3">
      <c r="A286" s="1"/>
      <c r="B286" s="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5.5" customHeight="1" x14ac:dyDescent="0.3">
      <c r="A287" s="1"/>
      <c r="B287" s="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5.5" customHeight="1" x14ac:dyDescent="0.3">
      <c r="A288" s="1"/>
      <c r="B288" s="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5.5" customHeight="1" x14ac:dyDescent="0.3">
      <c r="A289" s="1"/>
      <c r="B289" s="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5.5" customHeight="1" x14ac:dyDescent="0.3">
      <c r="A290" s="1"/>
      <c r="B290" s="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5.5" customHeight="1" x14ac:dyDescent="0.3">
      <c r="A291" s="1"/>
      <c r="B291" s="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5.5" customHeight="1" x14ac:dyDescent="0.3">
      <c r="A292" s="1"/>
      <c r="B292" s="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5.5" customHeight="1" x14ac:dyDescent="0.3">
      <c r="A293" s="1"/>
      <c r="B293" s="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5.5" customHeight="1" x14ac:dyDescent="0.3">
      <c r="A294" s="1"/>
      <c r="B294" s="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5.5" customHeight="1" x14ac:dyDescent="0.3">
      <c r="A295" s="1"/>
      <c r="B295" s="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5.5" customHeight="1" x14ac:dyDescent="0.3">
      <c r="A296" s="1"/>
      <c r="B296" s="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5.5" customHeight="1" x14ac:dyDescent="0.3">
      <c r="A297" s="1"/>
      <c r="B297" s="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5.5" customHeight="1" x14ac:dyDescent="0.3">
      <c r="A298" s="1"/>
      <c r="B298" s="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5.5" customHeight="1" x14ac:dyDescent="0.3">
      <c r="A299" s="1"/>
      <c r="B299" s="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5.5" customHeight="1" x14ac:dyDescent="0.3">
      <c r="A300" s="1"/>
      <c r="B300" s="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5.5" customHeight="1" x14ac:dyDescent="0.3">
      <c r="A301" s="1"/>
      <c r="B301" s="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5.5" customHeight="1" x14ac:dyDescent="0.3">
      <c r="A302" s="1"/>
      <c r="B302" s="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5.5" customHeight="1" x14ac:dyDescent="0.3">
      <c r="A303" s="1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5.5" customHeight="1" x14ac:dyDescent="0.3">
      <c r="A304" s="1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5.5" customHeight="1" x14ac:dyDescent="0.3">
      <c r="A305" s="1"/>
      <c r="B305" s="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5.5" customHeight="1" x14ac:dyDescent="0.3">
      <c r="A306" s="1"/>
      <c r="B306" s="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5.5" customHeight="1" x14ac:dyDescent="0.3">
      <c r="A307" s="1"/>
      <c r="B307" s="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5.5" customHeight="1" x14ac:dyDescent="0.3">
      <c r="A308" s="1"/>
      <c r="B308" s="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5.5" customHeight="1" x14ac:dyDescent="0.3">
      <c r="A309" s="1"/>
      <c r="B309" s="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5.5" customHeight="1" x14ac:dyDescent="0.3">
      <c r="A310" s="1"/>
      <c r="B310" s="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5.5" customHeight="1" x14ac:dyDescent="0.3">
      <c r="A311" s="1"/>
      <c r="B311" s="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5.5" customHeight="1" x14ac:dyDescent="0.3">
      <c r="A312" s="1"/>
      <c r="B312" s="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5.5" customHeight="1" x14ac:dyDescent="0.3">
      <c r="A313" s="1"/>
      <c r="B313" s="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5.5" customHeight="1" x14ac:dyDescent="0.3">
      <c r="A314" s="1"/>
      <c r="B314" s="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5.5" customHeight="1" x14ac:dyDescent="0.3">
      <c r="A315" s="1"/>
      <c r="B315" s="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5.5" customHeight="1" x14ac:dyDescent="0.3">
      <c r="A316" s="1"/>
      <c r="B316" s="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5.5" customHeight="1" x14ac:dyDescent="0.3">
      <c r="A317" s="1"/>
      <c r="B317" s="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5.5" customHeight="1" x14ac:dyDescent="0.3">
      <c r="A318" s="1"/>
      <c r="B318" s="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5.5" customHeight="1" x14ac:dyDescent="0.3">
      <c r="A319" s="1"/>
      <c r="B319" s="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5.5" customHeight="1" x14ac:dyDescent="0.3">
      <c r="A320" s="1"/>
      <c r="B320" s="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5.5" customHeight="1" x14ac:dyDescent="0.3">
      <c r="A321" s="1"/>
      <c r="B321" s="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5.5" customHeight="1" x14ac:dyDescent="0.3">
      <c r="A322" s="1"/>
      <c r="B322" s="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5.5" customHeight="1" x14ac:dyDescent="0.3">
      <c r="A323" s="1"/>
      <c r="B323" s="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5.5" customHeight="1" x14ac:dyDescent="0.3">
      <c r="A324" s="1"/>
      <c r="B324" s="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5.5" customHeight="1" x14ac:dyDescent="0.3">
      <c r="A325" s="1"/>
      <c r="B325" s="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5.5" customHeight="1" x14ac:dyDescent="0.3">
      <c r="A326" s="1"/>
      <c r="B326" s="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5.5" customHeight="1" x14ac:dyDescent="0.3">
      <c r="A327" s="1"/>
      <c r="B327" s="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5.5" customHeight="1" x14ac:dyDescent="0.3">
      <c r="A328" s="1"/>
      <c r="B328" s="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5.5" customHeight="1" x14ac:dyDescent="0.3">
      <c r="A329" s="1"/>
      <c r="B329" s="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5.5" customHeight="1" x14ac:dyDescent="0.3">
      <c r="A330" s="1"/>
      <c r="B330" s="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5.5" customHeight="1" x14ac:dyDescent="0.3">
      <c r="A331" s="1"/>
      <c r="B331" s="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5.5" customHeight="1" x14ac:dyDescent="0.3">
      <c r="A332" s="1"/>
      <c r="B332" s="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5.5" customHeight="1" x14ac:dyDescent="0.3">
      <c r="A333" s="1"/>
      <c r="B333" s="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5.5" customHeight="1" x14ac:dyDescent="0.3">
      <c r="A334" s="1"/>
      <c r="B334" s="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5.5" customHeight="1" x14ac:dyDescent="0.3">
      <c r="A335" s="1"/>
      <c r="B335" s="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5.5" customHeight="1" x14ac:dyDescent="0.3">
      <c r="A336" s="1"/>
      <c r="B336" s="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5.5" customHeight="1" x14ac:dyDescent="0.3">
      <c r="A337" s="1"/>
      <c r="B337" s="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5.5" customHeight="1" x14ac:dyDescent="0.3">
      <c r="A338" s="1"/>
      <c r="B338" s="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5.5" customHeight="1" x14ac:dyDescent="0.3">
      <c r="A339" s="1"/>
      <c r="B339" s="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5.5" customHeight="1" x14ac:dyDescent="0.3">
      <c r="A340" s="1"/>
      <c r="B340" s="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5.5" customHeight="1" x14ac:dyDescent="0.3">
      <c r="A341" s="1"/>
      <c r="B341" s="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5.5" customHeight="1" x14ac:dyDescent="0.3">
      <c r="A342" s="1"/>
      <c r="B342" s="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5.5" customHeight="1" x14ac:dyDescent="0.3">
      <c r="A343" s="1"/>
      <c r="B343" s="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5.5" customHeight="1" x14ac:dyDescent="0.3">
      <c r="A344" s="1"/>
      <c r="B344" s="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5.5" customHeight="1" x14ac:dyDescent="0.3">
      <c r="A345" s="1"/>
      <c r="B345" s="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5.5" customHeight="1" x14ac:dyDescent="0.3">
      <c r="A346" s="1"/>
      <c r="B346" s="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5.5" customHeight="1" x14ac:dyDescent="0.3">
      <c r="A347" s="1"/>
      <c r="B347" s="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5.5" customHeight="1" x14ac:dyDescent="0.3">
      <c r="A348" s="1"/>
      <c r="B348" s="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5.5" customHeight="1" x14ac:dyDescent="0.3">
      <c r="A349" s="1"/>
      <c r="B349" s="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5.5" customHeight="1" x14ac:dyDescent="0.3">
      <c r="A350" s="1"/>
      <c r="B350" s="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5.5" customHeight="1" x14ac:dyDescent="0.3">
      <c r="A351" s="1"/>
      <c r="B351" s="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5.5" customHeight="1" x14ac:dyDescent="0.3">
      <c r="A352" s="1"/>
      <c r="B352" s="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5.5" customHeight="1" x14ac:dyDescent="0.3">
      <c r="A353" s="1"/>
      <c r="B353" s="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5.5" customHeight="1" x14ac:dyDescent="0.3">
      <c r="A354" s="1"/>
      <c r="B354" s="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5.5" customHeight="1" x14ac:dyDescent="0.3">
      <c r="A355" s="1"/>
      <c r="B355" s="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5.5" customHeight="1" x14ac:dyDescent="0.3">
      <c r="A356" s="1"/>
      <c r="B356" s="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5.5" customHeight="1" x14ac:dyDescent="0.3">
      <c r="A357" s="1"/>
      <c r="B357" s="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5.5" customHeight="1" x14ac:dyDescent="0.3">
      <c r="A358" s="1"/>
      <c r="B358" s="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5.5" customHeight="1" x14ac:dyDescent="0.3">
      <c r="A359" s="1"/>
      <c r="B359" s="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5.5" customHeight="1" x14ac:dyDescent="0.3">
      <c r="A360" s="1"/>
      <c r="B360" s="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5.5" customHeight="1" x14ac:dyDescent="0.3">
      <c r="A361" s="1"/>
      <c r="B361" s="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5.5" customHeight="1" x14ac:dyDescent="0.3">
      <c r="A362" s="1"/>
      <c r="B362" s="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5.5" customHeight="1" x14ac:dyDescent="0.3">
      <c r="A363" s="1"/>
      <c r="B363" s="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5.5" customHeight="1" x14ac:dyDescent="0.3">
      <c r="A364" s="1"/>
      <c r="B364" s="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5.5" customHeight="1" x14ac:dyDescent="0.3">
      <c r="A365" s="1"/>
      <c r="B365" s="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5.5" customHeight="1" x14ac:dyDescent="0.3">
      <c r="A366" s="1"/>
      <c r="B366" s="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5.5" customHeight="1" x14ac:dyDescent="0.3">
      <c r="A367" s="1"/>
      <c r="B367" s="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5.5" customHeight="1" x14ac:dyDescent="0.3">
      <c r="A368" s="1"/>
      <c r="B368" s="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5.5" customHeight="1" x14ac:dyDescent="0.3">
      <c r="A369" s="1"/>
      <c r="B369" s="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5.5" customHeight="1" x14ac:dyDescent="0.3">
      <c r="A370" s="1"/>
      <c r="B370" s="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5.5" customHeight="1" x14ac:dyDescent="0.3">
      <c r="A371" s="1"/>
      <c r="B371" s="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5.5" customHeight="1" x14ac:dyDescent="0.3">
      <c r="A372" s="1"/>
      <c r="B372" s="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5.5" customHeight="1" x14ac:dyDescent="0.3">
      <c r="A373" s="1"/>
      <c r="B373" s="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5.5" customHeight="1" x14ac:dyDescent="0.3">
      <c r="A374" s="1"/>
      <c r="B374" s="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5.5" customHeight="1" x14ac:dyDescent="0.3">
      <c r="A375" s="1"/>
      <c r="B375" s="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5.5" customHeight="1" x14ac:dyDescent="0.3">
      <c r="A376" s="1"/>
      <c r="B376" s="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5.5" customHeight="1" x14ac:dyDescent="0.3">
      <c r="A377" s="1"/>
      <c r="B377" s="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5.5" customHeight="1" x14ac:dyDescent="0.3">
      <c r="A378" s="1"/>
      <c r="B378" s="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5.5" customHeight="1" x14ac:dyDescent="0.3">
      <c r="A379" s="1"/>
      <c r="B379" s="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5.5" customHeight="1" x14ac:dyDescent="0.3">
      <c r="A380" s="1"/>
      <c r="B380" s="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5.5" customHeight="1" x14ac:dyDescent="0.3">
      <c r="A381" s="1"/>
      <c r="B381" s="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5.5" customHeight="1" x14ac:dyDescent="0.3">
      <c r="A382" s="1"/>
      <c r="B382" s="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5.5" customHeight="1" x14ac:dyDescent="0.3">
      <c r="A383" s="1"/>
      <c r="B383" s="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5.5" customHeight="1" x14ac:dyDescent="0.3">
      <c r="A384" s="1"/>
      <c r="B384" s="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5.5" customHeight="1" x14ac:dyDescent="0.3">
      <c r="A385" s="1"/>
      <c r="B385" s="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5.5" customHeight="1" x14ac:dyDescent="0.3">
      <c r="A386" s="1"/>
      <c r="B386" s="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5.5" customHeight="1" x14ac:dyDescent="0.3">
      <c r="A387" s="1"/>
      <c r="B387" s="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5.5" customHeight="1" x14ac:dyDescent="0.3">
      <c r="A388" s="1"/>
      <c r="B388" s="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5.5" customHeight="1" x14ac:dyDescent="0.3">
      <c r="A389" s="1"/>
      <c r="B389" s="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5.5" customHeight="1" x14ac:dyDescent="0.3">
      <c r="A390" s="1"/>
      <c r="B390" s="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5.5" customHeight="1" x14ac:dyDescent="0.3">
      <c r="A391" s="1"/>
      <c r="B391" s="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5.5" customHeight="1" x14ac:dyDescent="0.3">
      <c r="A392" s="1"/>
      <c r="B392" s="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5.5" customHeight="1" x14ac:dyDescent="0.3">
      <c r="A393" s="1"/>
      <c r="B393" s="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5.5" customHeight="1" x14ac:dyDescent="0.3">
      <c r="A394" s="1"/>
      <c r="B394" s="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5.5" customHeight="1" x14ac:dyDescent="0.3">
      <c r="A395" s="1"/>
      <c r="B395" s="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5.5" customHeight="1" x14ac:dyDescent="0.3">
      <c r="A396" s="1"/>
      <c r="B396" s="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5.5" customHeight="1" x14ac:dyDescent="0.3">
      <c r="A397" s="1"/>
      <c r="B397" s="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5.5" customHeight="1" x14ac:dyDescent="0.3">
      <c r="A398" s="1"/>
      <c r="B398" s="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5.5" customHeight="1" x14ac:dyDescent="0.3">
      <c r="A399" s="1"/>
      <c r="B399" s="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5.5" customHeight="1" x14ac:dyDescent="0.3">
      <c r="A400" s="1"/>
      <c r="B400" s="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5.5" customHeight="1" x14ac:dyDescent="0.3">
      <c r="A401" s="1"/>
      <c r="B401" s="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5.5" customHeight="1" x14ac:dyDescent="0.3">
      <c r="A402" s="1"/>
      <c r="B402" s="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5.5" customHeight="1" x14ac:dyDescent="0.3">
      <c r="A403" s="1"/>
      <c r="B403" s="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5.5" customHeight="1" x14ac:dyDescent="0.3">
      <c r="A404" s="1"/>
      <c r="B404" s="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5.5" customHeight="1" x14ac:dyDescent="0.3">
      <c r="A405" s="1"/>
      <c r="B405" s="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5.5" customHeight="1" x14ac:dyDescent="0.3">
      <c r="A406" s="1"/>
      <c r="B406" s="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5.5" customHeight="1" x14ac:dyDescent="0.3">
      <c r="A407" s="1"/>
      <c r="B407" s="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5.5" customHeight="1" x14ac:dyDescent="0.3">
      <c r="A408" s="1"/>
      <c r="B408" s="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5.5" customHeight="1" x14ac:dyDescent="0.3">
      <c r="A409" s="1"/>
      <c r="B409" s="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5.5" customHeight="1" x14ac:dyDescent="0.3">
      <c r="A410" s="1"/>
      <c r="B410" s="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5.5" customHeight="1" x14ac:dyDescent="0.3">
      <c r="A411" s="1"/>
      <c r="B411" s="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5.5" customHeight="1" x14ac:dyDescent="0.3">
      <c r="A412" s="1"/>
      <c r="B412" s="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5.5" customHeight="1" x14ac:dyDescent="0.3">
      <c r="A413" s="1"/>
      <c r="B413" s="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5.5" customHeight="1" x14ac:dyDescent="0.3">
      <c r="A414" s="1"/>
      <c r="B414" s="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5.5" customHeight="1" x14ac:dyDescent="0.3">
      <c r="A415" s="1"/>
      <c r="B415" s="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5.5" customHeight="1" x14ac:dyDescent="0.3">
      <c r="A416" s="1"/>
      <c r="B416" s="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5.5" customHeight="1" x14ac:dyDescent="0.3">
      <c r="A417" s="1"/>
      <c r="B417" s="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5.5" customHeight="1" x14ac:dyDescent="0.3">
      <c r="A418" s="1"/>
      <c r="B418" s="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5.5" customHeight="1" x14ac:dyDescent="0.3">
      <c r="A419" s="1"/>
      <c r="B419" s="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5.5" customHeight="1" x14ac:dyDescent="0.3">
      <c r="A420" s="1"/>
      <c r="B420" s="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5.5" customHeight="1" x14ac:dyDescent="0.3">
      <c r="A421" s="1"/>
      <c r="B421" s="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5.5" customHeight="1" x14ac:dyDescent="0.3">
      <c r="A422" s="1"/>
      <c r="B422" s="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5.5" customHeight="1" x14ac:dyDescent="0.3">
      <c r="A423" s="1"/>
      <c r="B423" s="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5.5" customHeight="1" x14ac:dyDescent="0.3">
      <c r="A424" s="1"/>
      <c r="B424" s="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5.5" customHeight="1" x14ac:dyDescent="0.3">
      <c r="A425" s="1"/>
      <c r="B425" s="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5.5" customHeight="1" x14ac:dyDescent="0.3">
      <c r="A426" s="1"/>
      <c r="B426" s="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5.5" customHeight="1" x14ac:dyDescent="0.3">
      <c r="A427" s="1"/>
      <c r="B427" s="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5.5" customHeight="1" x14ac:dyDescent="0.3">
      <c r="A428" s="1"/>
      <c r="B428" s="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5.5" customHeight="1" x14ac:dyDescent="0.3">
      <c r="A429" s="1"/>
      <c r="B429" s="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5.5" customHeight="1" x14ac:dyDescent="0.3">
      <c r="A430" s="1"/>
      <c r="B430" s="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5.5" customHeight="1" x14ac:dyDescent="0.3">
      <c r="A431" s="1"/>
      <c r="B431" s="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5.5" customHeight="1" x14ac:dyDescent="0.3">
      <c r="A432" s="1"/>
      <c r="B432" s="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5.5" customHeight="1" x14ac:dyDescent="0.3">
      <c r="A433" s="1"/>
      <c r="B433" s="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5.5" customHeight="1" x14ac:dyDescent="0.3">
      <c r="A434" s="1"/>
      <c r="B434" s="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5.5" customHeight="1" x14ac:dyDescent="0.3">
      <c r="A435" s="1"/>
      <c r="B435" s="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5.5" customHeight="1" x14ac:dyDescent="0.3">
      <c r="A436" s="1"/>
      <c r="B436" s="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5.5" customHeight="1" x14ac:dyDescent="0.3">
      <c r="A437" s="1"/>
      <c r="B437" s="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5.5" customHeight="1" x14ac:dyDescent="0.3">
      <c r="A438" s="1"/>
      <c r="B438" s="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5.5" customHeight="1" x14ac:dyDescent="0.3">
      <c r="A439" s="1"/>
      <c r="B439" s="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5.5" customHeight="1" x14ac:dyDescent="0.3">
      <c r="A440" s="1"/>
      <c r="B440" s="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5.5" customHeight="1" x14ac:dyDescent="0.3">
      <c r="A441" s="1"/>
      <c r="B441" s="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5.5" customHeight="1" x14ac:dyDescent="0.3">
      <c r="A442" s="1"/>
      <c r="B442" s="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5.5" customHeight="1" x14ac:dyDescent="0.3">
      <c r="A443" s="1"/>
      <c r="B443" s="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5.5" customHeight="1" x14ac:dyDescent="0.3">
      <c r="A444" s="1"/>
      <c r="B444" s="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5.5" customHeight="1" x14ac:dyDescent="0.3">
      <c r="A445" s="1"/>
      <c r="B445" s="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5.5" customHeight="1" x14ac:dyDescent="0.3">
      <c r="A446" s="1"/>
      <c r="B446" s="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5.5" customHeight="1" x14ac:dyDescent="0.3">
      <c r="A447" s="1"/>
      <c r="B447" s="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5.5" customHeight="1" x14ac:dyDescent="0.3">
      <c r="A448" s="1"/>
      <c r="B448" s="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5.5" customHeight="1" x14ac:dyDescent="0.3">
      <c r="A449" s="1"/>
      <c r="B449" s="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5.5" customHeight="1" x14ac:dyDescent="0.3">
      <c r="A450" s="1"/>
      <c r="B450" s="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5.5" customHeight="1" x14ac:dyDescent="0.3">
      <c r="A451" s="1"/>
      <c r="B451" s="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5.5" customHeight="1" x14ac:dyDescent="0.3">
      <c r="A452" s="1"/>
      <c r="B452" s="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5.5" customHeight="1" x14ac:dyDescent="0.3">
      <c r="A453" s="1"/>
      <c r="B453" s="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5.5" customHeight="1" x14ac:dyDescent="0.3">
      <c r="A454" s="1"/>
      <c r="B454" s="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5.5" customHeight="1" x14ac:dyDescent="0.3">
      <c r="A455" s="1"/>
      <c r="B455" s="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5.5" customHeight="1" x14ac:dyDescent="0.3">
      <c r="A456" s="1"/>
      <c r="B456" s="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5.5" customHeight="1" x14ac:dyDescent="0.3">
      <c r="A457" s="1"/>
      <c r="B457" s="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5.5" customHeight="1" x14ac:dyDescent="0.3">
      <c r="A458" s="1"/>
      <c r="B458" s="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5.5" customHeight="1" x14ac:dyDescent="0.3">
      <c r="A459" s="1"/>
      <c r="B459" s="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5.5" customHeight="1" x14ac:dyDescent="0.3">
      <c r="A460" s="1"/>
      <c r="B460" s="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5.5" customHeight="1" x14ac:dyDescent="0.3">
      <c r="A461" s="1"/>
      <c r="B461" s="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5.5" customHeight="1" x14ac:dyDescent="0.3">
      <c r="A462" s="1"/>
      <c r="B462" s="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5.5" customHeight="1" x14ac:dyDescent="0.3">
      <c r="A463" s="1"/>
      <c r="B463" s="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5.5" customHeight="1" x14ac:dyDescent="0.3">
      <c r="A464" s="1"/>
      <c r="B464" s="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5.5" customHeight="1" x14ac:dyDescent="0.3">
      <c r="A465" s="1"/>
      <c r="B465" s="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5.5" customHeight="1" x14ac:dyDescent="0.3">
      <c r="A466" s="1"/>
      <c r="B466" s="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5.5" customHeight="1" x14ac:dyDescent="0.3">
      <c r="A467" s="1"/>
      <c r="B467" s="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5.5" customHeight="1" x14ac:dyDescent="0.3">
      <c r="A468" s="1"/>
      <c r="B468" s="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5.5" customHeight="1" x14ac:dyDescent="0.3">
      <c r="A469" s="1"/>
      <c r="B469" s="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5.5" customHeight="1" x14ac:dyDescent="0.3">
      <c r="A470" s="1"/>
      <c r="B470" s="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5.5" customHeight="1" x14ac:dyDescent="0.3">
      <c r="A471" s="1"/>
      <c r="B471" s="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5.5" customHeight="1" x14ac:dyDescent="0.3">
      <c r="A472" s="1"/>
      <c r="B472" s="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5.5" customHeight="1" x14ac:dyDescent="0.3">
      <c r="A473" s="1"/>
      <c r="B473" s="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5.5" customHeight="1" x14ac:dyDescent="0.3">
      <c r="A474" s="1"/>
      <c r="B474" s="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5.5" customHeight="1" x14ac:dyDescent="0.3">
      <c r="A475" s="1"/>
      <c r="B475" s="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5.5" customHeight="1" x14ac:dyDescent="0.3">
      <c r="A476" s="1"/>
      <c r="B476" s="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5.5" customHeight="1" x14ac:dyDescent="0.3">
      <c r="A477" s="1"/>
      <c r="B477" s="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5.5" customHeight="1" x14ac:dyDescent="0.3">
      <c r="A478" s="1"/>
      <c r="B478" s="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5.5" customHeight="1" x14ac:dyDescent="0.3">
      <c r="A479" s="1"/>
      <c r="B479" s="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5.5" customHeight="1" x14ac:dyDescent="0.3">
      <c r="A480" s="1"/>
      <c r="B480" s="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5.5" customHeight="1" x14ac:dyDescent="0.3">
      <c r="A481" s="1"/>
      <c r="B481" s="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5.5" customHeight="1" x14ac:dyDescent="0.3">
      <c r="A482" s="1"/>
      <c r="B482" s="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5.5" customHeight="1" x14ac:dyDescent="0.3">
      <c r="A483" s="1"/>
      <c r="B483" s="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5.5" customHeight="1" x14ac:dyDescent="0.3">
      <c r="A484" s="1"/>
      <c r="B484" s="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5.5" customHeight="1" x14ac:dyDescent="0.3">
      <c r="A485" s="1"/>
      <c r="B485" s="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5.5" customHeight="1" x14ac:dyDescent="0.3">
      <c r="A486" s="1"/>
      <c r="B486" s="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5.5" customHeight="1" x14ac:dyDescent="0.3">
      <c r="A487" s="1"/>
      <c r="B487" s="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5.5" customHeight="1" x14ac:dyDescent="0.3">
      <c r="A488" s="1"/>
      <c r="B488" s="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5.5" customHeight="1" x14ac:dyDescent="0.3">
      <c r="A489" s="1"/>
      <c r="B489" s="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5.5" customHeight="1" x14ac:dyDescent="0.3">
      <c r="A490" s="1"/>
      <c r="B490" s="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5.5" customHeight="1" x14ac:dyDescent="0.3">
      <c r="A491" s="1"/>
      <c r="B491" s="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5.5" customHeight="1" x14ac:dyDescent="0.3">
      <c r="A492" s="1"/>
      <c r="B492" s="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5.5" customHeight="1" x14ac:dyDescent="0.3">
      <c r="A493" s="1"/>
      <c r="B493" s="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5.5" customHeight="1" x14ac:dyDescent="0.3">
      <c r="A494" s="1"/>
      <c r="B494" s="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5.5" customHeight="1" x14ac:dyDescent="0.3">
      <c r="A495" s="1"/>
      <c r="B495" s="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5.5" customHeight="1" x14ac:dyDescent="0.3">
      <c r="A496" s="1"/>
      <c r="B496" s="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5.5" customHeight="1" x14ac:dyDescent="0.3">
      <c r="A497" s="1"/>
      <c r="B497" s="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5.5" customHeight="1" x14ac:dyDescent="0.3">
      <c r="A498" s="1"/>
      <c r="B498" s="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5.5" customHeight="1" x14ac:dyDescent="0.3">
      <c r="A499" s="1"/>
      <c r="B499" s="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5.5" customHeight="1" x14ac:dyDescent="0.3">
      <c r="A500" s="1"/>
      <c r="B500" s="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5.5" customHeight="1" x14ac:dyDescent="0.3">
      <c r="A501" s="1"/>
      <c r="B501" s="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5.5" customHeight="1" x14ac:dyDescent="0.3">
      <c r="A502" s="1"/>
      <c r="B502" s="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5.5" customHeight="1" x14ac:dyDescent="0.3">
      <c r="A503" s="1"/>
      <c r="B503" s="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5.5" customHeight="1" x14ac:dyDescent="0.3">
      <c r="A504" s="1"/>
      <c r="B504" s="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5.5" customHeight="1" x14ac:dyDescent="0.3">
      <c r="A505" s="1"/>
      <c r="B505" s="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5.5" customHeight="1" x14ac:dyDescent="0.3">
      <c r="A506" s="1"/>
      <c r="B506" s="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5.5" customHeight="1" x14ac:dyDescent="0.3">
      <c r="A507" s="1"/>
      <c r="B507" s="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5.5" customHeight="1" x14ac:dyDescent="0.3">
      <c r="A508" s="1"/>
      <c r="B508" s="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5.5" customHeight="1" x14ac:dyDescent="0.3">
      <c r="A509" s="1"/>
      <c r="B509" s="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5.5" customHeight="1" x14ac:dyDescent="0.3">
      <c r="A510" s="1"/>
      <c r="B510" s="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5.5" customHeight="1" x14ac:dyDescent="0.3">
      <c r="A511" s="1"/>
      <c r="B511" s="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5.5" customHeight="1" x14ac:dyDescent="0.3">
      <c r="A512" s="1"/>
      <c r="B512" s="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5.5" customHeight="1" x14ac:dyDescent="0.3">
      <c r="A513" s="1"/>
      <c r="B513" s="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5.5" customHeight="1" x14ac:dyDescent="0.3">
      <c r="A514" s="1"/>
      <c r="B514" s="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5.5" customHeight="1" x14ac:dyDescent="0.3">
      <c r="A515" s="1"/>
      <c r="B515" s="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5.5" customHeight="1" x14ac:dyDescent="0.3">
      <c r="A516" s="1"/>
      <c r="B516" s="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5.5" customHeight="1" x14ac:dyDescent="0.3">
      <c r="A517" s="1"/>
      <c r="B517" s="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5.5" customHeight="1" x14ac:dyDescent="0.3">
      <c r="A518" s="1"/>
      <c r="B518" s="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5.5" customHeight="1" x14ac:dyDescent="0.3">
      <c r="A519" s="1"/>
      <c r="B519" s="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5.5" customHeight="1" x14ac:dyDescent="0.3">
      <c r="A520" s="1"/>
      <c r="B520" s="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5.5" customHeight="1" x14ac:dyDescent="0.3">
      <c r="A521" s="1"/>
      <c r="B521" s="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5.5" customHeight="1" x14ac:dyDescent="0.3">
      <c r="A522" s="1"/>
      <c r="B522" s="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5.5" customHeight="1" x14ac:dyDescent="0.3">
      <c r="A523" s="1"/>
      <c r="B523" s="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5.5" customHeight="1" x14ac:dyDescent="0.3">
      <c r="A524" s="1"/>
      <c r="B524" s="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5.5" customHeight="1" x14ac:dyDescent="0.3">
      <c r="A525" s="1"/>
      <c r="B525" s="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5.5" customHeight="1" x14ac:dyDescent="0.3">
      <c r="A526" s="1"/>
      <c r="B526" s="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5.5" customHeight="1" x14ac:dyDescent="0.3">
      <c r="A527" s="1"/>
      <c r="B527" s="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5.5" customHeight="1" x14ac:dyDescent="0.3">
      <c r="A528" s="1"/>
      <c r="B528" s="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5.5" customHeight="1" x14ac:dyDescent="0.3">
      <c r="A529" s="1"/>
      <c r="B529" s="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5.5" customHeight="1" x14ac:dyDescent="0.3">
      <c r="A530" s="1"/>
      <c r="B530" s="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5.5" customHeight="1" x14ac:dyDescent="0.3">
      <c r="A531" s="1"/>
      <c r="B531" s="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5.5" customHeight="1" x14ac:dyDescent="0.3">
      <c r="A532" s="1"/>
      <c r="B532" s="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5.5" customHeight="1" x14ac:dyDescent="0.3">
      <c r="A533" s="1"/>
      <c r="B533" s="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5.5" customHeight="1" x14ac:dyDescent="0.3">
      <c r="A534" s="1"/>
      <c r="B534" s="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5.5" customHeight="1" x14ac:dyDescent="0.3">
      <c r="A535" s="1"/>
      <c r="B535" s="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5.5" customHeight="1" x14ac:dyDescent="0.3">
      <c r="A536" s="1"/>
      <c r="B536" s="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5.5" customHeight="1" x14ac:dyDescent="0.3">
      <c r="A537" s="1"/>
      <c r="B537" s="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5.5" customHeight="1" x14ac:dyDescent="0.3">
      <c r="A538" s="1"/>
      <c r="B538" s="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5.5" customHeight="1" x14ac:dyDescent="0.3">
      <c r="A539" s="1"/>
      <c r="B539" s="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5.5" customHeight="1" x14ac:dyDescent="0.3">
      <c r="A540" s="1"/>
      <c r="B540" s="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5.5" customHeight="1" x14ac:dyDescent="0.3">
      <c r="A541" s="1"/>
      <c r="B541" s="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5.5" customHeight="1" x14ac:dyDescent="0.3">
      <c r="A542" s="1"/>
      <c r="B542" s="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5.5" customHeight="1" x14ac:dyDescent="0.3">
      <c r="A543" s="1"/>
      <c r="B543" s="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5.5" customHeight="1" x14ac:dyDescent="0.3">
      <c r="A544" s="1"/>
      <c r="B544" s="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5.5" customHeight="1" x14ac:dyDescent="0.3">
      <c r="A545" s="1"/>
      <c r="B545" s="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5.5" customHeight="1" x14ac:dyDescent="0.3">
      <c r="A546" s="1"/>
      <c r="B546" s="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5.5" customHeight="1" x14ac:dyDescent="0.3">
      <c r="A547" s="1"/>
      <c r="B547" s="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5.5" customHeight="1" x14ac:dyDescent="0.3">
      <c r="A548" s="1"/>
      <c r="B548" s="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5.5" customHeight="1" x14ac:dyDescent="0.3">
      <c r="A549" s="1"/>
      <c r="B549" s="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5.5" customHeight="1" x14ac:dyDescent="0.3">
      <c r="A550" s="1"/>
      <c r="B550" s="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5.5" customHeight="1" x14ac:dyDescent="0.3">
      <c r="A551" s="1"/>
      <c r="B551" s="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5.5" customHeight="1" x14ac:dyDescent="0.3">
      <c r="A552" s="1"/>
      <c r="B552" s="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5.5" customHeight="1" x14ac:dyDescent="0.3">
      <c r="A553" s="1"/>
      <c r="B553" s="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5.5" customHeight="1" x14ac:dyDescent="0.3">
      <c r="A554" s="1"/>
      <c r="B554" s="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5.5" customHeight="1" x14ac:dyDescent="0.3">
      <c r="A555" s="1"/>
      <c r="B555" s="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5.5" customHeight="1" x14ac:dyDescent="0.3">
      <c r="A556" s="1"/>
      <c r="B556" s="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5.5" customHeight="1" x14ac:dyDescent="0.3">
      <c r="A557" s="1"/>
      <c r="B557" s="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5.5" customHeight="1" x14ac:dyDescent="0.3">
      <c r="A558" s="1"/>
      <c r="B558" s="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5.5" customHeight="1" x14ac:dyDescent="0.3">
      <c r="A559" s="1"/>
      <c r="B559" s="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5.5" customHeight="1" x14ac:dyDescent="0.3">
      <c r="A560" s="1"/>
      <c r="B560" s="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5.5" customHeight="1" x14ac:dyDescent="0.3">
      <c r="A561" s="1"/>
      <c r="B561" s="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5.5" customHeight="1" x14ac:dyDescent="0.3">
      <c r="A562" s="1"/>
      <c r="B562" s="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5.5" customHeight="1" x14ac:dyDescent="0.3">
      <c r="A563" s="1"/>
      <c r="B563" s="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5.5" customHeight="1" x14ac:dyDescent="0.3">
      <c r="A564" s="1"/>
      <c r="B564" s="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5.5" customHeight="1" x14ac:dyDescent="0.3">
      <c r="A565" s="1"/>
      <c r="B565" s="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5.5" customHeight="1" x14ac:dyDescent="0.3">
      <c r="A566" s="1"/>
      <c r="B566" s="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5.5" customHeight="1" x14ac:dyDescent="0.3">
      <c r="A567" s="1"/>
      <c r="B567" s="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5.5" customHeight="1" x14ac:dyDescent="0.3">
      <c r="A568" s="1"/>
      <c r="B568" s="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5.5" customHeight="1" x14ac:dyDescent="0.3">
      <c r="A569" s="1"/>
      <c r="B569" s="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5.5" customHeight="1" x14ac:dyDescent="0.3">
      <c r="A570" s="1"/>
      <c r="B570" s="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5.5" customHeight="1" x14ac:dyDescent="0.3">
      <c r="A571" s="1"/>
      <c r="B571" s="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5.5" customHeight="1" x14ac:dyDescent="0.3">
      <c r="A572" s="1"/>
      <c r="B572" s="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5.5" customHeight="1" x14ac:dyDescent="0.3">
      <c r="A573" s="1"/>
      <c r="B573" s="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5.5" customHeight="1" x14ac:dyDescent="0.3">
      <c r="A574" s="1"/>
      <c r="B574" s="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5.5" customHeight="1" x14ac:dyDescent="0.3">
      <c r="A575" s="1"/>
      <c r="B575" s="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5.5" customHeight="1" x14ac:dyDescent="0.3">
      <c r="A576" s="1"/>
      <c r="B576" s="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5.5" customHeight="1" x14ac:dyDescent="0.3">
      <c r="A577" s="1"/>
      <c r="B577" s="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5.5" customHeight="1" x14ac:dyDescent="0.3">
      <c r="A578" s="1"/>
      <c r="B578" s="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5.5" customHeight="1" x14ac:dyDescent="0.3">
      <c r="A579" s="1"/>
      <c r="B579" s="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5.5" customHeight="1" x14ac:dyDescent="0.3">
      <c r="A580" s="1"/>
      <c r="B580" s="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5.5" customHeight="1" x14ac:dyDescent="0.3">
      <c r="A581" s="1"/>
      <c r="B581" s="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5.5" customHeight="1" x14ac:dyDescent="0.3">
      <c r="A582" s="1"/>
      <c r="B582" s="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5.5" customHeight="1" x14ac:dyDescent="0.3">
      <c r="A583" s="1"/>
      <c r="B583" s="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5.5" customHeight="1" x14ac:dyDescent="0.3">
      <c r="A584" s="1"/>
      <c r="B584" s="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5.5" customHeight="1" x14ac:dyDescent="0.3">
      <c r="A585" s="1"/>
      <c r="B585" s="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5.5" customHeight="1" x14ac:dyDescent="0.3">
      <c r="A586" s="1"/>
      <c r="B586" s="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5.5" customHeight="1" x14ac:dyDescent="0.3">
      <c r="A587" s="1"/>
      <c r="B587" s="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5.5" customHeight="1" x14ac:dyDescent="0.3">
      <c r="A588" s="1"/>
      <c r="B588" s="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5.5" customHeight="1" x14ac:dyDescent="0.3">
      <c r="A589" s="1"/>
      <c r="B589" s="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5.5" customHeight="1" x14ac:dyDescent="0.3">
      <c r="A590" s="1"/>
      <c r="B590" s="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5.5" customHeight="1" x14ac:dyDescent="0.3">
      <c r="A591" s="1"/>
      <c r="B591" s="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5.5" customHeight="1" x14ac:dyDescent="0.3">
      <c r="A592" s="1"/>
      <c r="B592" s="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5.5" customHeight="1" x14ac:dyDescent="0.3">
      <c r="A593" s="1"/>
      <c r="B593" s="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5.5" customHeight="1" x14ac:dyDescent="0.3">
      <c r="A594" s="1"/>
      <c r="B594" s="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5.5" customHeight="1" x14ac:dyDescent="0.3">
      <c r="A595" s="1"/>
      <c r="B595" s="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5.5" customHeight="1" x14ac:dyDescent="0.3">
      <c r="A596" s="1"/>
      <c r="B596" s="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5.5" customHeight="1" x14ac:dyDescent="0.3">
      <c r="A597" s="1"/>
      <c r="B597" s="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5.5" customHeight="1" x14ac:dyDescent="0.3">
      <c r="A598" s="1"/>
      <c r="B598" s="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5.5" customHeight="1" x14ac:dyDescent="0.3">
      <c r="A599" s="1"/>
      <c r="B599" s="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5.5" customHeight="1" x14ac:dyDescent="0.3">
      <c r="A600" s="1"/>
      <c r="B600" s="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5.5" customHeight="1" x14ac:dyDescent="0.3">
      <c r="A601" s="1"/>
      <c r="B601" s="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5.5" customHeight="1" x14ac:dyDescent="0.3">
      <c r="A602" s="1"/>
      <c r="B602" s="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5.5" customHeight="1" x14ac:dyDescent="0.3">
      <c r="A603" s="1"/>
      <c r="B603" s="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5.5" customHeight="1" x14ac:dyDescent="0.3">
      <c r="A604" s="1"/>
      <c r="B604" s="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5.5" customHeight="1" x14ac:dyDescent="0.3">
      <c r="A605" s="1"/>
      <c r="B605" s="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5.5" customHeight="1" x14ac:dyDescent="0.3">
      <c r="A606" s="1"/>
      <c r="B606" s="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5.5" customHeight="1" x14ac:dyDescent="0.3">
      <c r="A607" s="1"/>
      <c r="B607" s="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5.5" customHeight="1" x14ac:dyDescent="0.3">
      <c r="A608" s="1"/>
      <c r="B608" s="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5.5" customHeight="1" x14ac:dyDescent="0.3">
      <c r="A609" s="1"/>
      <c r="B609" s="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5.5" customHeight="1" x14ac:dyDescent="0.3">
      <c r="A610" s="1"/>
      <c r="B610" s="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5.5" customHeight="1" x14ac:dyDescent="0.3">
      <c r="A611" s="1"/>
      <c r="B611" s="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5.5" customHeight="1" x14ac:dyDescent="0.3">
      <c r="A612" s="1"/>
      <c r="B612" s="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5.5" customHeight="1" x14ac:dyDescent="0.3">
      <c r="A613" s="1"/>
      <c r="B613" s="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5.5" customHeight="1" x14ac:dyDescent="0.3">
      <c r="A614" s="1"/>
      <c r="B614" s="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5.5" customHeight="1" x14ac:dyDescent="0.3">
      <c r="A615" s="1"/>
      <c r="B615" s="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5.5" customHeight="1" x14ac:dyDescent="0.3">
      <c r="A616" s="1"/>
      <c r="B616" s="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5.5" customHeight="1" x14ac:dyDescent="0.3">
      <c r="A617" s="1"/>
      <c r="B617" s="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5.5" customHeight="1" x14ac:dyDescent="0.3">
      <c r="A618" s="1"/>
      <c r="B618" s="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5.5" customHeight="1" x14ac:dyDescent="0.3">
      <c r="A619" s="1"/>
      <c r="B619" s="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5.5" customHeight="1" x14ac:dyDescent="0.3">
      <c r="A620" s="1"/>
      <c r="B620" s="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5.5" customHeight="1" x14ac:dyDescent="0.3">
      <c r="A621" s="1"/>
      <c r="B621" s="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5.5" customHeight="1" x14ac:dyDescent="0.3">
      <c r="A622" s="1"/>
      <c r="B622" s="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5.5" customHeight="1" x14ac:dyDescent="0.3">
      <c r="A623" s="1"/>
      <c r="B623" s="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5.5" customHeight="1" x14ac:dyDescent="0.3">
      <c r="A624" s="1"/>
      <c r="B624" s="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5.5" customHeight="1" x14ac:dyDescent="0.3">
      <c r="A625" s="1"/>
      <c r="B625" s="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5.5" customHeight="1" x14ac:dyDescent="0.3">
      <c r="A626" s="1"/>
      <c r="B626" s="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5.5" customHeight="1" x14ac:dyDescent="0.3">
      <c r="A627" s="1"/>
      <c r="B627" s="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5.5" customHeight="1" x14ac:dyDescent="0.3">
      <c r="A628" s="1"/>
      <c r="B628" s="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5.5" customHeight="1" x14ac:dyDescent="0.3">
      <c r="A629" s="1"/>
      <c r="B629" s="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5.5" customHeight="1" x14ac:dyDescent="0.3">
      <c r="A630" s="1"/>
      <c r="B630" s="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5.5" customHeight="1" x14ac:dyDescent="0.3">
      <c r="A631" s="1"/>
      <c r="B631" s="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5.5" customHeight="1" x14ac:dyDescent="0.3">
      <c r="A632" s="1"/>
      <c r="B632" s="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5.5" customHeight="1" x14ac:dyDescent="0.3">
      <c r="A633" s="1"/>
      <c r="B633" s="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5.5" customHeight="1" x14ac:dyDescent="0.3">
      <c r="A634" s="1"/>
      <c r="B634" s="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5.5" customHeight="1" x14ac:dyDescent="0.3">
      <c r="A635" s="1"/>
      <c r="B635" s="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5.5" customHeight="1" x14ac:dyDescent="0.3">
      <c r="A636" s="1"/>
      <c r="B636" s="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5.5" customHeight="1" x14ac:dyDescent="0.3">
      <c r="A637" s="1"/>
      <c r="B637" s="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5.5" customHeight="1" x14ac:dyDescent="0.3">
      <c r="A638" s="1"/>
      <c r="B638" s="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5.5" customHeight="1" x14ac:dyDescent="0.3">
      <c r="A639" s="1"/>
      <c r="B639" s="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5.5" customHeight="1" x14ac:dyDescent="0.3">
      <c r="A640" s="1"/>
      <c r="B640" s="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5.5" customHeight="1" x14ac:dyDescent="0.3">
      <c r="A641" s="1"/>
      <c r="B641" s="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5.5" customHeight="1" x14ac:dyDescent="0.3">
      <c r="A642" s="1"/>
      <c r="B642" s="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5.5" customHeight="1" x14ac:dyDescent="0.3">
      <c r="A643" s="1"/>
      <c r="B643" s="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5.5" customHeight="1" x14ac:dyDescent="0.3">
      <c r="A644" s="1"/>
      <c r="B644" s="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5.5" customHeight="1" x14ac:dyDescent="0.3">
      <c r="A645" s="1"/>
      <c r="B645" s="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5.5" customHeight="1" x14ac:dyDescent="0.3">
      <c r="A646" s="1"/>
      <c r="B646" s="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5.5" customHeight="1" x14ac:dyDescent="0.3">
      <c r="A647" s="1"/>
      <c r="B647" s="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5.5" customHeight="1" x14ac:dyDescent="0.3">
      <c r="A648" s="1"/>
      <c r="B648" s="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5.5" customHeight="1" x14ac:dyDescent="0.3">
      <c r="A649" s="1"/>
      <c r="B649" s="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5.5" customHeight="1" x14ac:dyDescent="0.3">
      <c r="A650" s="1"/>
      <c r="B650" s="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5.5" customHeight="1" x14ac:dyDescent="0.3">
      <c r="A651" s="1"/>
      <c r="B651" s="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5.5" customHeight="1" x14ac:dyDescent="0.3">
      <c r="A652" s="1"/>
      <c r="B652" s="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5.5" customHeight="1" x14ac:dyDescent="0.3">
      <c r="A653" s="1"/>
      <c r="B653" s="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5.5" customHeight="1" x14ac:dyDescent="0.3">
      <c r="A654" s="1"/>
      <c r="B654" s="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5.5" customHeight="1" x14ac:dyDescent="0.3">
      <c r="A655" s="1"/>
      <c r="B655" s="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5.5" customHeight="1" x14ac:dyDescent="0.3">
      <c r="A656" s="1"/>
      <c r="B656" s="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5.5" customHeight="1" x14ac:dyDescent="0.3">
      <c r="A657" s="1"/>
      <c r="B657" s="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5.5" customHeight="1" x14ac:dyDescent="0.3">
      <c r="A658" s="1"/>
      <c r="B658" s="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5.5" customHeight="1" x14ac:dyDescent="0.3">
      <c r="A659" s="1"/>
      <c r="B659" s="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5.5" customHeight="1" x14ac:dyDescent="0.3">
      <c r="A660" s="1"/>
      <c r="B660" s="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5.5" customHeight="1" x14ac:dyDescent="0.3">
      <c r="A661" s="1"/>
      <c r="B661" s="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5.5" customHeight="1" x14ac:dyDescent="0.3">
      <c r="A662" s="1"/>
      <c r="B662" s="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5.5" customHeight="1" x14ac:dyDescent="0.3">
      <c r="A663" s="1"/>
      <c r="B663" s="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5.5" customHeight="1" x14ac:dyDescent="0.3">
      <c r="A664" s="1"/>
      <c r="B664" s="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5.5" customHeight="1" x14ac:dyDescent="0.3">
      <c r="A665" s="1"/>
      <c r="B665" s="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5.5" customHeight="1" x14ac:dyDescent="0.3">
      <c r="A666" s="1"/>
      <c r="B666" s="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5.5" customHeight="1" x14ac:dyDescent="0.3">
      <c r="A667" s="1"/>
      <c r="B667" s="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5.5" customHeight="1" x14ac:dyDescent="0.3">
      <c r="A668" s="1"/>
      <c r="B668" s="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5.5" customHeight="1" x14ac:dyDescent="0.3">
      <c r="A669" s="1"/>
      <c r="B669" s="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5.5" customHeight="1" x14ac:dyDescent="0.3">
      <c r="A670" s="1"/>
      <c r="B670" s="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5.5" customHeight="1" x14ac:dyDescent="0.3">
      <c r="A671" s="1"/>
      <c r="B671" s="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5.5" customHeight="1" x14ac:dyDescent="0.3">
      <c r="A672" s="1"/>
      <c r="B672" s="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5.5" customHeight="1" x14ac:dyDescent="0.3">
      <c r="A673" s="1"/>
      <c r="B673" s="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5.5" customHeight="1" x14ac:dyDescent="0.3">
      <c r="A674" s="1"/>
      <c r="B674" s="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5.5" customHeight="1" x14ac:dyDescent="0.3">
      <c r="A675" s="1"/>
      <c r="B675" s="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5.5" customHeight="1" x14ac:dyDescent="0.3">
      <c r="A676" s="1"/>
      <c r="B676" s="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5.5" customHeight="1" x14ac:dyDescent="0.3">
      <c r="A677" s="1"/>
      <c r="B677" s="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5.5" customHeight="1" x14ac:dyDescent="0.3">
      <c r="A678" s="1"/>
      <c r="B678" s="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5.5" customHeight="1" x14ac:dyDescent="0.3">
      <c r="A679" s="1"/>
      <c r="B679" s="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5.5" customHeight="1" x14ac:dyDescent="0.3">
      <c r="A680" s="1"/>
      <c r="B680" s="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5.5" customHeight="1" x14ac:dyDescent="0.3">
      <c r="A681" s="1"/>
      <c r="B681" s="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5.5" customHeight="1" x14ac:dyDescent="0.3">
      <c r="A682" s="1"/>
      <c r="B682" s="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5.5" customHeight="1" x14ac:dyDescent="0.3">
      <c r="A683" s="1"/>
      <c r="B683" s="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5.5" customHeight="1" x14ac:dyDescent="0.3">
      <c r="A684" s="1"/>
      <c r="B684" s="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5.5" customHeight="1" x14ac:dyDescent="0.3">
      <c r="A685" s="1"/>
      <c r="B685" s="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5.5" customHeight="1" x14ac:dyDescent="0.3">
      <c r="A686" s="1"/>
      <c r="B686" s="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5.5" customHeight="1" x14ac:dyDescent="0.3">
      <c r="A687" s="1"/>
      <c r="B687" s="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5.5" customHeight="1" x14ac:dyDescent="0.3">
      <c r="A688" s="1"/>
      <c r="B688" s="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5.5" customHeight="1" x14ac:dyDescent="0.3">
      <c r="A689" s="1"/>
      <c r="B689" s="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5.5" customHeight="1" x14ac:dyDescent="0.3">
      <c r="A690" s="1"/>
      <c r="B690" s="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5.5" customHeight="1" x14ac:dyDescent="0.3">
      <c r="A691" s="1"/>
      <c r="B691" s="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5.5" customHeight="1" x14ac:dyDescent="0.3">
      <c r="A692" s="1"/>
      <c r="B692" s="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5.5" customHeight="1" x14ac:dyDescent="0.3">
      <c r="A693" s="1"/>
      <c r="B693" s="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5.5" customHeight="1" x14ac:dyDescent="0.3">
      <c r="A694" s="1"/>
      <c r="B694" s="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5.5" customHeight="1" x14ac:dyDescent="0.3">
      <c r="A695" s="1"/>
      <c r="B695" s="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5.5" customHeight="1" x14ac:dyDescent="0.3">
      <c r="A696" s="1"/>
      <c r="B696" s="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5.5" customHeight="1" x14ac:dyDescent="0.3">
      <c r="A697" s="1"/>
      <c r="B697" s="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5.5" customHeight="1" x14ac:dyDescent="0.3">
      <c r="A698" s="1"/>
      <c r="B698" s="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5.5" customHeight="1" x14ac:dyDescent="0.3">
      <c r="A699" s="1"/>
      <c r="B699" s="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5.5" customHeight="1" x14ac:dyDescent="0.3">
      <c r="A700" s="1"/>
      <c r="B700" s="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5.5" customHeight="1" x14ac:dyDescent="0.3">
      <c r="A701" s="1"/>
      <c r="B701" s="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5.5" customHeight="1" x14ac:dyDescent="0.3">
      <c r="A702" s="1"/>
      <c r="B702" s="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5.5" customHeight="1" x14ac:dyDescent="0.3">
      <c r="A703" s="1"/>
      <c r="B703" s="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5.5" customHeight="1" x14ac:dyDescent="0.3">
      <c r="A704" s="1"/>
      <c r="B704" s="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5.5" customHeight="1" x14ac:dyDescent="0.3">
      <c r="A705" s="1"/>
      <c r="B705" s="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5.5" customHeight="1" x14ac:dyDescent="0.3">
      <c r="A706" s="1"/>
      <c r="B706" s="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5.5" customHeight="1" x14ac:dyDescent="0.3">
      <c r="A707" s="1"/>
      <c r="B707" s="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5.5" customHeight="1" x14ac:dyDescent="0.3">
      <c r="A708" s="1"/>
      <c r="B708" s="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5.5" customHeight="1" x14ac:dyDescent="0.3">
      <c r="A709" s="1"/>
      <c r="B709" s="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5.5" customHeight="1" x14ac:dyDescent="0.3">
      <c r="A710" s="1"/>
      <c r="B710" s="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5.5" customHeight="1" x14ac:dyDescent="0.3">
      <c r="A711" s="1"/>
      <c r="B711" s="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5.5" customHeight="1" x14ac:dyDescent="0.3">
      <c r="A712" s="1"/>
      <c r="B712" s="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5.5" customHeight="1" x14ac:dyDescent="0.3">
      <c r="A713" s="1"/>
      <c r="B713" s="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5.5" customHeight="1" x14ac:dyDescent="0.3">
      <c r="A714" s="1"/>
      <c r="B714" s="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5.5" customHeight="1" x14ac:dyDescent="0.3">
      <c r="A715" s="1"/>
      <c r="B715" s="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5.5" customHeight="1" x14ac:dyDescent="0.3">
      <c r="A716" s="1"/>
      <c r="B716" s="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5.5" customHeight="1" x14ac:dyDescent="0.3">
      <c r="A717" s="1"/>
      <c r="B717" s="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5.5" customHeight="1" x14ac:dyDescent="0.3">
      <c r="A718" s="1"/>
      <c r="B718" s="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5.5" customHeight="1" x14ac:dyDescent="0.3">
      <c r="A719" s="1"/>
      <c r="B719" s="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5.5" customHeight="1" x14ac:dyDescent="0.3">
      <c r="A720" s="1"/>
      <c r="B720" s="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5.5" customHeight="1" x14ac:dyDescent="0.3">
      <c r="A721" s="1"/>
      <c r="B721" s="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5.5" customHeight="1" x14ac:dyDescent="0.3">
      <c r="A722" s="1"/>
      <c r="B722" s="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5.5" customHeight="1" x14ac:dyDescent="0.3">
      <c r="A723" s="1"/>
      <c r="B723" s="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5.5" customHeight="1" x14ac:dyDescent="0.3">
      <c r="A724" s="1"/>
      <c r="B724" s="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5.5" customHeight="1" x14ac:dyDescent="0.3">
      <c r="A725" s="1"/>
      <c r="B725" s="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5.5" customHeight="1" x14ac:dyDescent="0.3">
      <c r="A726" s="1"/>
      <c r="B726" s="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5.5" customHeight="1" x14ac:dyDescent="0.3">
      <c r="A727" s="1"/>
      <c r="B727" s="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5.5" customHeight="1" x14ac:dyDescent="0.3">
      <c r="A728" s="1"/>
      <c r="B728" s="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5.5" customHeight="1" x14ac:dyDescent="0.3">
      <c r="A729" s="1"/>
      <c r="B729" s="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5.5" customHeight="1" x14ac:dyDescent="0.3">
      <c r="A730" s="1"/>
      <c r="B730" s="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5.5" customHeight="1" x14ac:dyDescent="0.3">
      <c r="A731" s="1"/>
      <c r="B731" s="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5.5" customHeight="1" x14ac:dyDescent="0.3">
      <c r="A732" s="1"/>
      <c r="B732" s="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5.5" customHeight="1" x14ac:dyDescent="0.3">
      <c r="A733" s="1"/>
      <c r="B733" s="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5.5" customHeight="1" x14ac:dyDescent="0.3">
      <c r="A734" s="1"/>
      <c r="B734" s="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5.5" customHeight="1" x14ac:dyDescent="0.3">
      <c r="A735" s="1"/>
      <c r="B735" s="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5.5" customHeight="1" x14ac:dyDescent="0.3">
      <c r="A736" s="1"/>
      <c r="B736" s="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5.5" customHeight="1" x14ac:dyDescent="0.3">
      <c r="A737" s="1"/>
      <c r="B737" s="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5.5" customHeight="1" x14ac:dyDescent="0.3">
      <c r="A738" s="1"/>
      <c r="B738" s="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5.5" customHeight="1" x14ac:dyDescent="0.3">
      <c r="A739" s="1"/>
      <c r="B739" s="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5.5" customHeight="1" x14ac:dyDescent="0.3">
      <c r="A740" s="1"/>
      <c r="B740" s="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5.5" customHeight="1" x14ac:dyDescent="0.3">
      <c r="A741" s="1"/>
      <c r="B741" s="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5.5" customHeight="1" x14ac:dyDescent="0.3">
      <c r="A742" s="1"/>
      <c r="B742" s="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5.5" customHeight="1" x14ac:dyDescent="0.3">
      <c r="A743" s="1"/>
      <c r="B743" s="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5.5" customHeight="1" x14ac:dyDescent="0.3">
      <c r="A744" s="1"/>
      <c r="B744" s="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5.5" customHeight="1" x14ac:dyDescent="0.3">
      <c r="A745" s="1"/>
      <c r="B745" s="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5.5" customHeight="1" x14ac:dyDescent="0.3">
      <c r="A746" s="1"/>
      <c r="B746" s="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5.5" customHeight="1" x14ac:dyDescent="0.3">
      <c r="A747" s="1"/>
      <c r="B747" s="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5.5" customHeight="1" x14ac:dyDescent="0.3">
      <c r="A748" s="1"/>
      <c r="B748" s="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5.5" customHeight="1" x14ac:dyDescent="0.3">
      <c r="A749" s="1"/>
      <c r="B749" s="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5.5" customHeight="1" x14ac:dyDescent="0.3">
      <c r="A750" s="1"/>
      <c r="B750" s="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5.5" customHeight="1" x14ac:dyDescent="0.3">
      <c r="A751" s="1"/>
      <c r="B751" s="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5.5" customHeight="1" x14ac:dyDescent="0.3">
      <c r="A752" s="1"/>
      <c r="B752" s="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5.5" customHeight="1" x14ac:dyDescent="0.3">
      <c r="A753" s="1"/>
      <c r="B753" s="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5.5" customHeight="1" x14ac:dyDescent="0.3">
      <c r="A754" s="1"/>
      <c r="B754" s="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5.5" customHeight="1" x14ac:dyDescent="0.3">
      <c r="A755" s="1"/>
      <c r="B755" s="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5.5" customHeight="1" x14ac:dyDescent="0.3">
      <c r="A756" s="1"/>
      <c r="B756" s="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5.5" customHeight="1" x14ac:dyDescent="0.3">
      <c r="A757" s="1"/>
      <c r="B757" s="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5.5" customHeight="1" x14ac:dyDescent="0.3">
      <c r="A758" s="1"/>
      <c r="B758" s="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5.5" customHeight="1" x14ac:dyDescent="0.3">
      <c r="A759" s="1"/>
      <c r="B759" s="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5.5" customHeight="1" x14ac:dyDescent="0.3">
      <c r="A760" s="1"/>
      <c r="B760" s="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5.5" customHeight="1" x14ac:dyDescent="0.3">
      <c r="A761" s="1"/>
      <c r="B761" s="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5.5" customHeight="1" x14ac:dyDescent="0.3">
      <c r="A762" s="1"/>
      <c r="B762" s="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5.5" customHeight="1" x14ac:dyDescent="0.3">
      <c r="A763" s="1"/>
      <c r="B763" s="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5.5" customHeight="1" x14ac:dyDescent="0.3">
      <c r="A764" s="1"/>
      <c r="B764" s="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5.5" customHeight="1" x14ac:dyDescent="0.3">
      <c r="A765" s="1"/>
      <c r="B765" s="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5.5" customHeight="1" x14ac:dyDescent="0.3">
      <c r="A766" s="1"/>
      <c r="B766" s="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5.5" customHeight="1" x14ac:dyDescent="0.3">
      <c r="A767" s="1"/>
      <c r="B767" s="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5.5" customHeight="1" x14ac:dyDescent="0.3">
      <c r="A768" s="1"/>
      <c r="B768" s="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5.5" customHeight="1" x14ac:dyDescent="0.3">
      <c r="A769" s="1"/>
      <c r="B769" s="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5.5" customHeight="1" x14ac:dyDescent="0.3">
      <c r="A770" s="1"/>
      <c r="B770" s="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5.5" customHeight="1" x14ac:dyDescent="0.3">
      <c r="A771" s="1"/>
      <c r="B771" s="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5.5" customHeight="1" x14ac:dyDescent="0.3">
      <c r="A772" s="1"/>
      <c r="B772" s="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5.5" customHeight="1" x14ac:dyDescent="0.3">
      <c r="A773" s="1"/>
      <c r="B773" s="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5.5" customHeight="1" x14ac:dyDescent="0.3">
      <c r="A774" s="1"/>
      <c r="B774" s="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5.5" customHeight="1" x14ac:dyDescent="0.3">
      <c r="A775" s="1"/>
      <c r="B775" s="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5.5" customHeight="1" x14ac:dyDescent="0.3">
      <c r="A776" s="1"/>
      <c r="B776" s="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5.5" customHeight="1" x14ac:dyDescent="0.3">
      <c r="A777" s="1"/>
      <c r="B777" s="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5.5" customHeight="1" x14ac:dyDescent="0.3">
      <c r="A778" s="1"/>
      <c r="B778" s="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5.5" customHeight="1" x14ac:dyDescent="0.3">
      <c r="A779" s="1"/>
      <c r="B779" s="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5.5" customHeight="1" x14ac:dyDescent="0.3">
      <c r="A780" s="1"/>
      <c r="B780" s="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5.5" customHeight="1" x14ac:dyDescent="0.3">
      <c r="A781" s="1"/>
      <c r="B781" s="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5.5" customHeight="1" x14ac:dyDescent="0.3">
      <c r="A782" s="1"/>
      <c r="B782" s="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5.5" customHeight="1" x14ac:dyDescent="0.3">
      <c r="A783" s="1"/>
      <c r="B783" s="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5.5" customHeight="1" x14ac:dyDescent="0.3">
      <c r="A784" s="1"/>
      <c r="B784" s="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5.5" customHeight="1" x14ac:dyDescent="0.3">
      <c r="A785" s="1"/>
      <c r="B785" s="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5.5" customHeight="1" x14ac:dyDescent="0.3">
      <c r="A786" s="1"/>
      <c r="B786" s="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5.5" customHeight="1" x14ac:dyDescent="0.3">
      <c r="A787" s="1"/>
      <c r="B787" s="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5.5" customHeight="1" x14ac:dyDescent="0.3">
      <c r="A788" s="1"/>
      <c r="B788" s="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5.5" customHeight="1" x14ac:dyDescent="0.3">
      <c r="A789" s="1"/>
      <c r="B789" s="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5.5" customHeight="1" x14ac:dyDescent="0.3">
      <c r="A790" s="1"/>
      <c r="B790" s="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5.5" customHeight="1" x14ac:dyDescent="0.3">
      <c r="A791" s="1"/>
      <c r="B791" s="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5.5" customHeight="1" x14ac:dyDescent="0.3">
      <c r="A792" s="1"/>
      <c r="B792" s="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5.5" customHeight="1" x14ac:dyDescent="0.3">
      <c r="A793" s="1"/>
      <c r="B793" s="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5.5" customHeight="1" x14ac:dyDescent="0.3">
      <c r="A794" s="1"/>
      <c r="B794" s="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5.5" customHeight="1" x14ac:dyDescent="0.3">
      <c r="A795" s="1"/>
      <c r="B795" s="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5.5" customHeight="1" x14ac:dyDescent="0.3">
      <c r="A796" s="1"/>
      <c r="B796" s="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5.5" customHeight="1" x14ac:dyDescent="0.3">
      <c r="A797" s="1"/>
      <c r="B797" s="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5.5" customHeight="1" x14ac:dyDescent="0.3">
      <c r="A798" s="1"/>
      <c r="B798" s="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5.5" customHeight="1" x14ac:dyDescent="0.3">
      <c r="A799" s="1"/>
      <c r="B799" s="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5.5" customHeight="1" x14ac:dyDescent="0.3">
      <c r="A800" s="1"/>
      <c r="B800" s="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5.5" customHeight="1" x14ac:dyDescent="0.3">
      <c r="A801" s="1"/>
      <c r="B801" s="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5.5" customHeight="1" x14ac:dyDescent="0.3">
      <c r="A802" s="1"/>
      <c r="B802" s="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5.5" customHeight="1" x14ac:dyDescent="0.3">
      <c r="A803" s="1"/>
      <c r="B803" s="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5.5" customHeight="1" x14ac:dyDescent="0.3">
      <c r="A804" s="1"/>
      <c r="B804" s="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5.5" customHeight="1" x14ac:dyDescent="0.3">
      <c r="A805" s="1"/>
      <c r="B805" s="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5.5" customHeight="1" x14ac:dyDescent="0.3">
      <c r="A806" s="1"/>
      <c r="B806" s="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5.5" customHeight="1" x14ac:dyDescent="0.3">
      <c r="A807" s="1"/>
      <c r="B807" s="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5.5" customHeight="1" x14ac:dyDescent="0.3">
      <c r="A808" s="1"/>
      <c r="B808" s="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5.5" customHeight="1" x14ac:dyDescent="0.3">
      <c r="A809" s="1"/>
      <c r="B809" s="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5.5" customHeight="1" x14ac:dyDescent="0.3">
      <c r="A810" s="1"/>
      <c r="B810" s="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5.5" customHeight="1" x14ac:dyDescent="0.3">
      <c r="A811" s="1"/>
      <c r="B811" s="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5.5" customHeight="1" x14ac:dyDescent="0.3">
      <c r="A812" s="1"/>
      <c r="B812" s="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5.5" customHeight="1" x14ac:dyDescent="0.3">
      <c r="A813" s="1"/>
      <c r="B813" s="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5.5" customHeight="1" x14ac:dyDescent="0.3">
      <c r="A814" s="1"/>
      <c r="B814" s="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5.5" customHeight="1" x14ac:dyDescent="0.3">
      <c r="A815" s="1"/>
      <c r="B815" s="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5.5" customHeight="1" x14ac:dyDescent="0.3">
      <c r="A816" s="1"/>
      <c r="B816" s="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5.5" customHeight="1" x14ac:dyDescent="0.3">
      <c r="A817" s="1"/>
      <c r="B817" s="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5.5" customHeight="1" x14ac:dyDescent="0.3">
      <c r="A818" s="1"/>
      <c r="B818" s="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5.5" customHeight="1" x14ac:dyDescent="0.3">
      <c r="A819" s="1"/>
      <c r="B819" s="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5.5" customHeight="1" x14ac:dyDescent="0.3">
      <c r="A820" s="1"/>
      <c r="B820" s="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5.5" customHeight="1" x14ac:dyDescent="0.3">
      <c r="A821" s="1"/>
      <c r="B821" s="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5.5" customHeight="1" x14ac:dyDescent="0.3">
      <c r="A822" s="1"/>
      <c r="B822" s="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5.5" customHeight="1" x14ac:dyDescent="0.3">
      <c r="A823" s="1"/>
      <c r="B823" s="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5.5" customHeight="1" x14ac:dyDescent="0.3">
      <c r="A824" s="1"/>
      <c r="B824" s="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5.5" customHeight="1" x14ac:dyDescent="0.3">
      <c r="A825" s="1"/>
      <c r="B825" s="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5.5" customHeight="1" x14ac:dyDescent="0.3">
      <c r="A826" s="1"/>
      <c r="B826" s="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5.5" customHeight="1" x14ac:dyDescent="0.3">
      <c r="A827" s="1"/>
      <c r="B827" s="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5.5" customHeight="1" x14ac:dyDescent="0.3">
      <c r="A828" s="1"/>
      <c r="B828" s="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5.5" customHeight="1" x14ac:dyDescent="0.3">
      <c r="A829" s="1"/>
      <c r="B829" s="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5.5" customHeight="1" x14ac:dyDescent="0.3">
      <c r="A830" s="1"/>
      <c r="B830" s="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5.5" customHeight="1" x14ac:dyDescent="0.3">
      <c r="A831" s="1"/>
      <c r="B831" s="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5.5" customHeight="1" x14ac:dyDescent="0.3">
      <c r="A832" s="1"/>
      <c r="B832" s="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5.5" customHeight="1" x14ac:dyDescent="0.3">
      <c r="A833" s="1"/>
      <c r="B833" s="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5.5" customHeight="1" x14ac:dyDescent="0.3">
      <c r="A834" s="1"/>
      <c r="B834" s="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5.5" customHeight="1" x14ac:dyDescent="0.3">
      <c r="A835" s="1"/>
      <c r="B835" s="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5.5" customHeight="1" x14ac:dyDescent="0.3">
      <c r="A836" s="1"/>
      <c r="B836" s="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5.5" customHeight="1" x14ac:dyDescent="0.3">
      <c r="A837" s="1"/>
      <c r="B837" s="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5.5" customHeight="1" x14ac:dyDescent="0.3">
      <c r="A838" s="1"/>
      <c r="B838" s="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5.5" customHeight="1" x14ac:dyDescent="0.3">
      <c r="A839" s="1"/>
      <c r="B839" s="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5.5" customHeight="1" x14ac:dyDescent="0.3">
      <c r="A840" s="1"/>
      <c r="B840" s="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5.5" customHeight="1" x14ac:dyDescent="0.3">
      <c r="A841" s="1"/>
      <c r="B841" s="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5.5" customHeight="1" x14ac:dyDescent="0.3">
      <c r="A842" s="1"/>
      <c r="B842" s="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5.5" customHeight="1" x14ac:dyDescent="0.3">
      <c r="A843" s="1"/>
      <c r="B843" s="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5.5" customHeight="1" x14ac:dyDescent="0.3">
      <c r="A844" s="1"/>
      <c r="B844" s="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5.5" customHeight="1" x14ac:dyDescent="0.3">
      <c r="A845" s="1"/>
      <c r="B845" s="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5.5" customHeight="1" x14ac:dyDescent="0.3">
      <c r="A846" s="1"/>
      <c r="B846" s="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5.5" customHeight="1" x14ac:dyDescent="0.3">
      <c r="A847" s="1"/>
      <c r="B847" s="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5.5" customHeight="1" x14ac:dyDescent="0.3">
      <c r="A848" s="1"/>
      <c r="B848" s="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5.5" customHeight="1" x14ac:dyDescent="0.3">
      <c r="A849" s="1"/>
      <c r="B849" s="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5.5" customHeight="1" x14ac:dyDescent="0.3">
      <c r="A850" s="1"/>
      <c r="B850" s="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5.5" customHeight="1" x14ac:dyDescent="0.3">
      <c r="A851" s="1"/>
      <c r="B851" s="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5.5" customHeight="1" x14ac:dyDescent="0.3">
      <c r="A852" s="1"/>
      <c r="B852" s="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5.5" customHeight="1" x14ac:dyDescent="0.3">
      <c r="A853" s="1"/>
      <c r="B853" s="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5.5" customHeight="1" x14ac:dyDescent="0.3">
      <c r="A854" s="1"/>
      <c r="B854" s="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5.5" customHeight="1" x14ac:dyDescent="0.3">
      <c r="A855" s="1"/>
      <c r="B855" s="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5.5" customHeight="1" x14ac:dyDescent="0.3">
      <c r="A856" s="1"/>
      <c r="B856" s="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5.5" customHeight="1" x14ac:dyDescent="0.3">
      <c r="A857" s="1"/>
      <c r="B857" s="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5.5" customHeight="1" x14ac:dyDescent="0.3">
      <c r="A858" s="1"/>
      <c r="B858" s="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5.5" customHeight="1" x14ac:dyDescent="0.3">
      <c r="A859" s="1"/>
      <c r="B859" s="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5.5" customHeight="1" x14ac:dyDescent="0.3">
      <c r="A860" s="1"/>
      <c r="B860" s="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5.5" customHeight="1" x14ac:dyDescent="0.3">
      <c r="A861" s="1"/>
      <c r="B861" s="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5.5" customHeight="1" x14ac:dyDescent="0.3">
      <c r="A862" s="1"/>
      <c r="B862" s="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5.5" customHeight="1" x14ac:dyDescent="0.3">
      <c r="A863" s="1"/>
      <c r="B863" s="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5.5" customHeight="1" x14ac:dyDescent="0.3">
      <c r="A864" s="1"/>
      <c r="B864" s="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5.5" customHeight="1" x14ac:dyDescent="0.3">
      <c r="A865" s="1"/>
      <c r="B865" s="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5.5" customHeight="1" x14ac:dyDescent="0.3">
      <c r="A866" s="1"/>
      <c r="B866" s="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5.5" customHeight="1" x14ac:dyDescent="0.3">
      <c r="A867" s="1"/>
      <c r="B867" s="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5.5" customHeight="1" x14ac:dyDescent="0.3">
      <c r="A868" s="1"/>
      <c r="B868" s="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5.5" customHeight="1" x14ac:dyDescent="0.3">
      <c r="A869" s="1"/>
      <c r="B869" s="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5.5" customHeight="1" x14ac:dyDescent="0.3">
      <c r="A870" s="1"/>
      <c r="B870" s="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5.5" customHeight="1" x14ac:dyDescent="0.3">
      <c r="A871" s="1"/>
      <c r="B871" s="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5.5" customHeight="1" x14ac:dyDescent="0.3">
      <c r="A872" s="1"/>
      <c r="B872" s="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5.5" customHeight="1" x14ac:dyDescent="0.3">
      <c r="A873" s="1"/>
      <c r="B873" s="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5.5" customHeight="1" x14ac:dyDescent="0.3">
      <c r="A874" s="1"/>
      <c r="B874" s="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5.5" customHeight="1" x14ac:dyDescent="0.3">
      <c r="A875" s="1"/>
      <c r="B875" s="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5.5" customHeight="1" x14ac:dyDescent="0.3">
      <c r="A876" s="1"/>
      <c r="B876" s="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5.5" customHeight="1" x14ac:dyDescent="0.3">
      <c r="A877" s="1"/>
      <c r="B877" s="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5.5" customHeight="1" x14ac:dyDescent="0.3">
      <c r="A878" s="1"/>
      <c r="B878" s="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5.5" customHeight="1" x14ac:dyDescent="0.3">
      <c r="A879" s="1"/>
      <c r="B879" s="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5.5" customHeight="1" x14ac:dyDescent="0.3">
      <c r="A880" s="1"/>
      <c r="B880" s="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5.5" customHeight="1" x14ac:dyDescent="0.3">
      <c r="A881" s="1"/>
      <c r="B881" s="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5.5" customHeight="1" x14ac:dyDescent="0.3">
      <c r="A882" s="1"/>
      <c r="B882" s="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5.5" customHeight="1" x14ac:dyDescent="0.3">
      <c r="A883" s="1"/>
      <c r="B883" s="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5.5" customHeight="1" x14ac:dyDescent="0.3">
      <c r="A884" s="1"/>
      <c r="B884" s="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5.5" customHeight="1" x14ac:dyDescent="0.3">
      <c r="A885" s="1"/>
      <c r="B885" s="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5.5" customHeight="1" x14ac:dyDescent="0.3">
      <c r="A886" s="1"/>
      <c r="B886" s="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5.5" customHeight="1" x14ac:dyDescent="0.3">
      <c r="A887" s="1"/>
      <c r="B887" s="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5.5" customHeight="1" x14ac:dyDescent="0.3">
      <c r="A888" s="1"/>
      <c r="B888" s="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5.5" customHeight="1" x14ac:dyDescent="0.3">
      <c r="A889" s="1"/>
      <c r="B889" s="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5.5" customHeight="1" x14ac:dyDescent="0.3">
      <c r="A890" s="1"/>
      <c r="B890" s="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5.5" customHeight="1" x14ac:dyDescent="0.3">
      <c r="A891" s="1"/>
      <c r="B891" s="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5.5" customHeight="1" x14ac:dyDescent="0.3">
      <c r="A892" s="1"/>
      <c r="B892" s="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5.5" customHeight="1" x14ac:dyDescent="0.3">
      <c r="A893" s="1"/>
      <c r="B893" s="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5.5" customHeight="1" x14ac:dyDescent="0.3">
      <c r="A894" s="1"/>
      <c r="B894" s="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5.5" customHeight="1" x14ac:dyDescent="0.3">
      <c r="A895" s="1"/>
      <c r="B895" s="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5.5" customHeight="1" x14ac:dyDescent="0.3">
      <c r="A896" s="1"/>
      <c r="B896" s="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5.5" customHeight="1" x14ac:dyDescent="0.3">
      <c r="A897" s="1"/>
      <c r="B897" s="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5.5" customHeight="1" x14ac:dyDescent="0.3">
      <c r="A898" s="1"/>
      <c r="B898" s="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5.5" customHeight="1" x14ac:dyDescent="0.3">
      <c r="A899" s="1"/>
      <c r="B899" s="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5.5" customHeight="1" x14ac:dyDescent="0.3">
      <c r="A900" s="1"/>
      <c r="B900" s="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5.5" customHeight="1" x14ac:dyDescent="0.3">
      <c r="A901" s="1"/>
      <c r="B901" s="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5.5" customHeight="1" x14ac:dyDescent="0.3">
      <c r="A902" s="1"/>
      <c r="B902" s="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5.5" customHeight="1" x14ac:dyDescent="0.3">
      <c r="A903" s="1"/>
      <c r="B903" s="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5.5" customHeight="1" x14ac:dyDescent="0.3">
      <c r="A904" s="1"/>
      <c r="B904" s="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5.5" customHeight="1" x14ac:dyDescent="0.3">
      <c r="A905" s="1"/>
      <c r="B905" s="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5.5" customHeight="1" x14ac:dyDescent="0.3">
      <c r="A906" s="1"/>
      <c r="B906" s="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5.5" customHeight="1" x14ac:dyDescent="0.3">
      <c r="A907" s="1"/>
      <c r="B907" s="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5.5" customHeight="1" x14ac:dyDescent="0.3">
      <c r="A908" s="1"/>
      <c r="B908" s="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5.5" customHeight="1" x14ac:dyDescent="0.3">
      <c r="A909" s="1"/>
      <c r="B909" s="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5.5" customHeight="1" x14ac:dyDescent="0.3">
      <c r="A910" s="1"/>
      <c r="B910" s="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5.5" customHeight="1" x14ac:dyDescent="0.3">
      <c r="A911" s="1"/>
      <c r="B911" s="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5.5" customHeight="1" x14ac:dyDescent="0.3">
      <c r="A912" s="1"/>
      <c r="B912" s="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5.5" customHeight="1" x14ac:dyDescent="0.3">
      <c r="A913" s="1"/>
      <c r="B913" s="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5.5" customHeight="1" x14ac:dyDescent="0.3">
      <c r="A914" s="1"/>
      <c r="B914" s="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5.5" customHeight="1" x14ac:dyDescent="0.3">
      <c r="A915" s="1"/>
      <c r="B915" s="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5.5" customHeight="1" x14ac:dyDescent="0.3">
      <c r="A916" s="1"/>
      <c r="B916" s="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5.5" customHeight="1" x14ac:dyDescent="0.3">
      <c r="A917" s="1"/>
      <c r="B917" s="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5.5" customHeight="1" x14ac:dyDescent="0.3">
      <c r="A918" s="1"/>
      <c r="B918" s="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5.5" customHeight="1" x14ac:dyDescent="0.3">
      <c r="A919" s="1"/>
      <c r="B919" s="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5.5" customHeight="1" x14ac:dyDescent="0.3">
      <c r="A920" s="1"/>
      <c r="B920" s="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5.5" customHeight="1" x14ac:dyDescent="0.3">
      <c r="A921" s="1"/>
      <c r="B921" s="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5.5" customHeight="1" x14ac:dyDescent="0.3">
      <c r="A922" s="1"/>
      <c r="B922" s="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5.5" customHeight="1" x14ac:dyDescent="0.3">
      <c r="A923" s="1"/>
      <c r="B923" s="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5.5" customHeight="1" x14ac:dyDescent="0.3">
      <c r="A924" s="1"/>
      <c r="B924" s="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5.5" customHeight="1" x14ac:dyDescent="0.3">
      <c r="A925" s="1"/>
      <c r="B925" s="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5.5" customHeight="1" x14ac:dyDescent="0.3">
      <c r="A926" s="1"/>
      <c r="B926" s="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5.5" customHeight="1" x14ac:dyDescent="0.3">
      <c r="A927" s="1"/>
      <c r="B927" s="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5.5" customHeight="1" x14ac:dyDescent="0.3">
      <c r="A928" s="1"/>
      <c r="B928" s="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5.5" customHeight="1" x14ac:dyDescent="0.3">
      <c r="A929" s="1"/>
      <c r="B929" s="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5.5" customHeight="1" x14ac:dyDescent="0.3">
      <c r="A930" s="1"/>
      <c r="B930" s="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5.5" customHeight="1" x14ac:dyDescent="0.3">
      <c r="A931" s="1"/>
      <c r="B931" s="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5.5" customHeight="1" x14ac:dyDescent="0.3">
      <c r="A932" s="1"/>
      <c r="B932" s="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5.5" customHeight="1" x14ac:dyDescent="0.3">
      <c r="A933" s="1"/>
      <c r="B933" s="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5.5" customHeight="1" x14ac:dyDescent="0.3">
      <c r="A934" s="1"/>
      <c r="B934" s="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5.5" customHeight="1" x14ac:dyDescent="0.3">
      <c r="A935" s="1"/>
      <c r="B935" s="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5.5" customHeight="1" x14ac:dyDescent="0.3">
      <c r="A936" s="1"/>
      <c r="B936" s="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5.5" customHeight="1" x14ac:dyDescent="0.3">
      <c r="A937" s="1"/>
      <c r="B937" s="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5.5" customHeight="1" x14ac:dyDescent="0.3">
      <c r="A938" s="1"/>
      <c r="B938" s="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5.5" customHeight="1" x14ac:dyDescent="0.3">
      <c r="A939" s="1"/>
      <c r="B939" s="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5.5" customHeight="1" x14ac:dyDescent="0.3">
      <c r="A940" s="1"/>
      <c r="B940" s="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5.5" customHeight="1" x14ac:dyDescent="0.3">
      <c r="A941" s="1"/>
      <c r="B941" s="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5.5" customHeight="1" x14ac:dyDescent="0.3">
      <c r="A942" s="1"/>
      <c r="B942" s="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5.5" customHeight="1" x14ac:dyDescent="0.3">
      <c r="A943" s="1"/>
      <c r="B943" s="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5.5" customHeight="1" x14ac:dyDescent="0.3">
      <c r="A944" s="1"/>
      <c r="B944" s="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5.5" customHeight="1" x14ac:dyDescent="0.3">
      <c r="A945" s="1"/>
      <c r="B945" s="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5.5" customHeight="1" x14ac:dyDescent="0.3">
      <c r="A946" s="1"/>
      <c r="B946" s="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5.5" customHeight="1" x14ac:dyDescent="0.3">
      <c r="A947" s="1"/>
      <c r="B947" s="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5.5" customHeight="1" x14ac:dyDescent="0.3">
      <c r="A948" s="1"/>
      <c r="B948" s="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5.5" customHeight="1" x14ac:dyDescent="0.3">
      <c r="A949" s="1"/>
      <c r="B949" s="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5.5" customHeight="1" x14ac:dyDescent="0.3">
      <c r="A950" s="1"/>
      <c r="B950" s="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5.5" customHeight="1" x14ac:dyDescent="0.3">
      <c r="A951" s="1"/>
      <c r="B951" s="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5.5" customHeight="1" x14ac:dyDescent="0.3">
      <c r="A952" s="1"/>
      <c r="B952" s="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5.5" customHeight="1" x14ac:dyDescent="0.3">
      <c r="A953" s="1"/>
      <c r="B953" s="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5.5" customHeight="1" x14ac:dyDescent="0.3">
      <c r="A954" s="1"/>
      <c r="B954" s="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5.5" customHeight="1" x14ac:dyDescent="0.3">
      <c r="A955" s="1"/>
      <c r="B955" s="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5.5" customHeight="1" x14ac:dyDescent="0.3">
      <c r="A956" s="1"/>
      <c r="B956" s="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5.5" customHeight="1" x14ac:dyDescent="0.3">
      <c r="A957" s="1"/>
      <c r="B957" s="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5.5" customHeight="1" x14ac:dyDescent="0.3">
      <c r="A958" s="1"/>
      <c r="B958" s="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5.5" customHeight="1" x14ac:dyDescent="0.3">
      <c r="A959" s="1"/>
      <c r="B959" s="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5.5" customHeight="1" x14ac:dyDescent="0.3">
      <c r="A960" s="1"/>
      <c r="B960" s="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5.5" customHeight="1" x14ac:dyDescent="0.3">
      <c r="A961" s="1"/>
      <c r="B961" s="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5.5" customHeight="1" x14ac:dyDescent="0.3">
      <c r="A962" s="1"/>
      <c r="B962" s="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5.5" customHeight="1" x14ac:dyDescent="0.3">
      <c r="A963" s="1"/>
      <c r="B963" s="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5.5" customHeight="1" x14ac:dyDescent="0.3">
      <c r="A964" s="1"/>
      <c r="B964" s="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5.5" customHeight="1" x14ac:dyDescent="0.3">
      <c r="A965" s="1"/>
      <c r="B965" s="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5.5" customHeight="1" x14ac:dyDescent="0.3">
      <c r="A966" s="1"/>
      <c r="B966" s="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5.5" customHeight="1" x14ac:dyDescent="0.3">
      <c r="A967" s="1"/>
      <c r="B967" s="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5.5" customHeight="1" x14ac:dyDescent="0.3">
      <c r="A968" s="1"/>
      <c r="B968" s="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5.5" customHeight="1" x14ac:dyDescent="0.3">
      <c r="A969" s="1"/>
      <c r="B969" s="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5.5" customHeight="1" x14ac:dyDescent="0.3">
      <c r="A970" s="1"/>
      <c r="B970" s="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5.5" customHeight="1" x14ac:dyDescent="0.3">
      <c r="A971" s="1"/>
      <c r="B971" s="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5.5" customHeight="1" x14ac:dyDescent="0.3">
      <c r="A972" s="1"/>
      <c r="B972" s="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5.5" customHeight="1" x14ac:dyDescent="0.3">
      <c r="A973" s="1"/>
      <c r="B973" s="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5.5" customHeight="1" x14ac:dyDescent="0.3">
      <c r="A974" s="1"/>
      <c r="B974" s="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5.5" customHeight="1" x14ac:dyDescent="0.3">
      <c r="A975" s="1"/>
      <c r="B975" s="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5.5" customHeight="1" x14ac:dyDescent="0.3">
      <c r="A976" s="1"/>
      <c r="B976" s="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5.5" customHeight="1" x14ac:dyDescent="0.3">
      <c r="A977" s="1"/>
      <c r="B977" s="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5.5" customHeight="1" x14ac:dyDescent="0.3">
      <c r="A978" s="1"/>
      <c r="B978" s="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5.5" customHeight="1" x14ac:dyDescent="0.3">
      <c r="A979" s="1"/>
      <c r="B979" s="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5.5" customHeight="1" x14ac:dyDescent="0.3">
      <c r="A980" s="1"/>
      <c r="B980" s="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5.5" customHeight="1" x14ac:dyDescent="0.3">
      <c r="A981" s="1"/>
      <c r="B981" s="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5.5" customHeight="1" x14ac:dyDescent="0.3">
      <c r="A982" s="1"/>
      <c r="B982" s="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5.5" customHeight="1" x14ac:dyDescent="0.3">
      <c r="A983" s="1"/>
      <c r="B983" s="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5.5" customHeight="1" x14ac:dyDescent="0.3">
      <c r="A984" s="1"/>
      <c r="B984" s="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5.5" customHeight="1" x14ac:dyDescent="0.3">
      <c r="A985" s="1"/>
      <c r="B985" s="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5.5" customHeight="1" x14ac:dyDescent="0.3">
      <c r="A986" s="1"/>
      <c r="B986" s="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5.5" customHeight="1" x14ac:dyDescent="0.3">
      <c r="A987" s="1"/>
      <c r="B987" s="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5.5" customHeight="1" x14ac:dyDescent="0.3">
      <c r="A988" s="1"/>
      <c r="B988" s="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5.5" customHeight="1" x14ac:dyDescent="0.3">
      <c r="A989" s="1"/>
      <c r="B989" s="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5.5" customHeight="1" x14ac:dyDescent="0.3">
      <c r="A990" s="1"/>
      <c r="B990" s="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5.5" customHeight="1" x14ac:dyDescent="0.3">
      <c r="A991" s="1"/>
      <c r="B991" s="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5.5" customHeight="1" x14ac:dyDescent="0.3">
      <c r="A992" s="1"/>
      <c r="B992" s="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5.5" customHeight="1" x14ac:dyDescent="0.3">
      <c r="A993" s="1"/>
      <c r="B993" s="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5.5" customHeight="1" x14ac:dyDescent="0.3">
      <c r="A994" s="1"/>
      <c r="B994" s="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5.5" customHeight="1" x14ac:dyDescent="0.3">
      <c r="A995" s="1"/>
      <c r="B995" s="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5.5" customHeight="1" x14ac:dyDescent="0.3">
      <c r="A996" s="1"/>
      <c r="B996" s="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5.5" customHeight="1" x14ac:dyDescent="0.3">
      <c r="A997" s="1"/>
      <c r="B997" s="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5.5" customHeight="1" x14ac:dyDescent="0.3">
      <c r="A998" s="1"/>
      <c r="B998" s="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5.5" customHeight="1" x14ac:dyDescent="0.3">
      <c r="A999" s="1"/>
      <c r="B999" s="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5.5" customHeight="1" x14ac:dyDescent="0.3">
      <c r="A1000" s="1"/>
      <c r="B1000" s="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9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M2" sqref="M2"/>
    </sheetView>
  </sheetViews>
  <sheetFormatPr baseColWidth="10" defaultColWidth="11.1640625" defaultRowHeight="15" customHeight="1" x14ac:dyDescent="0.2"/>
  <cols>
    <col min="1" max="1" width="29" customWidth="1"/>
    <col min="2" max="2" width="13.83203125" customWidth="1"/>
    <col min="3" max="3" width="12.83203125" customWidth="1"/>
    <col min="4" max="5" width="13.83203125" customWidth="1"/>
    <col min="6" max="6" width="3.33203125" customWidth="1"/>
    <col min="7" max="7" width="13.83203125" customWidth="1"/>
    <col min="8" max="8" width="12.83203125" customWidth="1"/>
    <col min="9" max="10" width="13.83203125" customWidth="1"/>
    <col min="11" max="11" width="3.33203125" customWidth="1"/>
    <col min="12" max="12" width="13.83203125" customWidth="1"/>
    <col min="13" max="13" width="12.83203125" customWidth="1"/>
    <col min="14" max="15" width="13.83203125" customWidth="1"/>
    <col min="16" max="16" width="3.33203125" customWidth="1"/>
    <col min="17" max="17" width="17.83203125" customWidth="1"/>
    <col min="18" max="18" width="10.83203125" customWidth="1"/>
    <col min="19" max="19" width="19.33203125" customWidth="1"/>
    <col min="20" max="20" width="6.5" customWidth="1"/>
    <col min="21" max="26" width="10.5" customWidth="1"/>
  </cols>
  <sheetData>
    <row r="1" spans="1:26" ht="15.75" customHeight="1" x14ac:dyDescent="0.2">
      <c r="A1" s="7" t="s">
        <v>9</v>
      </c>
      <c r="B1" s="7" t="s">
        <v>10</v>
      </c>
      <c r="C1" s="7" t="s">
        <v>11</v>
      </c>
      <c r="D1" s="7" t="s">
        <v>12</v>
      </c>
      <c r="E1" s="7" t="s">
        <v>13</v>
      </c>
      <c r="F1" s="1"/>
      <c r="G1" s="7" t="s">
        <v>14</v>
      </c>
      <c r="H1" s="7" t="s">
        <v>15</v>
      </c>
      <c r="I1" s="7" t="s">
        <v>16</v>
      </c>
      <c r="J1" s="7" t="s">
        <v>13</v>
      </c>
      <c r="K1" s="1"/>
      <c r="L1" s="7" t="s">
        <v>17</v>
      </c>
      <c r="M1" s="7" t="s">
        <v>18</v>
      </c>
      <c r="N1" s="7" t="s">
        <v>19</v>
      </c>
      <c r="O1" s="7" t="s">
        <v>13</v>
      </c>
      <c r="P1" s="1"/>
      <c r="Q1" s="7" t="s">
        <v>20</v>
      </c>
      <c r="R1" s="1"/>
      <c r="S1" s="8" t="s">
        <v>21</v>
      </c>
      <c r="T1" s="8" t="s">
        <v>22</v>
      </c>
      <c r="U1" s="1"/>
      <c r="V1" s="1"/>
      <c r="W1" s="1"/>
      <c r="X1" s="1"/>
      <c r="Y1" s="1"/>
      <c r="Z1" s="1"/>
    </row>
    <row r="2" spans="1:26" ht="15.75" customHeight="1" x14ac:dyDescent="0.2">
      <c r="A2" s="9">
        <v>46023</v>
      </c>
      <c r="B2" s="10">
        <v>0</v>
      </c>
      <c r="C2" s="10">
        <v>0</v>
      </c>
      <c r="D2" s="11">
        <f t="shared" ref="D2:D256" si="0">C2-B2</f>
        <v>0</v>
      </c>
      <c r="E2" s="12"/>
      <c r="F2" s="1"/>
      <c r="G2" s="10">
        <v>0</v>
      </c>
      <c r="H2" s="10">
        <v>0</v>
      </c>
      <c r="I2" s="11">
        <f t="shared" ref="I2:I256" si="1">H2-G2</f>
        <v>0</v>
      </c>
      <c r="J2" s="12"/>
      <c r="K2" s="1"/>
      <c r="L2" s="10">
        <v>0</v>
      </c>
      <c r="M2" s="10">
        <v>0</v>
      </c>
      <c r="N2" s="11">
        <f t="shared" ref="N2:N256" si="2">M2-L2</f>
        <v>0</v>
      </c>
      <c r="O2" s="12"/>
      <c r="P2" s="1"/>
      <c r="Q2" s="11">
        <f t="shared" ref="Q2:Q256" si="3">D2+I2+N2</f>
        <v>0</v>
      </c>
      <c r="R2" s="1"/>
      <c r="S2" s="13" t="s">
        <v>23</v>
      </c>
      <c r="T2" s="1">
        <f t="shared" ref="T2:T256" si="4">MONTH(A2)</f>
        <v>1</v>
      </c>
      <c r="U2" s="1"/>
      <c r="V2" s="1"/>
      <c r="W2" s="1"/>
      <c r="X2" s="1"/>
      <c r="Y2" s="1"/>
      <c r="Z2" s="1"/>
    </row>
    <row r="3" spans="1:26" ht="15.75" customHeight="1" x14ac:dyDescent="0.2">
      <c r="A3" s="9">
        <f t="shared" ref="A3:A257" si="5">A2+1</f>
        <v>46024</v>
      </c>
      <c r="B3" s="10">
        <v>0</v>
      </c>
      <c r="C3" s="10">
        <v>0</v>
      </c>
      <c r="D3" s="11">
        <f t="shared" si="0"/>
        <v>0</v>
      </c>
      <c r="E3" s="12"/>
      <c r="F3" s="1"/>
      <c r="G3" s="10">
        <v>0</v>
      </c>
      <c r="H3" s="10">
        <v>0</v>
      </c>
      <c r="I3" s="11">
        <f t="shared" si="1"/>
        <v>0</v>
      </c>
      <c r="J3" s="12"/>
      <c r="K3" s="1"/>
      <c r="L3" s="10">
        <v>0</v>
      </c>
      <c r="M3" s="10">
        <v>0</v>
      </c>
      <c r="N3" s="11">
        <f t="shared" si="2"/>
        <v>0</v>
      </c>
      <c r="O3" s="12"/>
      <c r="P3" s="1"/>
      <c r="Q3" s="11">
        <f t="shared" si="3"/>
        <v>0</v>
      </c>
      <c r="R3" s="1"/>
      <c r="S3" s="13" t="s">
        <v>24</v>
      </c>
      <c r="T3" s="1">
        <f t="shared" si="4"/>
        <v>1</v>
      </c>
      <c r="U3" s="1"/>
      <c r="V3" s="1"/>
      <c r="W3" s="1"/>
      <c r="X3" s="1"/>
      <c r="Y3" s="1"/>
      <c r="Z3" s="1"/>
    </row>
    <row r="4" spans="1:26" ht="15.75" customHeight="1" x14ac:dyDescent="0.2">
      <c r="A4" s="9">
        <f t="shared" si="5"/>
        <v>46025</v>
      </c>
      <c r="B4" s="10">
        <v>0</v>
      </c>
      <c r="C4" s="10">
        <v>0</v>
      </c>
      <c r="D4" s="11">
        <f t="shared" si="0"/>
        <v>0</v>
      </c>
      <c r="E4" s="12"/>
      <c r="F4" s="1"/>
      <c r="G4" s="10">
        <v>0</v>
      </c>
      <c r="H4" s="10">
        <v>0</v>
      </c>
      <c r="I4" s="11">
        <f t="shared" si="1"/>
        <v>0</v>
      </c>
      <c r="J4" s="12"/>
      <c r="K4" s="1"/>
      <c r="L4" s="10">
        <v>0</v>
      </c>
      <c r="M4" s="10">
        <v>0</v>
      </c>
      <c r="N4" s="11">
        <f t="shared" si="2"/>
        <v>0</v>
      </c>
      <c r="O4" s="12"/>
      <c r="P4" s="1"/>
      <c r="Q4" s="11">
        <f t="shared" si="3"/>
        <v>0</v>
      </c>
      <c r="R4" s="1"/>
      <c r="S4" s="13" t="s">
        <v>25</v>
      </c>
      <c r="T4" s="1">
        <f t="shared" si="4"/>
        <v>1</v>
      </c>
      <c r="U4" s="1"/>
      <c r="V4" s="1"/>
      <c r="W4" s="1"/>
      <c r="X4" s="1"/>
      <c r="Y4" s="1"/>
      <c r="Z4" s="1"/>
    </row>
    <row r="5" spans="1:26" ht="15.75" customHeight="1" x14ac:dyDescent="0.2">
      <c r="A5" s="9">
        <f t="shared" si="5"/>
        <v>46026</v>
      </c>
      <c r="B5" s="10">
        <v>0</v>
      </c>
      <c r="C5" s="10">
        <v>0</v>
      </c>
      <c r="D5" s="11">
        <f t="shared" si="0"/>
        <v>0</v>
      </c>
      <c r="E5" s="12"/>
      <c r="F5" s="1"/>
      <c r="G5" s="10">
        <v>0</v>
      </c>
      <c r="H5" s="10">
        <v>0</v>
      </c>
      <c r="I5" s="11">
        <f t="shared" si="1"/>
        <v>0</v>
      </c>
      <c r="J5" s="12"/>
      <c r="K5" s="1"/>
      <c r="L5" s="10">
        <v>0</v>
      </c>
      <c r="M5" s="10">
        <v>0</v>
      </c>
      <c r="N5" s="11">
        <f t="shared" si="2"/>
        <v>0</v>
      </c>
      <c r="O5" s="12"/>
      <c r="P5" s="1"/>
      <c r="Q5" s="11">
        <f t="shared" si="3"/>
        <v>0</v>
      </c>
      <c r="R5" s="1"/>
      <c r="S5" s="13" t="s">
        <v>26</v>
      </c>
      <c r="T5" s="1">
        <f t="shared" si="4"/>
        <v>1</v>
      </c>
      <c r="U5" s="1"/>
      <c r="V5" s="1"/>
      <c r="W5" s="1"/>
      <c r="X5" s="1"/>
      <c r="Y5" s="1"/>
      <c r="Z5" s="1"/>
    </row>
    <row r="6" spans="1:26" ht="15.75" customHeight="1" x14ac:dyDescent="0.2">
      <c r="A6" s="9">
        <f t="shared" si="5"/>
        <v>46027</v>
      </c>
      <c r="B6" s="10">
        <v>0</v>
      </c>
      <c r="C6" s="10">
        <v>0</v>
      </c>
      <c r="D6" s="11">
        <f t="shared" si="0"/>
        <v>0</v>
      </c>
      <c r="E6" s="12"/>
      <c r="F6" s="1"/>
      <c r="G6" s="10">
        <v>0</v>
      </c>
      <c r="H6" s="10">
        <v>0</v>
      </c>
      <c r="I6" s="11">
        <f t="shared" si="1"/>
        <v>0</v>
      </c>
      <c r="J6" s="12"/>
      <c r="K6" s="1"/>
      <c r="L6" s="10">
        <v>0</v>
      </c>
      <c r="M6" s="10">
        <v>0</v>
      </c>
      <c r="N6" s="11">
        <f t="shared" si="2"/>
        <v>0</v>
      </c>
      <c r="O6" s="12"/>
      <c r="P6" s="1"/>
      <c r="Q6" s="11">
        <f t="shared" si="3"/>
        <v>0</v>
      </c>
      <c r="R6" s="1"/>
      <c r="S6" s="13" t="s">
        <v>27</v>
      </c>
      <c r="T6" s="1">
        <f t="shared" si="4"/>
        <v>1</v>
      </c>
      <c r="U6" s="1"/>
      <c r="V6" s="1"/>
      <c r="W6" s="1"/>
      <c r="X6" s="1"/>
      <c r="Y6" s="1"/>
      <c r="Z6" s="1"/>
    </row>
    <row r="7" spans="1:26" ht="15.75" customHeight="1" x14ac:dyDescent="0.2">
      <c r="A7" s="9">
        <f t="shared" si="5"/>
        <v>46028</v>
      </c>
      <c r="B7" s="10">
        <v>0</v>
      </c>
      <c r="C7" s="10">
        <v>0</v>
      </c>
      <c r="D7" s="11">
        <f t="shared" si="0"/>
        <v>0</v>
      </c>
      <c r="E7" s="12"/>
      <c r="F7" s="1"/>
      <c r="G7" s="10">
        <v>0</v>
      </c>
      <c r="H7" s="10">
        <v>0</v>
      </c>
      <c r="I7" s="11">
        <f t="shared" si="1"/>
        <v>0</v>
      </c>
      <c r="J7" s="12"/>
      <c r="K7" s="1"/>
      <c r="L7" s="10">
        <v>0</v>
      </c>
      <c r="M7" s="10">
        <v>0</v>
      </c>
      <c r="N7" s="11">
        <f t="shared" si="2"/>
        <v>0</v>
      </c>
      <c r="O7" s="12"/>
      <c r="P7" s="1"/>
      <c r="Q7" s="11">
        <f t="shared" si="3"/>
        <v>0</v>
      </c>
      <c r="R7" s="1"/>
      <c r="S7" s="13" t="s">
        <v>28</v>
      </c>
      <c r="T7" s="1">
        <f t="shared" si="4"/>
        <v>1</v>
      </c>
      <c r="U7" s="1"/>
      <c r="V7" s="1"/>
      <c r="W7" s="1"/>
      <c r="X7" s="1"/>
      <c r="Y7" s="1"/>
      <c r="Z7" s="1"/>
    </row>
    <row r="8" spans="1:26" ht="15.75" customHeight="1" x14ac:dyDescent="0.2">
      <c r="A8" s="9">
        <f t="shared" si="5"/>
        <v>46029</v>
      </c>
      <c r="B8" s="10">
        <v>0</v>
      </c>
      <c r="C8" s="10">
        <v>0</v>
      </c>
      <c r="D8" s="11">
        <f t="shared" si="0"/>
        <v>0</v>
      </c>
      <c r="E8" s="12"/>
      <c r="F8" s="1"/>
      <c r="G8" s="10">
        <v>0</v>
      </c>
      <c r="H8" s="10">
        <v>0</v>
      </c>
      <c r="I8" s="11">
        <f t="shared" si="1"/>
        <v>0</v>
      </c>
      <c r="J8" s="12"/>
      <c r="K8" s="1"/>
      <c r="L8" s="10">
        <v>0</v>
      </c>
      <c r="M8" s="10">
        <v>0</v>
      </c>
      <c r="N8" s="11">
        <f t="shared" si="2"/>
        <v>0</v>
      </c>
      <c r="O8" s="12"/>
      <c r="P8" s="1"/>
      <c r="Q8" s="11">
        <f t="shared" si="3"/>
        <v>0</v>
      </c>
      <c r="R8" s="1"/>
      <c r="S8" s="13" t="s">
        <v>29</v>
      </c>
      <c r="T8" s="1">
        <f t="shared" si="4"/>
        <v>1</v>
      </c>
      <c r="U8" s="1"/>
      <c r="V8" s="1"/>
      <c r="W8" s="1"/>
      <c r="X8" s="1"/>
      <c r="Y8" s="1"/>
      <c r="Z8" s="1"/>
    </row>
    <row r="9" spans="1:26" ht="15.75" customHeight="1" x14ac:dyDescent="0.2">
      <c r="A9" s="9">
        <f t="shared" si="5"/>
        <v>46030</v>
      </c>
      <c r="B9" s="10">
        <v>0</v>
      </c>
      <c r="C9" s="10">
        <v>0</v>
      </c>
      <c r="D9" s="11">
        <f t="shared" si="0"/>
        <v>0</v>
      </c>
      <c r="E9" s="12"/>
      <c r="F9" s="1"/>
      <c r="G9" s="10">
        <v>0</v>
      </c>
      <c r="H9" s="10">
        <v>0</v>
      </c>
      <c r="I9" s="11">
        <f t="shared" si="1"/>
        <v>0</v>
      </c>
      <c r="J9" s="12"/>
      <c r="K9" s="1"/>
      <c r="L9" s="10">
        <v>0</v>
      </c>
      <c r="M9" s="10">
        <v>0</v>
      </c>
      <c r="N9" s="11">
        <f t="shared" si="2"/>
        <v>0</v>
      </c>
      <c r="O9" s="12"/>
      <c r="P9" s="1"/>
      <c r="Q9" s="11">
        <f t="shared" si="3"/>
        <v>0</v>
      </c>
      <c r="R9" s="1"/>
      <c r="S9" s="13" t="s">
        <v>30</v>
      </c>
      <c r="T9" s="1">
        <f t="shared" si="4"/>
        <v>1</v>
      </c>
      <c r="U9" s="1"/>
      <c r="V9" s="1"/>
      <c r="W9" s="1"/>
      <c r="X9" s="1"/>
      <c r="Y9" s="1"/>
      <c r="Z9" s="1"/>
    </row>
    <row r="10" spans="1:26" ht="15.75" customHeight="1" x14ac:dyDescent="0.2">
      <c r="A10" s="9">
        <f t="shared" si="5"/>
        <v>46031</v>
      </c>
      <c r="B10" s="10">
        <v>0</v>
      </c>
      <c r="C10" s="10">
        <v>0</v>
      </c>
      <c r="D10" s="11">
        <f t="shared" si="0"/>
        <v>0</v>
      </c>
      <c r="E10" s="12"/>
      <c r="F10" s="1"/>
      <c r="G10" s="10">
        <v>0</v>
      </c>
      <c r="H10" s="10">
        <v>0</v>
      </c>
      <c r="I10" s="11">
        <f t="shared" si="1"/>
        <v>0</v>
      </c>
      <c r="J10" s="12"/>
      <c r="K10" s="1"/>
      <c r="L10" s="10">
        <v>0</v>
      </c>
      <c r="M10" s="10">
        <v>0</v>
      </c>
      <c r="N10" s="11">
        <f t="shared" si="2"/>
        <v>0</v>
      </c>
      <c r="O10" s="12"/>
      <c r="P10" s="1"/>
      <c r="Q10" s="11">
        <f t="shared" si="3"/>
        <v>0</v>
      </c>
      <c r="R10" s="1"/>
      <c r="S10" s="13" t="s">
        <v>31</v>
      </c>
      <c r="T10" s="1">
        <f t="shared" si="4"/>
        <v>1</v>
      </c>
      <c r="U10" s="1"/>
      <c r="V10" s="1"/>
      <c r="W10" s="1"/>
      <c r="X10" s="1"/>
      <c r="Y10" s="1"/>
      <c r="Z10" s="1"/>
    </row>
    <row r="11" spans="1:26" ht="15.75" customHeight="1" x14ac:dyDescent="0.2">
      <c r="A11" s="9">
        <f t="shared" si="5"/>
        <v>46032</v>
      </c>
      <c r="B11" s="10">
        <v>0</v>
      </c>
      <c r="C11" s="10">
        <v>0</v>
      </c>
      <c r="D11" s="11">
        <f t="shared" si="0"/>
        <v>0</v>
      </c>
      <c r="E11" s="12"/>
      <c r="F11" s="1"/>
      <c r="G11" s="10">
        <v>0</v>
      </c>
      <c r="H11" s="10">
        <v>0</v>
      </c>
      <c r="I11" s="11">
        <f t="shared" si="1"/>
        <v>0</v>
      </c>
      <c r="J11" s="12"/>
      <c r="K11" s="1"/>
      <c r="L11" s="10">
        <v>0</v>
      </c>
      <c r="M11" s="10">
        <v>0</v>
      </c>
      <c r="N11" s="11">
        <f t="shared" si="2"/>
        <v>0</v>
      </c>
      <c r="O11" s="12"/>
      <c r="P11" s="1"/>
      <c r="Q11" s="11">
        <f t="shared" si="3"/>
        <v>0</v>
      </c>
      <c r="R11" s="1"/>
      <c r="S11" s="13" t="s">
        <v>32</v>
      </c>
      <c r="T11" s="1">
        <f t="shared" si="4"/>
        <v>1</v>
      </c>
      <c r="U11" s="1"/>
      <c r="V11" s="1"/>
      <c r="W11" s="1"/>
      <c r="X11" s="1"/>
      <c r="Y11" s="1"/>
      <c r="Z11" s="1"/>
    </row>
    <row r="12" spans="1:26" ht="15.75" customHeight="1" x14ac:dyDescent="0.2">
      <c r="A12" s="9">
        <f t="shared" si="5"/>
        <v>46033</v>
      </c>
      <c r="B12" s="10">
        <v>0</v>
      </c>
      <c r="C12" s="10">
        <v>0</v>
      </c>
      <c r="D12" s="11">
        <f t="shared" si="0"/>
        <v>0</v>
      </c>
      <c r="E12" s="12"/>
      <c r="F12" s="1"/>
      <c r="G12" s="10">
        <v>0</v>
      </c>
      <c r="H12" s="10">
        <v>0</v>
      </c>
      <c r="I12" s="11">
        <f t="shared" si="1"/>
        <v>0</v>
      </c>
      <c r="J12" s="12"/>
      <c r="K12" s="1"/>
      <c r="L12" s="10">
        <v>0</v>
      </c>
      <c r="M12" s="10">
        <v>0</v>
      </c>
      <c r="N12" s="11">
        <f t="shared" si="2"/>
        <v>0</v>
      </c>
      <c r="O12" s="12"/>
      <c r="P12" s="1"/>
      <c r="Q12" s="11">
        <f t="shared" si="3"/>
        <v>0</v>
      </c>
      <c r="R12" s="1"/>
      <c r="S12" s="1"/>
      <c r="T12" s="1">
        <f t="shared" si="4"/>
        <v>1</v>
      </c>
      <c r="U12" s="1"/>
      <c r="V12" s="1"/>
      <c r="W12" s="1"/>
      <c r="X12" s="1"/>
      <c r="Y12" s="1"/>
      <c r="Z12" s="1"/>
    </row>
    <row r="13" spans="1:26" ht="15.75" customHeight="1" x14ac:dyDescent="0.2">
      <c r="A13" s="9">
        <f t="shared" si="5"/>
        <v>46034</v>
      </c>
      <c r="B13" s="10">
        <v>0</v>
      </c>
      <c r="C13" s="10">
        <v>0</v>
      </c>
      <c r="D13" s="11">
        <f t="shared" si="0"/>
        <v>0</v>
      </c>
      <c r="E13" s="12"/>
      <c r="F13" s="1"/>
      <c r="G13" s="10">
        <v>0</v>
      </c>
      <c r="H13" s="10">
        <v>0</v>
      </c>
      <c r="I13" s="11">
        <f t="shared" si="1"/>
        <v>0</v>
      </c>
      <c r="J13" s="12"/>
      <c r="K13" s="1"/>
      <c r="L13" s="10">
        <v>0</v>
      </c>
      <c r="M13" s="10">
        <v>0</v>
      </c>
      <c r="N13" s="11">
        <f t="shared" si="2"/>
        <v>0</v>
      </c>
      <c r="O13" s="12"/>
      <c r="P13" s="1"/>
      <c r="Q13" s="11">
        <f t="shared" si="3"/>
        <v>0</v>
      </c>
      <c r="R13" s="1"/>
      <c r="S13" s="1"/>
      <c r="T13" s="1">
        <f t="shared" si="4"/>
        <v>1</v>
      </c>
      <c r="U13" s="1"/>
      <c r="V13" s="1"/>
      <c r="W13" s="1"/>
      <c r="X13" s="1"/>
      <c r="Y13" s="1"/>
      <c r="Z13" s="1"/>
    </row>
    <row r="14" spans="1:26" ht="15.75" customHeight="1" x14ac:dyDescent="0.2">
      <c r="A14" s="9">
        <f t="shared" si="5"/>
        <v>46035</v>
      </c>
      <c r="B14" s="10">
        <v>0</v>
      </c>
      <c r="C14" s="10">
        <v>0</v>
      </c>
      <c r="D14" s="11">
        <f t="shared" si="0"/>
        <v>0</v>
      </c>
      <c r="E14" s="12"/>
      <c r="F14" s="1"/>
      <c r="G14" s="10">
        <v>0</v>
      </c>
      <c r="H14" s="10">
        <v>0</v>
      </c>
      <c r="I14" s="11">
        <f t="shared" si="1"/>
        <v>0</v>
      </c>
      <c r="J14" s="12"/>
      <c r="K14" s="1"/>
      <c r="L14" s="10">
        <v>0</v>
      </c>
      <c r="M14" s="10">
        <v>0</v>
      </c>
      <c r="N14" s="11">
        <f t="shared" si="2"/>
        <v>0</v>
      </c>
      <c r="O14" s="12"/>
      <c r="P14" s="1"/>
      <c r="Q14" s="11">
        <f t="shared" si="3"/>
        <v>0</v>
      </c>
      <c r="R14" s="1"/>
      <c r="S14" s="1"/>
      <c r="T14" s="1">
        <f t="shared" si="4"/>
        <v>1</v>
      </c>
      <c r="U14" s="1"/>
      <c r="V14" s="1"/>
      <c r="W14" s="1"/>
      <c r="X14" s="1"/>
      <c r="Y14" s="1"/>
      <c r="Z14" s="1"/>
    </row>
    <row r="15" spans="1:26" ht="15.75" customHeight="1" x14ac:dyDescent="0.2">
      <c r="A15" s="9">
        <f t="shared" si="5"/>
        <v>46036</v>
      </c>
      <c r="B15" s="10">
        <v>0</v>
      </c>
      <c r="C15" s="10">
        <v>0</v>
      </c>
      <c r="D15" s="11">
        <f t="shared" si="0"/>
        <v>0</v>
      </c>
      <c r="E15" s="12"/>
      <c r="F15" s="1"/>
      <c r="G15" s="10">
        <v>0</v>
      </c>
      <c r="H15" s="10">
        <v>0</v>
      </c>
      <c r="I15" s="11">
        <f t="shared" si="1"/>
        <v>0</v>
      </c>
      <c r="J15" s="12"/>
      <c r="K15" s="1"/>
      <c r="L15" s="10">
        <v>0</v>
      </c>
      <c r="M15" s="10">
        <v>0</v>
      </c>
      <c r="N15" s="11">
        <f t="shared" si="2"/>
        <v>0</v>
      </c>
      <c r="O15" s="12"/>
      <c r="P15" s="1"/>
      <c r="Q15" s="11">
        <f t="shared" si="3"/>
        <v>0</v>
      </c>
      <c r="R15" s="1"/>
      <c r="S15" s="1"/>
      <c r="T15" s="1">
        <f t="shared" si="4"/>
        <v>1</v>
      </c>
      <c r="U15" s="1"/>
      <c r="V15" s="1"/>
      <c r="W15" s="1"/>
      <c r="X15" s="1"/>
      <c r="Y15" s="1"/>
      <c r="Z15" s="1"/>
    </row>
    <row r="16" spans="1:26" ht="15.75" customHeight="1" x14ac:dyDescent="0.2">
      <c r="A16" s="9">
        <f t="shared" si="5"/>
        <v>46037</v>
      </c>
      <c r="B16" s="10">
        <v>0</v>
      </c>
      <c r="C16" s="10">
        <v>0</v>
      </c>
      <c r="D16" s="11">
        <f t="shared" si="0"/>
        <v>0</v>
      </c>
      <c r="E16" s="12"/>
      <c r="F16" s="1"/>
      <c r="G16" s="10">
        <v>0</v>
      </c>
      <c r="H16" s="10">
        <v>0</v>
      </c>
      <c r="I16" s="11">
        <f t="shared" si="1"/>
        <v>0</v>
      </c>
      <c r="J16" s="12"/>
      <c r="K16" s="1"/>
      <c r="L16" s="10">
        <v>0</v>
      </c>
      <c r="M16" s="10">
        <v>0</v>
      </c>
      <c r="N16" s="11">
        <f t="shared" si="2"/>
        <v>0</v>
      </c>
      <c r="O16" s="12"/>
      <c r="P16" s="1"/>
      <c r="Q16" s="11">
        <f t="shared" si="3"/>
        <v>0</v>
      </c>
      <c r="R16" s="1"/>
      <c r="S16" s="1"/>
      <c r="T16" s="1">
        <f t="shared" si="4"/>
        <v>1</v>
      </c>
      <c r="U16" s="1"/>
      <c r="V16" s="1"/>
      <c r="W16" s="1"/>
      <c r="X16" s="1"/>
      <c r="Y16" s="1"/>
      <c r="Z16" s="1"/>
    </row>
    <row r="17" spans="1:26" ht="15.75" customHeight="1" x14ac:dyDescent="0.2">
      <c r="A17" s="9">
        <f t="shared" si="5"/>
        <v>46038</v>
      </c>
      <c r="B17" s="10">
        <v>0</v>
      </c>
      <c r="C17" s="10">
        <v>0</v>
      </c>
      <c r="D17" s="11">
        <f t="shared" si="0"/>
        <v>0</v>
      </c>
      <c r="E17" s="12"/>
      <c r="F17" s="1"/>
      <c r="G17" s="10">
        <v>0</v>
      </c>
      <c r="H17" s="10">
        <v>0</v>
      </c>
      <c r="I17" s="11">
        <f t="shared" si="1"/>
        <v>0</v>
      </c>
      <c r="J17" s="12"/>
      <c r="K17" s="1"/>
      <c r="L17" s="10">
        <v>0</v>
      </c>
      <c r="M17" s="10">
        <v>0</v>
      </c>
      <c r="N17" s="11">
        <f t="shared" si="2"/>
        <v>0</v>
      </c>
      <c r="O17" s="12"/>
      <c r="P17" s="1"/>
      <c r="Q17" s="11">
        <f t="shared" si="3"/>
        <v>0</v>
      </c>
      <c r="R17" s="1"/>
      <c r="S17" s="1"/>
      <c r="T17" s="1">
        <f t="shared" si="4"/>
        <v>1</v>
      </c>
      <c r="U17" s="1"/>
      <c r="V17" s="1"/>
      <c r="W17" s="1"/>
      <c r="X17" s="1"/>
      <c r="Y17" s="1"/>
      <c r="Z17" s="1"/>
    </row>
    <row r="18" spans="1:26" ht="15.75" customHeight="1" x14ac:dyDescent="0.2">
      <c r="A18" s="9">
        <f t="shared" si="5"/>
        <v>46039</v>
      </c>
      <c r="B18" s="10">
        <v>0</v>
      </c>
      <c r="C18" s="10">
        <v>0</v>
      </c>
      <c r="D18" s="11">
        <f t="shared" si="0"/>
        <v>0</v>
      </c>
      <c r="E18" s="12"/>
      <c r="F18" s="1"/>
      <c r="G18" s="10">
        <v>0</v>
      </c>
      <c r="H18" s="10">
        <v>0</v>
      </c>
      <c r="I18" s="11">
        <f t="shared" si="1"/>
        <v>0</v>
      </c>
      <c r="J18" s="12"/>
      <c r="K18" s="1"/>
      <c r="L18" s="10">
        <v>0</v>
      </c>
      <c r="M18" s="10">
        <v>0</v>
      </c>
      <c r="N18" s="11">
        <f t="shared" si="2"/>
        <v>0</v>
      </c>
      <c r="O18" s="12"/>
      <c r="P18" s="1"/>
      <c r="Q18" s="11">
        <f t="shared" si="3"/>
        <v>0</v>
      </c>
      <c r="R18" s="1"/>
      <c r="S18" s="1"/>
      <c r="T18" s="1">
        <f t="shared" si="4"/>
        <v>1</v>
      </c>
      <c r="U18" s="1"/>
      <c r="V18" s="1"/>
      <c r="W18" s="1"/>
      <c r="X18" s="1"/>
      <c r="Y18" s="1"/>
      <c r="Z18" s="1"/>
    </row>
    <row r="19" spans="1:26" ht="15.75" customHeight="1" x14ac:dyDescent="0.2">
      <c r="A19" s="9">
        <f t="shared" si="5"/>
        <v>46040</v>
      </c>
      <c r="B19" s="10">
        <v>0</v>
      </c>
      <c r="C19" s="10">
        <v>0</v>
      </c>
      <c r="D19" s="11">
        <f t="shared" si="0"/>
        <v>0</v>
      </c>
      <c r="E19" s="12"/>
      <c r="F19" s="1"/>
      <c r="G19" s="10">
        <v>0</v>
      </c>
      <c r="H19" s="10">
        <v>0</v>
      </c>
      <c r="I19" s="11">
        <f t="shared" si="1"/>
        <v>0</v>
      </c>
      <c r="J19" s="12"/>
      <c r="K19" s="1"/>
      <c r="L19" s="10">
        <v>0</v>
      </c>
      <c r="M19" s="10">
        <v>0</v>
      </c>
      <c r="N19" s="11">
        <f t="shared" si="2"/>
        <v>0</v>
      </c>
      <c r="O19" s="12"/>
      <c r="P19" s="1"/>
      <c r="Q19" s="11">
        <f t="shared" si="3"/>
        <v>0</v>
      </c>
      <c r="R19" s="1"/>
      <c r="S19" s="1"/>
      <c r="T19" s="1">
        <f t="shared" si="4"/>
        <v>1</v>
      </c>
      <c r="U19" s="1"/>
      <c r="V19" s="1"/>
      <c r="W19" s="1"/>
      <c r="X19" s="1"/>
      <c r="Y19" s="1"/>
      <c r="Z19" s="1"/>
    </row>
    <row r="20" spans="1:26" ht="15.75" customHeight="1" x14ac:dyDescent="0.2">
      <c r="A20" s="9">
        <f t="shared" si="5"/>
        <v>46041</v>
      </c>
      <c r="B20" s="10">
        <v>0</v>
      </c>
      <c r="C20" s="10">
        <v>0</v>
      </c>
      <c r="D20" s="11">
        <f t="shared" si="0"/>
        <v>0</v>
      </c>
      <c r="E20" s="12"/>
      <c r="F20" s="1"/>
      <c r="G20" s="10">
        <v>0</v>
      </c>
      <c r="H20" s="10">
        <v>0</v>
      </c>
      <c r="I20" s="11">
        <f t="shared" si="1"/>
        <v>0</v>
      </c>
      <c r="J20" s="12"/>
      <c r="K20" s="1"/>
      <c r="L20" s="10">
        <v>0</v>
      </c>
      <c r="M20" s="10">
        <v>0</v>
      </c>
      <c r="N20" s="11">
        <f t="shared" si="2"/>
        <v>0</v>
      </c>
      <c r="O20" s="12"/>
      <c r="P20" s="1"/>
      <c r="Q20" s="11">
        <f t="shared" si="3"/>
        <v>0</v>
      </c>
      <c r="R20" s="1"/>
      <c r="S20" s="1"/>
      <c r="T20" s="1">
        <f t="shared" si="4"/>
        <v>1</v>
      </c>
      <c r="U20" s="1"/>
      <c r="V20" s="1"/>
      <c r="W20" s="1"/>
      <c r="X20" s="1"/>
      <c r="Y20" s="1"/>
      <c r="Z20" s="1"/>
    </row>
    <row r="21" spans="1:26" ht="15.75" customHeight="1" x14ac:dyDescent="0.2">
      <c r="A21" s="9">
        <f t="shared" si="5"/>
        <v>46042</v>
      </c>
      <c r="B21" s="10">
        <v>0</v>
      </c>
      <c r="C21" s="10">
        <v>0</v>
      </c>
      <c r="D21" s="11">
        <f t="shared" si="0"/>
        <v>0</v>
      </c>
      <c r="E21" s="12"/>
      <c r="F21" s="1"/>
      <c r="G21" s="10">
        <v>0</v>
      </c>
      <c r="H21" s="10">
        <v>0</v>
      </c>
      <c r="I21" s="11">
        <f t="shared" si="1"/>
        <v>0</v>
      </c>
      <c r="J21" s="12"/>
      <c r="K21" s="1"/>
      <c r="L21" s="10">
        <v>0</v>
      </c>
      <c r="M21" s="10">
        <v>0</v>
      </c>
      <c r="N21" s="11">
        <f t="shared" si="2"/>
        <v>0</v>
      </c>
      <c r="O21" s="12"/>
      <c r="P21" s="1"/>
      <c r="Q21" s="11">
        <f t="shared" si="3"/>
        <v>0</v>
      </c>
      <c r="R21" s="1"/>
      <c r="S21" s="1"/>
      <c r="T21" s="1">
        <f t="shared" si="4"/>
        <v>1</v>
      </c>
      <c r="U21" s="1"/>
      <c r="V21" s="1"/>
      <c r="W21" s="1"/>
      <c r="X21" s="1"/>
      <c r="Y21" s="1"/>
      <c r="Z21" s="1"/>
    </row>
    <row r="22" spans="1:26" ht="15.75" customHeight="1" x14ac:dyDescent="0.2">
      <c r="A22" s="9">
        <f t="shared" si="5"/>
        <v>46043</v>
      </c>
      <c r="B22" s="10">
        <v>0</v>
      </c>
      <c r="C22" s="10">
        <v>0</v>
      </c>
      <c r="D22" s="11">
        <f t="shared" si="0"/>
        <v>0</v>
      </c>
      <c r="E22" s="12"/>
      <c r="F22" s="1"/>
      <c r="G22" s="10">
        <v>0</v>
      </c>
      <c r="H22" s="10">
        <v>0</v>
      </c>
      <c r="I22" s="11">
        <f t="shared" si="1"/>
        <v>0</v>
      </c>
      <c r="J22" s="12"/>
      <c r="K22" s="1"/>
      <c r="L22" s="10">
        <v>0</v>
      </c>
      <c r="M22" s="10">
        <v>0</v>
      </c>
      <c r="N22" s="11">
        <f t="shared" si="2"/>
        <v>0</v>
      </c>
      <c r="O22" s="12"/>
      <c r="P22" s="1"/>
      <c r="Q22" s="11">
        <f t="shared" si="3"/>
        <v>0</v>
      </c>
      <c r="R22" s="1"/>
      <c r="S22" s="1"/>
      <c r="T22" s="1">
        <f t="shared" si="4"/>
        <v>1</v>
      </c>
      <c r="U22" s="1"/>
      <c r="V22" s="1"/>
      <c r="W22" s="1"/>
      <c r="X22" s="1"/>
      <c r="Y22" s="1"/>
      <c r="Z22" s="1"/>
    </row>
    <row r="23" spans="1:26" ht="15.75" customHeight="1" x14ac:dyDescent="0.2">
      <c r="A23" s="9">
        <f t="shared" si="5"/>
        <v>46044</v>
      </c>
      <c r="B23" s="10">
        <v>0</v>
      </c>
      <c r="C23" s="10">
        <v>0</v>
      </c>
      <c r="D23" s="11">
        <f t="shared" si="0"/>
        <v>0</v>
      </c>
      <c r="E23" s="12"/>
      <c r="F23" s="1"/>
      <c r="G23" s="10">
        <v>0</v>
      </c>
      <c r="H23" s="10">
        <v>0</v>
      </c>
      <c r="I23" s="11">
        <f t="shared" si="1"/>
        <v>0</v>
      </c>
      <c r="J23" s="12"/>
      <c r="K23" s="1"/>
      <c r="L23" s="10">
        <v>0</v>
      </c>
      <c r="M23" s="10">
        <v>0</v>
      </c>
      <c r="N23" s="11">
        <f t="shared" si="2"/>
        <v>0</v>
      </c>
      <c r="O23" s="12"/>
      <c r="P23" s="1"/>
      <c r="Q23" s="11">
        <f t="shared" si="3"/>
        <v>0</v>
      </c>
      <c r="R23" s="1"/>
      <c r="S23" s="1"/>
      <c r="T23" s="1">
        <f t="shared" si="4"/>
        <v>1</v>
      </c>
      <c r="U23" s="1"/>
      <c r="V23" s="1"/>
      <c r="W23" s="1"/>
      <c r="X23" s="1"/>
      <c r="Y23" s="1"/>
      <c r="Z23" s="1"/>
    </row>
    <row r="24" spans="1:26" ht="15.75" customHeight="1" x14ac:dyDescent="0.2">
      <c r="A24" s="9">
        <f t="shared" si="5"/>
        <v>46045</v>
      </c>
      <c r="B24" s="10">
        <v>0</v>
      </c>
      <c r="C24" s="10">
        <v>0</v>
      </c>
      <c r="D24" s="11">
        <f t="shared" si="0"/>
        <v>0</v>
      </c>
      <c r="E24" s="12"/>
      <c r="F24" s="1"/>
      <c r="G24" s="10">
        <v>0</v>
      </c>
      <c r="H24" s="10">
        <v>0</v>
      </c>
      <c r="I24" s="11">
        <f t="shared" si="1"/>
        <v>0</v>
      </c>
      <c r="J24" s="12"/>
      <c r="K24" s="1"/>
      <c r="L24" s="10">
        <v>0</v>
      </c>
      <c r="M24" s="10">
        <v>0</v>
      </c>
      <c r="N24" s="11">
        <f t="shared" si="2"/>
        <v>0</v>
      </c>
      <c r="O24" s="12"/>
      <c r="P24" s="1"/>
      <c r="Q24" s="11">
        <f t="shared" si="3"/>
        <v>0</v>
      </c>
      <c r="R24" s="1"/>
      <c r="S24" s="1"/>
      <c r="T24" s="1">
        <f t="shared" si="4"/>
        <v>1</v>
      </c>
      <c r="U24" s="1"/>
      <c r="V24" s="1"/>
      <c r="W24" s="1"/>
      <c r="X24" s="1"/>
      <c r="Y24" s="1"/>
      <c r="Z24" s="1"/>
    </row>
    <row r="25" spans="1:26" ht="15.75" customHeight="1" x14ac:dyDescent="0.2">
      <c r="A25" s="9">
        <f t="shared" si="5"/>
        <v>46046</v>
      </c>
      <c r="B25" s="10">
        <v>0</v>
      </c>
      <c r="C25" s="10">
        <v>0</v>
      </c>
      <c r="D25" s="11">
        <f t="shared" si="0"/>
        <v>0</v>
      </c>
      <c r="E25" s="12"/>
      <c r="F25" s="1"/>
      <c r="G25" s="10">
        <v>0</v>
      </c>
      <c r="H25" s="10">
        <v>0</v>
      </c>
      <c r="I25" s="11">
        <f t="shared" si="1"/>
        <v>0</v>
      </c>
      <c r="J25" s="12"/>
      <c r="K25" s="1"/>
      <c r="L25" s="10">
        <v>0</v>
      </c>
      <c r="M25" s="10">
        <v>0</v>
      </c>
      <c r="N25" s="11">
        <f t="shared" si="2"/>
        <v>0</v>
      </c>
      <c r="O25" s="12"/>
      <c r="P25" s="1"/>
      <c r="Q25" s="11">
        <f t="shared" si="3"/>
        <v>0</v>
      </c>
      <c r="R25" s="1"/>
      <c r="S25" s="1"/>
      <c r="T25" s="1">
        <f t="shared" si="4"/>
        <v>1</v>
      </c>
      <c r="U25" s="1"/>
      <c r="V25" s="1"/>
      <c r="W25" s="1"/>
      <c r="X25" s="1"/>
      <c r="Y25" s="1"/>
      <c r="Z25" s="1"/>
    </row>
    <row r="26" spans="1:26" ht="15.75" customHeight="1" x14ac:dyDescent="0.2">
      <c r="A26" s="9">
        <f t="shared" si="5"/>
        <v>46047</v>
      </c>
      <c r="B26" s="10">
        <v>0</v>
      </c>
      <c r="C26" s="10">
        <v>0</v>
      </c>
      <c r="D26" s="11">
        <f t="shared" si="0"/>
        <v>0</v>
      </c>
      <c r="E26" s="12"/>
      <c r="F26" s="1"/>
      <c r="G26" s="10">
        <v>0</v>
      </c>
      <c r="H26" s="10">
        <v>0</v>
      </c>
      <c r="I26" s="11">
        <f t="shared" si="1"/>
        <v>0</v>
      </c>
      <c r="J26" s="12"/>
      <c r="K26" s="1"/>
      <c r="L26" s="10">
        <v>0</v>
      </c>
      <c r="M26" s="10">
        <v>0</v>
      </c>
      <c r="N26" s="11">
        <f t="shared" si="2"/>
        <v>0</v>
      </c>
      <c r="O26" s="12"/>
      <c r="P26" s="1"/>
      <c r="Q26" s="11">
        <f t="shared" si="3"/>
        <v>0</v>
      </c>
      <c r="R26" s="1"/>
      <c r="S26" s="1"/>
      <c r="T26" s="1">
        <f t="shared" si="4"/>
        <v>1</v>
      </c>
      <c r="U26" s="1"/>
      <c r="V26" s="1"/>
      <c r="W26" s="1"/>
      <c r="X26" s="1"/>
      <c r="Y26" s="1"/>
      <c r="Z26" s="1"/>
    </row>
    <row r="27" spans="1:26" ht="15.75" customHeight="1" x14ac:dyDescent="0.2">
      <c r="A27" s="9">
        <f t="shared" si="5"/>
        <v>46048</v>
      </c>
      <c r="B27" s="10">
        <v>0</v>
      </c>
      <c r="C27" s="10">
        <v>0</v>
      </c>
      <c r="D27" s="11">
        <f t="shared" si="0"/>
        <v>0</v>
      </c>
      <c r="E27" s="12"/>
      <c r="F27" s="1"/>
      <c r="G27" s="10">
        <v>0</v>
      </c>
      <c r="H27" s="10">
        <v>0</v>
      </c>
      <c r="I27" s="11">
        <f t="shared" si="1"/>
        <v>0</v>
      </c>
      <c r="J27" s="12"/>
      <c r="K27" s="1"/>
      <c r="L27" s="10">
        <v>0</v>
      </c>
      <c r="M27" s="10">
        <v>0</v>
      </c>
      <c r="N27" s="11">
        <f t="shared" si="2"/>
        <v>0</v>
      </c>
      <c r="O27" s="12"/>
      <c r="P27" s="1"/>
      <c r="Q27" s="11">
        <f t="shared" si="3"/>
        <v>0</v>
      </c>
      <c r="R27" s="1"/>
      <c r="S27" s="1"/>
      <c r="T27" s="1">
        <f t="shared" si="4"/>
        <v>1</v>
      </c>
      <c r="U27" s="1"/>
      <c r="V27" s="1"/>
      <c r="W27" s="1"/>
      <c r="X27" s="1"/>
      <c r="Y27" s="1"/>
      <c r="Z27" s="1"/>
    </row>
    <row r="28" spans="1:26" ht="15.75" customHeight="1" x14ac:dyDescent="0.2">
      <c r="A28" s="9">
        <f t="shared" si="5"/>
        <v>46049</v>
      </c>
      <c r="B28" s="10">
        <v>0</v>
      </c>
      <c r="C28" s="10">
        <v>0</v>
      </c>
      <c r="D28" s="11">
        <f t="shared" si="0"/>
        <v>0</v>
      </c>
      <c r="E28" s="12"/>
      <c r="F28" s="1"/>
      <c r="G28" s="10">
        <v>0</v>
      </c>
      <c r="H28" s="10">
        <v>0</v>
      </c>
      <c r="I28" s="11">
        <f t="shared" si="1"/>
        <v>0</v>
      </c>
      <c r="J28" s="12"/>
      <c r="K28" s="1"/>
      <c r="L28" s="10">
        <v>0</v>
      </c>
      <c r="M28" s="10">
        <v>0</v>
      </c>
      <c r="N28" s="11">
        <f t="shared" si="2"/>
        <v>0</v>
      </c>
      <c r="O28" s="12"/>
      <c r="P28" s="1"/>
      <c r="Q28" s="11">
        <f t="shared" si="3"/>
        <v>0</v>
      </c>
      <c r="R28" s="1"/>
      <c r="S28" s="1"/>
      <c r="T28" s="1">
        <f t="shared" si="4"/>
        <v>1</v>
      </c>
      <c r="U28" s="1"/>
      <c r="V28" s="1"/>
      <c r="W28" s="1"/>
      <c r="X28" s="1"/>
      <c r="Y28" s="1"/>
      <c r="Z28" s="1"/>
    </row>
    <row r="29" spans="1:26" ht="15.75" customHeight="1" x14ac:dyDescent="0.2">
      <c r="A29" s="9">
        <f t="shared" si="5"/>
        <v>46050</v>
      </c>
      <c r="B29" s="10">
        <v>0</v>
      </c>
      <c r="C29" s="10">
        <v>0</v>
      </c>
      <c r="D29" s="11">
        <f t="shared" si="0"/>
        <v>0</v>
      </c>
      <c r="E29" s="12"/>
      <c r="F29" s="1"/>
      <c r="G29" s="10">
        <v>0</v>
      </c>
      <c r="H29" s="10">
        <v>0</v>
      </c>
      <c r="I29" s="11">
        <f t="shared" si="1"/>
        <v>0</v>
      </c>
      <c r="J29" s="12"/>
      <c r="K29" s="1"/>
      <c r="L29" s="10">
        <v>0</v>
      </c>
      <c r="M29" s="10">
        <v>0</v>
      </c>
      <c r="N29" s="11">
        <f t="shared" si="2"/>
        <v>0</v>
      </c>
      <c r="O29" s="12"/>
      <c r="P29" s="1"/>
      <c r="Q29" s="11">
        <f t="shared" si="3"/>
        <v>0</v>
      </c>
      <c r="R29" s="1"/>
      <c r="S29" s="1"/>
      <c r="T29" s="1">
        <f t="shared" si="4"/>
        <v>1</v>
      </c>
      <c r="U29" s="1"/>
      <c r="V29" s="1"/>
      <c r="W29" s="1"/>
      <c r="X29" s="1"/>
      <c r="Y29" s="1"/>
      <c r="Z29" s="1"/>
    </row>
    <row r="30" spans="1:26" ht="15.75" customHeight="1" x14ac:dyDescent="0.2">
      <c r="A30" s="9">
        <f t="shared" si="5"/>
        <v>46051</v>
      </c>
      <c r="B30" s="10">
        <v>0</v>
      </c>
      <c r="C30" s="10">
        <v>0</v>
      </c>
      <c r="D30" s="11">
        <f t="shared" si="0"/>
        <v>0</v>
      </c>
      <c r="E30" s="12"/>
      <c r="F30" s="1"/>
      <c r="G30" s="10">
        <v>0</v>
      </c>
      <c r="H30" s="10">
        <v>0</v>
      </c>
      <c r="I30" s="11">
        <f t="shared" si="1"/>
        <v>0</v>
      </c>
      <c r="J30" s="12"/>
      <c r="K30" s="1"/>
      <c r="L30" s="10">
        <v>0</v>
      </c>
      <c r="M30" s="10">
        <v>0</v>
      </c>
      <c r="N30" s="11">
        <f t="shared" si="2"/>
        <v>0</v>
      </c>
      <c r="O30" s="12"/>
      <c r="P30" s="1"/>
      <c r="Q30" s="11">
        <f t="shared" si="3"/>
        <v>0</v>
      </c>
      <c r="R30" s="1"/>
      <c r="S30" s="1"/>
      <c r="T30" s="1">
        <f t="shared" si="4"/>
        <v>1</v>
      </c>
      <c r="U30" s="1"/>
      <c r="V30" s="1"/>
      <c r="W30" s="1"/>
      <c r="X30" s="1"/>
      <c r="Y30" s="1"/>
      <c r="Z30" s="1"/>
    </row>
    <row r="31" spans="1:26" ht="15.75" customHeight="1" x14ac:dyDescent="0.2">
      <c r="A31" s="9">
        <f t="shared" si="5"/>
        <v>46052</v>
      </c>
      <c r="B31" s="10">
        <v>0</v>
      </c>
      <c r="C31" s="10">
        <v>0</v>
      </c>
      <c r="D31" s="11">
        <f t="shared" si="0"/>
        <v>0</v>
      </c>
      <c r="E31" s="12"/>
      <c r="F31" s="1"/>
      <c r="G31" s="10">
        <v>0</v>
      </c>
      <c r="H31" s="10">
        <v>0</v>
      </c>
      <c r="I31" s="11">
        <f t="shared" si="1"/>
        <v>0</v>
      </c>
      <c r="J31" s="12"/>
      <c r="K31" s="1"/>
      <c r="L31" s="10">
        <v>0</v>
      </c>
      <c r="M31" s="10">
        <v>0</v>
      </c>
      <c r="N31" s="11">
        <f t="shared" si="2"/>
        <v>0</v>
      </c>
      <c r="O31" s="12"/>
      <c r="P31" s="1"/>
      <c r="Q31" s="11">
        <f t="shared" si="3"/>
        <v>0</v>
      </c>
      <c r="R31" s="1"/>
      <c r="S31" s="1"/>
      <c r="T31" s="1">
        <f t="shared" si="4"/>
        <v>1</v>
      </c>
      <c r="U31" s="1"/>
      <c r="V31" s="1"/>
      <c r="W31" s="1"/>
      <c r="X31" s="1"/>
      <c r="Y31" s="1"/>
      <c r="Z31" s="1"/>
    </row>
    <row r="32" spans="1:26" ht="15.75" customHeight="1" x14ac:dyDescent="0.2">
      <c r="A32" s="9">
        <f t="shared" si="5"/>
        <v>46053</v>
      </c>
      <c r="B32" s="10">
        <v>0</v>
      </c>
      <c r="C32" s="10">
        <v>0</v>
      </c>
      <c r="D32" s="11">
        <f t="shared" si="0"/>
        <v>0</v>
      </c>
      <c r="E32" s="12"/>
      <c r="F32" s="1"/>
      <c r="G32" s="10">
        <v>0</v>
      </c>
      <c r="H32" s="10">
        <v>0</v>
      </c>
      <c r="I32" s="11">
        <f t="shared" si="1"/>
        <v>0</v>
      </c>
      <c r="J32" s="12"/>
      <c r="K32" s="1"/>
      <c r="L32" s="10">
        <v>0</v>
      </c>
      <c r="M32" s="10">
        <v>0</v>
      </c>
      <c r="N32" s="11">
        <f t="shared" si="2"/>
        <v>0</v>
      </c>
      <c r="O32" s="12"/>
      <c r="P32" s="1"/>
      <c r="Q32" s="11">
        <f t="shared" si="3"/>
        <v>0</v>
      </c>
      <c r="R32" s="1"/>
      <c r="S32" s="1"/>
      <c r="T32" s="1">
        <f t="shared" si="4"/>
        <v>1</v>
      </c>
      <c r="U32" s="1"/>
      <c r="V32" s="1"/>
      <c r="W32" s="1"/>
      <c r="X32" s="1"/>
      <c r="Y32" s="1"/>
      <c r="Z32" s="1"/>
    </row>
    <row r="33" spans="1:26" ht="15.75" customHeight="1" x14ac:dyDescent="0.2">
      <c r="A33" s="9">
        <f t="shared" si="5"/>
        <v>46054</v>
      </c>
      <c r="B33" s="10">
        <v>0</v>
      </c>
      <c r="C33" s="10">
        <v>0</v>
      </c>
      <c r="D33" s="11">
        <f t="shared" si="0"/>
        <v>0</v>
      </c>
      <c r="E33" s="12"/>
      <c r="F33" s="1"/>
      <c r="G33" s="10">
        <v>0</v>
      </c>
      <c r="H33" s="10">
        <v>0</v>
      </c>
      <c r="I33" s="11">
        <f t="shared" si="1"/>
        <v>0</v>
      </c>
      <c r="J33" s="12"/>
      <c r="K33" s="1"/>
      <c r="L33" s="10">
        <v>0</v>
      </c>
      <c r="M33" s="10">
        <v>0</v>
      </c>
      <c r="N33" s="11">
        <f t="shared" si="2"/>
        <v>0</v>
      </c>
      <c r="O33" s="12"/>
      <c r="P33" s="1"/>
      <c r="Q33" s="11">
        <f t="shared" si="3"/>
        <v>0</v>
      </c>
      <c r="R33" s="1"/>
      <c r="S33" s="1"/>
      <c r="T33" s="1">
        <f t="shared" si="4"/>
        <v>2</v>
      </c>
      <c r="U33" s="1"/>
      <c r="V33" s="1"/>
      <c r="W33" s="1"/>
      <c r="X33" s="1"/>
      <c r="Y33" s="1"/>
      <c r="Z33" s="1"/>
    </row>
    <row r="34" spans="1:26" ht="15.75" customHeight="1" x14ac:dyDescent="0.2">
      <c r="A34" s="9">
        <f t="shared" si="5"/>
        <v>46055</v>
      </c>
      <c r="B34" s="10">
        <v>0</v>
      </c>
      <c r="C34" s="10">
        <v>0</v>
      </c>
      <c r="D34" s="11">
        <f t="shared" si="0"/>
        <v>0</v>
      </c>
      <c r="E34" s="12"/>
      <c r="F34" s="1"/>
      <c r="G34" s="10">
        <v>0</v>
      </c>
      <c r="H34" s="10">
        <v>0</v>
      </c>
      <c r="I34" s="11">
        <f t="shared" si="1"/>
        <v>0</v>
      </c>
      <c r="J34" s="12"/>
      <c r="K34" s="1"/>
      <c r="L34" s="10">
        <v>0</v>
      </c>
      <c r="M34" s="10">
        <v>0</v>
      </c>
      <c r="N34" s="11">
        <f t="shared" si="2"/>
        <v>0</v>
      </c>
      <c r="O34" s="12"/>
      <c r="P34" s="1"/>
      <c r="Q34" s="11">
        <f t="shared" si="3"/>
        <v>0</v>
      </c>
      <c r="R34" s="1"/>
      <c r="S34" s="1"/>
      <c r="T34" s="1">
        <f t="shared" si="4"/>
        <v>2</v>
      </c>
      <c r="U34" s="1"/>
      <c r="V34" s="1"/>
      <c r="W34" s="1"/>
      <c r="X34" s="1"/>
      <c r="Y34" s="1"/>
      <c r="Z34" s="1"/>
    </row>
    <row r="35" spans="1:26" ht="15.75" customHeight="1" x14ac:dyDescent="0.2">
      <c r="A35" s="9">
        <f t="shared" si="5"/>
        <v>46056</v>
      </c>
      <c r="B35" s="10">
        <v>0</v>
      </c>
      <c r="C35" s="10">
        <v>0</v>
      </c>
      <c r="D35" s="11">
        <f t="shared" si="0"/>
        <v>0</v>
      </c>
      <c r="E35" s="12"/>
      <c r="F35" s="1"/>
      <c r="G35" s="10">
        <v>0</v>
      </c>
      <c r="H35" s="10">
        <v>0</v>
      </c>
      <c r="I35" s="11">
        <f t="shared" si="1"/>
        <v>0</v>
      </c>
      <c r="J35" s="12"/>
      <c r="K35" s="1"/>
      <c r="L35" s="10">
        <v>0</v>
      </c>
      <c r="M35" s="10">
        <v>0</v>
      </c>
      <c r="N35" s="11">
        <f t="shared" si="2"/>
        <v>0</v>
      </c>
      <c r="O35" s="12"/>
      <c r="P35" s="1"/>
      <c r="Q35" s="11">
        <f t="shared" si="3"/>
        <v>0</v>
      </c>
      <c r="R35" s="1"/>
      <c r="S35" s="1"/>
      <c r="T35" s="1">
        <f t="shared" si="4"/>
        <v>2</v>
      </c>
      <c r="U35" s="1"/>
      <c r="V35" s="1"/>
      <c r="W35" s="1"/>
      <c r="X35" s="1"/>
      <c r="Y35" s="1"/>
      <c r="Z35" s="1"/>
    </row>
    <row r="36" spans="1:26" ht="15.75" customHeight="1" x14ac:dyDescent="0.2">
      <c r="A36" s="9">
        <f t="shared" si="5"/>
        <v>46057</v>
      </c>
      <c r="B36" s="10">
        <v>0</v>
      </c>
      <c r="C36" s="10">
        <v>0</v>
      </c>
      <c r="D36" s="11">
        <f t="shared" si="0"/>
        <v>0</v>
      </c>
      <c r="E36" s="12"/>
      <c r="F36" s="1"/>
      <c r="G36" s="10">
        <v>0</v>
      </c>
      <c r="H36" s="10">
        <v>0</v>
      </c>
      <c r="I36" s="11">
        <f t="shared" si="1"/>
        <v>0</v>
      </c>
      <c r="J36" s="12"/>
      <c r="K36" s="1"/>
      <c r="L36" s="10">
        <v>0</v>
      </c>
      <c r="M36" s="10">
        <v>0</v>
      </c>
      <c r="N36" s="11">
        <f t="shared" si="2"/>
        <v>0</v>
      </c>
      <c r="O36" s="12"/>
      <c r="P36" s="1"/>
      <c r="Q36" s="11">
        <f t="shared" si="3"/>
        <v>0</v>
      </c>
      <c r="R36" s="1"/>
      <c r="S36" s="1"/>
      <c r="T36" s="1">
        <f t="shared" si="4"/>
        <v>2</v>
      </c>
      <c r="U36" s="1"/>
      <c r="V36" s="1"/>
      <c r="W36" s="1"/>
      <c r="X36" s="1"/>
      <c r="Y36" s="1"/>
      <c r="Z36" s="1"/>
    </row>
    <row r="37" spans="1:26" ht="15.75" customHeight="1" x14ac:dyDescent="0.2">
      <c r="A37" s="9">
        <f t="shared" si="5"/>
        <v>46058</v>
      </c>
      <c r="B37" s="10">
        <v>0</v>
      </c>
      <c r="C37" s="10">
        <v>0</v>
      </c>
      <c r="D37" s="11">
        <f t="shared" si="0"/>
        <v>0</v>
      </c>
      <c r="E37" s="12"/>
      <c r="F37" s="1"/>
      <c r="G37" s="10">
        <v>0</v>
      </c>
      <c r="H37" s="10">
        <v>0</v>
      </c>
      <c r="I37" s="11">
        <f t="shared" si="1"/>
        <v>0</v>
      </c>
      <c r="J37" s="12"/>
      <c r="K37" s="1"/>
      <c r="L37" s="10">
        <v>0</v>
      </c>
      <c r="M37" s="10">
        <v>0</v>
      </c>
      <c r="N37" s="11">
        <f t="shared" si="2"/>
        <v>0</v>
      </c>
      <c r="O37" s="12"/>
      <c r="P37" s="1"/>
      <c r="Q37" s="11">
        <f t="shared" si="3"/>
        <v>0</v>
      </c>
      <c r="R37" s="1"/>
      <c r="S37" s="1"/>
      <c r="T37" s="1">
        <f t="shared" si="4"/>
        <v>2</v>
      </c>
      <c r="U37" s="1"/>
      <c r="V37" s="1"/>
      <c r="W37" s="1"/>
      <c r="X37" s="1"/>
      <c r="Y37" s="1"/>
      <c r="Z37" s="1"/>
    </row>
    <row r="38" spans="1:26" ht="15.75" customHeight="1" x14ac:dyDescent="0.2">
      <c r="A38" s="9">
        <f t="shared" si="5"/>
        <v>46059</v>
      </c>
      <c r="B38" s="10">
        <v>0</v>
      </c>
      <c r="C38" s="10">
        <v>0</v>
      </c>
      <c r="D38" s="11">
        <f t="shared" si="0"/>
        <v>0</v>
      </c>
      <c r="E38" s="12"/>
      <c r="F38" s="1"/>
      <c r="G38" s="10">
        <v>0</v>
      </c>
      <c r="H38" s="10">
        <v>0</v>
      </c>
      <c r="I38" s="11">
        <f t="shared" si="1"/>
        <v>0</v>
      </c>
      <c r="J38" s="12"/>
      <c r="K38" s="1"/>
      <c r="L38" s="10">
        <v>0</v>
      </c>
      <c r="M38" s="10">
        <v>0</v>
      </c>
      <c r="N38" s="11">
        <f t="shared" si="2"/>
        <v>0</v>
      </c>
      <c r="O38" s="12"/>
      <c r="P38" s="1"/>
      <c r="Q38" s="11">
        <f t="shared" si="3"/>
        <v>0</v>
      </c>
      <c r="R38" s="1"/>
      <c r="S38" s="1"/>
      <c r="T38" s="1">
        <f t="shared" si="4"/>
        <v>2</v>
      </c>
      <c r="U38" s="1"/>
      <c r="V38" s="1"/>
      <c r="W38" s="1"/>
      <c r="X38" s="1"/>
      <c r="Y38" s="1"/>
      <c r="Z38" s="1"/>
    </row>
    <row r="39" spans="1:26" ht="15.75" customHeight="1" x14ac:dyDescent="0.2">
      <c r="A39" s="9">
        <f t="shared" si="5"/>
        <v>46060</v>
      </c>
      <c r="B39" s="10">
        <v>0</v>
      </c>
      <c r="C39" s="10">
        <v>0</v>
      </c>
      <c r="D39" s="11">
        <f t="shared" si="0"/>
        <v>0</v>
      </c>
      <c r="E39" s="12"/>
      <c r="F39" s="1"/>
      <c r="G39" s="10">
        <v>0</v>
      </c>
      <c r="H39" s="10">
        <v>0</v>
      </c>
      <c r="I39" s="11">
        <f t="shared" si="1"/>
        <v>0</v>
      </c>
      <c r="J39" s="12"/>
      <c r="K39" s="1"/>
      <c r="L39" s="10">
        <v>0</v>
      </c>
      <c r="M39" s="10">
        <v>0</v>
      </c>
      <c r="N39" s="11">
        <f t="shared" si="2"/>
        <v>0</v>
      </c>
      <c r="O39" s="12"/>
      <c r="P39" s="1"/>
      <c r="Q39" s="11">
        <f t="shared" si="3"/>
        <v>0</v>
      </c>
      <c r="R39" s="1"/>
      <c r="S39" s="1"/>
      <c r="T39" s="1">
        <f t="shared" si="4"/>
        <v>2</v>
      </c>
      <c r="U39" s="1"/>
      <c r="V39" s="1"/>
      <c r="W39" s="1"/>
      <c r="X39" s="1"/>
      <c r="Y39" s="1"/>
      <c r="Z39" s="1"/>
    </row>
    <row r="40" spans="1:26" ht="15.75" customHeight="1" x14ac:dyDescent="0.2">
      <c r="A40" s="9">
        <f t="shared" si="5"/>
        <v>46061</v>
      </c>
      <c r="B40" s="10">
        <v>0</v>
      </c>
      <c r="C40" s="10">
        <v>0</v>
      </c>
      <c r="D40" s="11">
        <f t="shared" si="0"/>
        <v>0</v>
      </c>
      <c r="E40" s="12"/>
      <c r="F40" s="1"/>
      <c r="G40" s="10">
        <v>0</v>
      </c>
      <c r="H40" s="10">
        <v>0</v>
      </c>
      <c r="I40" s="11">
        <f t="shared" si="1"/>
        <v>0</v>
      </c>
      <c r="J40" s="12"/>
      <c r="K40" s="1"/>
      <c r="L40" s="10">
        <v>0</v>
      </c>
      <c r="M40" s="10">
        <v>0</v>
      </c>
      <c r="N40" s="11">
        <f t="shared" si="2"/>
        <v>0</v>
      </c>
      <c r="O40" s="12"/>
      <c r="P40" s="1"/>
      <c r="Q40" s="11">
        <f t="shared" si="3"/>
        <v>0</v>
      </c>
      <c r="R40" s="1"/>
      <c r="S40" s="1"/>
      <c r="T40" s="1">
        <f t="shared" si="4"/>
        <v>2</v>
      </c>
      <c r="U40" s="1"/>
      <c r="V40" s="1"/>
      <c r="W40" s="1"/>
      <c r="X40" s="1"/>
      <c r="Y40" s="1"/>
      <c r="Z40" s="1"/>
    </row>
    <row r="41" spans="1:26" ht="15.75" customHeight="1" x14ac:dyDescent="0.2">
      <c r="A41" s="9">
        <f t="shared" si="5"/>
        <v>46062</v>
      </c>
      <c r="B41" s="10">
        <v>0</v>
      </c>
      <c r="C41" s="10">
        <v>0</v>
      </c>
      <c r="D41" s="11">
        <f t="shared" si="0"/>
        <v>0</v>
      </c>
      <c r="E41" s="12"/>
      <c r="F41" s="1"/>
      <c r="G41" s="10">
        <v>0</v>
      </c>
      <c r="H41" s="10">
        <v>0</v>
      </c>
      <c r="I41" s="11">
        <f t="shared" si="1"/>
        <v>0</v>
      </c>
      <c r="J41" s="12"/>
      <c r="K41" s="1"/>
      <c r="L41" s="10">
        <v>0</v>
      </c>
      <c r="M41" s="10">
        <v>0</v>
      </c>
      <c r="N41" s="11">
        <f t="shared" si="2"/>
        <v>0</v>
      </c>
      <c r="O41" s="12"/>
      <c r="P41" s="1"/>
      <c r="Q41" s="11">
        <f t="shared" si="3"/>
        <v>0</v>
      </c>
      <c r="R41" s="1"/>
      <c r="S41" s="1"/>
      <c r="T41" s="1">
        <f t="shared" si="4"/>
        <v>2</v>
      </c>
      <c r="U41" s="1"/>
      <c r="V41" s="1"/>
      <c r="W41" s="1"/>
      <c r="X41" s="1"/>
      <c r="Y41" s="1"/>
      <c r="Z41" s="1"/>
    </row>
    <row r="42" spans="1:26" ht="15.75" customHeight="1" x14ac:dyDescent="0.2">
      <c r="A42" s="9">
        <f t="shared" si="5"/>
        <v>46063</v>
      </c>
      <c r="B42" s="10">
        <v>0</v>
      </c>
      <c r="C42" s="10">
        <v>0</v>
      </c>
      <c r="D42" s="11">
        <f t="shared" si="0"/>
        <v>0</v>
      </c>
      <c r="E42" s="12"/>
      <c r="F42" s="1"/>
      <c r="G42" s="10">
        <v>0</v>
      </c>
      <c r="H42" s="10">
        <v>0</v>
      </c>
      <c r="I42" s="11">
        <f t="shared" si="1"/>
        <v>0</v>
      </c>
      <c r="J42" s="12"/>
      <c r="K42" s="1"/>
      <c r="L42" s="10">
        <v>0</v>
      </c>
      <c r="M42" s="10">
        <v>0</v>
      </c>
      <c r="N42" s="11">
        <f t="shared" si="2"/>
        <v>0</v>
      </c>
      <c r="O42" s="12"/>
      <c r="P42" s="1"/>
      <c r="Q42" s="11">
        <f t="shared" si="3"/>
        <v>0</v>
      </c>
      <c r="R42" s="1"/>
      <c r="S42" s="1"/>
      <c r="T42" s="1">
        <f t="shared" si="4"/>
        <v>2</v>
      </c>
      <c r="U42" s="1"/>
      <c r="V42" s="1"/>
      <c r="W42" s="1"/>
      <c r="X42" s="1"/>
      <c r="Y42" s="1"/>
      <c r="Z42" s="1"/>
    </row>
    <row r="43" spans="1:26" ht="15.75" customHeight="1" x14ac:dyDescent="0.2">
      <c r="A43" s="9">
        <f t="shared" si="5"/>
        <v>46064</v>
      </c>
      <c r="B43" s="10">
        <v>0</v>
      </c>
      <c r="C43" s="10">
        <v>0</v>
      </c>
      <c r="D43" s="11">
        <f t="shared" si="0"/>
        <v>0</v>
      </c>
      <c r="E43" s="12"/>
      <c r="F43" s="1"/>
      <c r="G43" s="10">
        <v>0</v>
      </c>
      <c r="H43" s="10">
        <v>0</v>
      </c>
      <c r="I43" s="11">
        <f t="shared" si="1"/>
        <v>0</v>
      </c>
      <c r="J43" s="12"/>
      <c r="K43" s="1"/>
      <c r="L43" s="10">
        <v>0</v>
      </c>
      <c r="M43" s="10">
        <v>0</v>
      </c>
      <c r="N43" s="11">
        <f t="shared" si="2"/>
        <v>0</v>
      </c>
      <c r="O43" s="12"/>
      <c r="P43" s="1"/>
      <c r="Q43" s="11">
        <f t="shared" si="3"/>
        <v>0</v>
      </c>
      <c r="R43" s="1"/>
      <c r="S43" s="1"/>
      <c r="T43" s="1">
        <f t="shared" si="4"/>
        <v>2</v>
      </c>
      <c r="U43" s="1"/>
      <c r="V43" s="1"/>
      <c r="W43" s="1"/>
      <c r="X43" s="1"/>
      <c r="Y43" s="1"/>
      <c r="Z43" s="1"/>
    </row>
    <row r="44" spans="1:26" ht="15.75" customHeight="1" x14ac:dyDescent="0.2">
      <c r="A44" s="9">
        <f t="shared" si="5"/>
        <v>46065</v>
      </c>
      <c r="B44" s="10">
        <v>0</v>
      </c>
      <c r="C44" s="10">
        <v>0</v>
      </c>
      <c r="D44" s="11">
        <f t="shared" si="0"/>
        <v>0</v>
      </c>
      <c r="E44" s="12"/>
      <c r="F44" s="1"/>
      <c r="G44" s="10">
        <v>0</v>
      </c>
      <c r="H44" s="10">
        <v>0</v>
      </c>
      <c r="I44" s="11">
        <f t="shared" si="1"/>
        <v>0</v>
      </c>
      <c r="J44" s="12"/>
      <c r="K44" s="1"/>
      <c r="L44" s="10">
        <v>0</v>
      </c>
      <c r="M44" s="10">
        <v>0</v>
      </c>
      <c r="N44" s="11">
        <f t="shared" si="2"/>
        <v>0</v>
      </c>
      <c r="O44" s="12"/>
      <c r="P44" s="1"/>
      <c r="Q44" s="11">
        <f t="shared" si="3"/>
        <v>0</v>
      </c>
      <c r="R44" s="1"/>
      <c r="S44" s="1"/>
      <c r="T44" s="1">
        <f t="shared" si="4"/>
        <v>2</v>
      </c>
      <c r="U44" s="1"/>
      <c r="V44" s="1"/>
      <c r="W44" s="1"/>
      <c r="X44" s="1"/>
      <c r="Y44" s="1"/>
      <c r="Z44" s="1"/>
    </row>
    <row r="45" spans="1:26" ht="15.75" customHeight="1" x14ac:dyDescent="0.2">
      <c r="A45" s="9">
        <f t="shared" si="5"/>
        <v>46066</v>
      </c>
      <c r="B45" s="10">
        <v>0</v>
      </c>
      <c r="C45" s="10">
        <v>0</v>
      </c>
      <c r="D45" s="11">
        <f t="shared" si="0"/>
        <v>0</v>
      </c>
      <c r="E45" s="12"/>
      <c r="F45" s="1"/>
      <c r="G45" s="10">
        <v>0</v>
      </c>
      <c r="H45" s="10">
        <v>0</v>
      </c>
      <c r="I45" s="11">
        <f t="shared" si="1"/>
        <v>0</v>
      </c>
      <c r="J45" s="12"/>
      <c r="K45" s="1"/>
      <c r="L45" s="10">
        <v>0</v>
      </c>
      <c r="M45" s="10">
        <v>0</v>
      </c>
      <c r="N45" s="11">
        <f t="shared" si="2"/>
        <v>0</v>
      </c>
      <c r="O45" s="12"/>
      <c r="P45" s="1"/>
      <c r="Q45" s="11">
        <f t="shared" si="3"/>
        <v>0</v>
      </c>
      <c r="R45" s="1"/>
      <c r="S45" s="1"/>
      <c r="T45" s="1">
        <f t="shared" si="4"/>
        <v>2</v>
      </c>
      <c r="U45" s="1"/>
      <c r="V45" s="1"/>
      <c r="W45" s="1"/>
      <c r="X45" s="1"/>
      <c r="Y45" s="1"/>
      <c r="Z45" s="1"/>
    </row>
    <row r="46" spans="1:26" ht="15.75" customHeight="1" x14ac:dyDescent="0.2">
      <c r="A46" s="9">
        <f t="shared" si="5"/>
        <v>46067</v>
      </c>
      <c r="B46" s="10">
        <v>0</v>
      </c>
      <c r="C46" s="10">
        <v>0</v>
      </c>
      <c r="D46" s="11">
        <f t="shared" si="0"/>
        <v>0</v>
      </c>
      <c r="E46" s="12"/>
      <c r="F46" s="1"/>
      <c r="G46" s="10">
        <v>0</v>
      </c>
      <c r="H46" s="10">
        <v>0</v>
      </c>
      <c r="I46" s="11">
        <f t="shared" si="1"/>
        <v>0</v>
      </c>
      <c r="J46" s="12"/>
      <c r="K46" s="1"/>
      <c r="L46" s="10">
        <v>0</v>
      </c>
      <c r="M46" s="10">
        <v>0</v>
      </c>
      <c r="N46" s="11">
        <f t="shared" si="2"/>
        <v>0</v>
      </c>
      <c r="O46" s="12"/>
      <c r="P46" s="1"/>
      <c r="Q46" s="11">
        <f t="shared" si="3"/>
        <v>0</v>
      </c>
      <c r="R46" s="1"/>
      <c r="S46" s="1"/>
      <c r="T46" s="1">
        <f t="shared" si="4"/>
        <v>2</v>
      </c>
      <c r="U46" s="1"/>
      <c r="V46" s="1"/>
      <c r="W46" s="1"/>
      <c r="X46" s="1"/>
      <c r="Y46" s="1"/>
      <c r="Z46" s="1"/>
    </row>
    <row r="47" spans="1:26" ht="15.75" customHeight="1" x14ac:dyDescent="0.2">
      <c r="A47" s="9">
        <f t="shared" si="5"/>
        <v>46068</v>
      </c>
      <c r="B47" s="10">
        <v>0</v>
      </c>
      <c r="C47" s="10">
        <v>0</v>
      </c>
      <c r="D47" s="11">
        <f t="shared" si="0"/>
        <v>0</v>
      </c>
      <c r="E47" s="12"/>
      <c r="F47" s="1"/>
      <c r="G47" s="10">
        <v>0</v>
      </c>
      <c r="H47" s="10">
        <v>0</v>
      </c>
      <c r="I47" s="11">
        <f t="shared" si="1"/>
        <v>0</v>
      </c>
      <c r="J47" s="12"/>
      <c r="K47" s="1"/>
      <c r="L47" s="10">
        <v>0</v>
      </c>
      <c r="M47" s="10">
        <v>0</v>
      </c>
      <c r="N47" s="11">
        <f t="shared" si="2"/>
        <v>0</v>
      </c>
      <c r="O47" s="12"/>
      <c r="P47" s="1"/>
      <c r="Q47" s="11">
        <f t="shared" si="3"/>
        <v>0</v>
      </c>
      <c r="R47" s="1"/>
      <c r="S47" s="1"/>
      <c r="T47" s="1">
        <f t="shared" si="4"/>
        <v>2</v>
      </c>
      <c r="U47" s="1"/>
      <c r="V47" s="1"/>
      <c r="W47" s="1"/>
      <c r="X47" s="1"/>
      <c r="Y47" s="1"/>
      <c r="Z47" s="1"/>
    </row>
    <row r="48" spans="1:26" ht="15.75" customHeight="1" x14ac:dyDescent="0.2">
      <c r="A48" s="9">
        <f t="shared" si="5"/>
        <v>46069</v>
      </c>
      <c r="B48" s="10">
        <v>0</v>
      </c>
      <c r="C48" s="10">
        <v>0</v>
      </c>
      <c r="D48" s="11">
        <f t="shared" si="0"/>
        <v>0</v>
      </c>
      <c r="E48" s="12"/>
      <c r="F48" s="1"/>
      <c r="G48" s="10">
        <v>0</v>
      </c>
      <c r="H48" s="10">
        <v>0</v>
      </c>
      <c r="I48" s="11">
        <f t="shared" si="1"/>
        <v>0</v>
      </c>
      <c r="J48" s="12"/>
      <c r="K48" s="1"/>
      <c r="L48" s="10">
        <v>0</v>
      </c>
      <c r="M48" s="10">
        <v>0</v>
      </c>
      <c r="N48" s="11">
        <f t="shared" si="2"/>
        <v>0</v>
      </c>
      <c r="O48" s="12"/>
      <c r="P48" s="1"/>
      <c r="Q48" s="11">
        <f t="shared" si="3"/>
        <v>0</v>
      </c>
      <c r="R48" s="1"/>
      <c r="S48" s="1"/>
      <c r="T48" s="1">
        <f t="shared" si="4"/>
        <v>2</v>
      </c>
      <c r="U48" s="1"/>
      <c r="V48" s="1"/>
      <c r="W48" s="1"/>
      <c r="X48" s="1"/>
      <c r="Y48" s="1"/>
      <c r="Z48" s="1"/>
    </row>
    <row r="49" spans="1:26" ht="15.75" customHeight="1" x14ac:dyDescent="0.2">
      <c r="A49" s="9">
        <f t="shared" si="5"/>
        <v>46070</v>
      </c>
      <c r="B49" s="10">
        <v>0</v>
      </c>
      <c r="C49" s="10">
        <v>0</v>
      </c>
      <c r="D49" s="11">
        <f t="shared" si="0"/>
        <v>0</v>
      </c>
      <c r="E49" s="12"/>
      <c r="F49" s="1"/>
      <c r="G49" s="10">
        <v>0</v>
      </c>
      <c r="H49" s="10">
        <v>0</v>
      </c>
      <c r="I49" s="11">
        <f t="shared" si="1"/>
        <v>0</v>
      </c>
      <c r="J49" s="12"/>
      <c r="K49" s="1"/>
      <c r="L49" s="10">
        <v>0</v>
      </c>
      <c r="M49" s="10">
        <v>0</v>
      </c>
      <c r="N49" s="11">
        <f t="shared" si="2"/>
        <v>0</v>
      </c>
      <c r="O49" s="12"/>
      <c r="P49" s="1"/>
      <c r="Q49" s="11">
        <f t="shared" si="3"/>
        <v>0</v>
      </c>
      <c r="R49" s="1"/>
      <c r="S49" s="1"/>
      <c r="T49" s="1">
        <f t="shared" si="4"/>
        <v>2</v>
      </c>
      <c r="U49" s="1"/>
      <c r="V49" s="1"/>
      <c r="W49" s="1"/>
      <c r="X49" s="1"/>
      <c r="Y49" s="1"/>
      <c r="Z49" s="1"/>
    </row>
    <row r="50" spans="1:26" ht="15.75" customHeight="1" x14ac:dyDescent="0.2">
      <c r="A50" s="9">
        <f t="shared" si="5"/>
        <v>46071</v>
      </c>
      <c r="B50" s="10">
        <v>0</v>
      </c>
      <c r="C50" s="10">
        <v>0</v>
      </c>
      <c r="D50" s="11">
        <f t="shared" si="0"/>
        <v>0</v>
      </c>
      <c r="E50" s="12"/>
      <c r="F50" s="1"/>
      <c r="G50" s="10">
        <v>0</v>
      </c>
      <c r="H50" s="10">
        <v>0</v>
      </c>
      <c r="I50" s="11">
        <f t="shared" si="1"/>
        <v>0</v>
      </c>
      <c r="J50" s="12"/>
      <c r="K50" s="1"/>
      <c r="L50" s="10">
        <v>0</v>
      </c>
      <c r="M50" s="10">
        <v>0</v>
      </c>
      <c r="N50" s="11">
        <f t="shared" si="2"/>
        <v>0</v>
      </c>
      <c r="O50" s="12"/>
      <c r="P50" s="1"/>
      <c r="Q50" s="11">
        <f t="shared" si="3"/>
        <v>0</v>
      </c>
      <c r="R50" s="1"/>
      <c r="S50" s="1"/>
      <c r="T50" s="1">
        <f t="shared" si="4"/>
        <v>2</v>
      </c>
      <c r="U50" s="1"/>
      <c r="V50" s="1"/>
      <c r="W50" s="1"/>
      <c r="X50" s="1"/>
      <c r="Y50" s="1"/>
      <c r="Z50" s="1"/>
    </row>
    <row r="51" spans="1:26" ht="15.75" customHeight="1" x14ac:dyDescent="0.2">
      <c r="A51" s="9">
        <f t="shared" si="5"/>
        <v>46072</v>
      </c>
      <c r="B51" s="10">
        <v>0</v>
      </c>
      <c r="C51" s="10">
        <v>0</v>
      </c>
      <c r="D51" s="11">
        <f t="shared" si="0"/>
        <v>0</v>
      </c>
      <c r="E51" s="12"/>
      <c r="F51" s="1"/>
      <c r="G51" s="10">
        <v>0</v>
      </c>
      <c r="H51" s="10">
        <v>0</v>
      </c>
      <c r="I51" s="11">
        <f t="shared" si="1"/>
        <v>0</v>
      </c>
      <c r="J51" s="12"/>
      <c r="K51" s="1"/>
      <c r="L51" s="10">
        <v>0</v>
      </c>
      <c r="M51" s="10">
        <v>0</v>
      </c>
      <c r="N51" s="11">
        <f t="shared" si="2"/>
        <v>0</v>
      </c>
      <c r="O51" s="12"/>
      <c r="P51" s="1"/>
      <c r="Q51" s="11">
        <f t="shared" si="3"/>
        <v>0</v>
      </c>
      <c r="R51" s="1"/>
      <c r="S51" s="1"/>
      <c r="T51" s="1">
        <f t="shared" si="4"/>
        <v>2</v>
      </c>
      <c r="U51" s="1"/>
      <c r="V51" s="1"/>
      <c r="W51" s="1"/>
      <c r="X51" s="1"/>
      <c r="Y51" s="1"/>
      <c r="Z51" s="1"/>
    </row>
    <row r="52" spans="1:26" ht="15.75" customHeight="1" x14ac:dyDescent="0.2">
      <c r="A52" s="9">
        <f t="shared" si="5"/>
        <v>46073</v>
      </c>
      <c r="B52" s="10">
        <v>0</v>
      </c>
      <c r="C52" s="10">
        <v>0</v>
      </c>
      <c r="D52" s="11">
        <f t="shared" si="0"/>
        <v>0</v>
      </c>
      <c r="E52" s="12"/>
      <c r="F52" s="1"/>
      <c r="G52" s="10">
        <v>0</v>
      </c>
      <c r="H52" s="10">
        <v>0</v>
      </c>
      <c r="I52" s="11">
        <f t="shared" si="1"/>
        <v>0</v>
      </c>
      <c r="J52" s="12"/>
      <c r="K52" s="1"/>
      <c r="L52" s="10">
        <v>0</v>
      </c>
      <c r="M52" s="10">
        <v>0</v>
      </c>
      <c r="N52" s="11">
        <f t="shared" si="2"/>
        <v>0</v>
      </c>
      <c r="O52" s="12"/>
      <c r="P52" s="1"/>
      <c r="Q52" s="11">
        <f t="shared" si="3"/>
        <v>0</v>
      </c>
      <c r="R52" s="1"/>
      <c r="S52" s="1"/>
      <c r="T52" s="1">
        <f t="shared" si="4"/>
        <v>2</v>
      </c>
      <c r="U52" s="1"/>
      <c r="V52" s="1"/>
      <c r="W52" s="1"/>
      <c r="X52" s="1"/>
      <c r="Y52" s="1"/>
      <c r="Z52" s="1"/>
    </row>
    <row r="53" spans="1:26" ht="15.75" customHeight="1" x14ac:dyDescent="0.2">
      <c r="A53" s="9">
        <f t="shared" si="5"/>
        <v>46074</v>
      </c>
      <c r="B53" s="10">
        <v>0</v>
      </c>
      <c r="C53" s="10">
        <v>0</v>
      </c>
      <c r="D53" s="11">
        <f t="shared" si="0"/>
        <v>0</v>
      </c>
      <c r="E53" s="12"/>
      <c r="F53" s="1"/>
      <c r="G53" s="10">
        <v>0</v>
      </c>
      <c r="H53" s="10">
        <v>0</v>
      </c>
      <c r="I53" s="11">
        <f t="shared" si="1"/>
        <v>0</v>
      </c>
      <c r="J53" s="12"/>
      <c r="K53" s="1"/>
      <c r="L53" s="10">
        <v>0</v>
      </c>
      <c r="M53" s="10">
        <v>0</v>
      </c>
      <c r="N53" s="11">
        <f t="shared" si="2"/>
        <v>0</v>
      </c>
      <c r="O53" s="12"/>
      <c r="P53" s="1"/>
      <c r="Q53" s="11">
        <f t="shared" si="3"/>
        <v>0</v>
      </c>
      <c r="R53" s="1"/>
      <c r="S53" s="1"/>
      <c r="T53" s="1">
        <f t="shared" si="4"/>
        <v>2</v>
      </c>
      <c r="U53" s="1"/>
      <c r="V53" s="1"/>
      <c r="W53" s="1"/>
      <c r="X53" s="1"/>
      <c r="Y53" s="1"/>
      <c r="Z53" s="1"/>
    </row>
    <row r="54" spans="1:26" ht="15.75" customHeight="1" x14ac:dyDescent="0.2">
      <c r="A54" s="9">
        <f t="shared" si="5"/>
        <v>46075</v>
      </c>
      <c r="B54" s="10">
        <v>0</v>
      </c>
      <c r="C54" s="10">
        <v>0</v>
      </c>
      <c r="D54" s="11">
        <f t="shared" si="0"/>
        <v>0</v>
      </c>
      <c r="E54" s="12"/>
      <c r="F54" s="1"/>
      <c r="G54" s="10">
        <v>0</v>
      </c>
      <c r="H54" s="10">
        <v>0</v>
      </c>
      <c r="I54" s="11">
        <f t="shared" si="1"/>
        <v>0</v>
      </c>
      <c r="J54" s="12"/>
      <c r="K54" s="1"/>
      <c r="L54" s="10">
        <v>0</v>
      </c>
      <c r="M54" s="10">
        <v>0</v>
      </c>
      <c r="N54" s="11">
        <f t="shared" si="2"/>
        <v>0</v>
      </c>
      <c r="O54" s="12"/>
      <c r="P54" s="1"/>
      <c r="Q54" s="11">
        <f t="shared" si="3"/>
        <v>0</v>
      </c>
      <c r="R54" s="1"/>
      <c r="S54" s="1"/>
      <c r="T54" s="1">
        <f t="shared" si="4"/>
        <v>2</v>
      </c>
      <c r="U54" s="1"/>
      <c r="V54" s="1"/>
      <c r="W54" s="1"/>
      <c r="X54" s="1"/>
      <c r="Y54" s="1"/>
      <c r="Z54" s="1"/>
    </row>
    <row r="55" spans="1:26" ht="15.75" customHeight="1" x14ac:dyDescent="0.2">
      <c r="A55" s="9">
        <f t="shared" si="5"/>
        <v>46076</v>
      </c>
      <c r="B55" s="10">
        <v>0</v>
      </c>
      <c r="C55" s="10">
        <v>0</v>
      </c>
      <c r="D55" s="11">
        <f t="shared" si="0"/>
        <v>0</v>
      </c>
      <c r="E55" s="12"/>
      <c r="F55" s="1"/>
      <c r="G55" s="10">
        <v>0</v>
      </c>
      <c r="H55" s="10">
        <v>0</v>
      </c>
      <c r="I55" s="11">
        <f t="shared" si="1"/>
        <v>0</v>
      </c>
      <c r="J55" s="12"/>
      <c r="K55" s="1"/>
      <c r="L55" s="10">
        <v>0</v>
      </c>
      <c r="M55" s="10">
        <v>0</v>
      </c>
      <c r="N55" s="11">
        <f t="shared" si="2"/>
        <v>0</v>
      </c>
      <c r="O55" s="12"/>
      <c r="P55" s="1"/>
      <c r="Q55" s="11">
        <f t="shared" si="3"/>
        <v>0</v>
      </c>
      <c r="R55" s="1"/>
      <c r="S55" s="1"/>
      <c r="T55" s="1">
        <f t="shared" si="4"/>
        <v>2</v>
      </c>
      <c r="U55" s="1"/>
      <c r="V55" s="1"/>
      <c r="W55" s="1"/>
      <c r="X55" s="1"/>
      <c r="Y55" s="1"/>
      <c r="Z55" s="1"/>
    </row>
    <row r="56" spans="1:26" ht="15.75" customHeight="1" x14ac:dyDescent="0.2">
      <c r="A56" s="9">
        <f t="shared" si="5"/>
        <v>46077</v>
      </c>
      <c r="B56" s="10">
        <v>0</v>
      </c>
      <c r="C56" s="10">
        <v>0</v>
      </c>
      <c r="D56" s="11">
        <f t="shared" si="0"/>
        <v>0</v>
      </c>
      <c r="E56" s="12"/>
      <c r="F56" s="1"/>
      <c r="G56" s="10">
        <v>0</v>
      </c>
      <c r="H56" s="10">
        <v>0</v>
      </c>
      <c r="I56" s="11">
        <f t="shared" si="1"/>
        <v>0</v>
      </c>
      <c r="J56" s="12"/>
      <c r="K56" s="1"/>
      <c r="L56" s="10">
        <v>0</v>
      </c>
      <c r="M56" s="10">
        <v>0</v>
      </c>
      <c r="N56" s="11">
        <f t="shared" si="2"/>
        <v>0</v>
      </c>
      <c r="O56" s="12"/>
      <c r="P56" s="1"/>
      <c r="Q56" s="11">
        <f t="shared" si="3"/>
        <v>0</v>
      </c>
      <c r="R56" s="1"/>
      <c r="S56" s="1"/>
      <c r="T56" s="1">
        <f t="shared" si="4"/>
        <v>2</v>
      </c>
      <c r="U56" s="1"/>
      <c r="V56" s="1"/>
      <c r="W56" s="1"/>
      <c r="X56" s="1"/>
      <c r="Y56" s="1"/>
      <c r="Z56" s="1"/>
    </row>
    <row r="57" spans="1:26" ht="15.75" customHeight="1" x14ac:dyDescent="0.2">
      <c r="A57" s="9">
        <f t="shared" si="5"/>
        <v>46078</v>
      </c>
      <c r="B57" s="10">
        <v>0</v>
      </c>
      <c r="C57" s="10">
        <v>0</v>
      </c>
      <c r="D57" s="11">
        <f t="shared" si="0"/>
        <v>0</v>
      </c>
      <c r="E57" s="12"/>
      <c r="F57" s="1"/>
      <c r="G57" s="10">
        <v>0</v>
      </c>
      <c r="H57" s="10">
        <v>0</v>
      </c>
      <c r="I57" s="11">
        <f t="shared" si="1"/>
        <v>0</v>
      </c>
      <c r="J57" s="12"/>
      <c r="K57" s="1"/>
      <c r="L57" s="10">
        <v>0</v>
      </c>
      <c r="M57" s="10">
        <v>0</v>
      </c>
      <c r="N57" s="11">
        <f t="shared" si="2"/>
        <v>0</v>
      </c>
      <c r="O57" s="12"/>
      <c r="P57" s="1"/>
      <c r="Q57" s="11">
        <f t="shared" si="3"/>
        <v>0</v>
      </c>
      <c r="R57" s="1"/>
      <c r="S57" s="1"/>
      <c r="T57" s="1">
        <f t="shared" si="4"/>
        <v>2</v>
      </c>
      <c r="U57" s="1"/>
      <c r="V57" s="1"/>
      <c r="W57" s="1"/>
      <c r="X57" s="1"/>
      <c r="Y57" s="1"/>
      <c r="Z57" s="1"/>
    </row>
    <row r="58" spans="1:26" ht="15.75" customHeight="1" x14ac:dyDescent="0.2">
      <c r="A58" s="9">
        <f t="shared" si="5"/>
        <v>46079</v>
      </c>
      <c r="B58" s="10">
        <v>0</v>
      </c>
      <c r="C58" s="10">
        <v>0</v>
      </c>
      <c r="D58" s="11">
        <f t="shared" si="0"/>
        <v>0</v>
      </c>
      <c r="E58" s="12"/>
      <c r="F58" s="1"/>
      <c r="G58" s="10">
        <v>0</v>
      </c>
      <c r="H58" s="10">
        <v>0</v>
      </c>
      <c r="I58" s="11">
        <f t="shared" si="1"/>
        <v>0</v>
      </c>
      <c r="J58" s="12"/>
      <c r="K58" s="1"/>
      <c r="L58" s="10">
        <v>0</v>
      </c>
      <c r="M58" s="10">
        <v>0</v>
      </c>
      <c r="N58" s="11">
        <f t="shared" si="2"/>
        <v>0</v>
      </c>
      <c r="O58" s="12"/>
      <c r="P58" s="1"/>
      <c r="Q58" s="11">
        <f t="shared" si="3"/>
        <v>0</v>
      </c>
      <c r="R58" s="1"/>
      <c r="S58" s="1"/>
      <c r="T58" s="1">
        <f t="shared" si="4"/>
        <v>2</v>
      </c>
      <c r="U58" s="1"/>
      <c r="V58" s="1"/>
      <c r="W58" s="1"/>
      <c r="X58" s="1"/>
      <c r="Y58" s="1"/>
      <c r="Z58" s="1"/>
    </row>
    <row r="59" spans="1:26" ht="15.75" customHeight="1" x14ac:dyDescent="0.2">
      <c r="A59" s="9">
        <f t="shared" si="5"/>
        <v>46080</v>
      </c>
      <c r="B59" s="10">
        <v>0</v>
      </c>
      <c r="C59" s="10">
        <v>0</v>
      </c>
      <c r="D59" s="11">
        <f t="shared" si="0"/>
        <v>0</v>
      </c>
      <c r="E59" s="12"/>
      <c r="F59" s="1"/>
      <c r="G59" s="10">
        <v>0</v>
      </c>
      <c r="H59" s="10">
        <v>0</v>
      </c>
      <c r="I59" s="11">
        <f t="shared" si="1"/>
        <v>0</v>
      </c>
      <c r="J59" s="12"/>
      <c r="K59" s="1"/>
      <c r="L59" s="10">
        <v>0</v>
      </c>
      <c r="M59" s="10">
        <v>0</v>
      </c>
      <c r="N59" s="11">
        <f t="shared" si="2"/>
        <v>0</v>
      </c>
      <c r="O59" s="12"/>
      <c r="P59" s="1"/>
      <c r="Q59" s="11">
        <f t="shared" si="3"/>
        <v>0</v>
      </c>
      <c r="R59" s="1"/>
      <c r="S59" s="1"/>
      <c r="T59" s="1">
        <f t="shared" si="4"/>
        <v>2</v>
      </c>
      <c r="U59" s="1"/>
      <c r="V59" s="1"/>
      <c r="W59" s="1"/>
      <c r="X59" s="1"/>
      <c r="Y59" s="1"/>
      <c r="Z59" s="1"/>
    </row>
    <row r="60" spans="1:26" ht="15.75" customHeight="1" x14ac:dyDescent="0.2">
      <c r="A60" s="9">
        <f t="shared" si="5"/>
        <v>46081</v>
      </c>
      <c r="B60" s="10">
        <v>0</v>
      </c>
      <c r="C60" s="10">
        <v>0</v>
      </c>
      <c r="D60" s="11">
        <f t="shared" si="0"/>
        <v>0</v>
      </c>
      <c r="E60" s="12"/>
      <c r="F60" s="1"/>
      <c r="G60" s="10">
        <v>0</v>
      </c>
      <c r="H60" s="10">
        <v>0</v>
      </c>
      <c r="I60" s="11">
        <f t="shared" si="1"/>
        <v>0</v>
      </c>
      <c r="J60" s="12"/>
      <c r="K60" s="1"/>
      <c r="L60" s="10">
        <v>0</v>
      </c>
      <c r="M60" s="10">
        <v>0</v>
      </c>
      <c r="N60" s="11">
        <f t="shared" si="2"/>
        <v>0</v>
      </c>
      <c r="O60" s="12"/>
      <c r="P60" s="1"/>
      <c r="Q60" s="11">
        <f t="shared" si="3"/>
        <v>0</v>
      </c>
      <c r="R60" s="1"/>
      <c r="S60" s="1"/>
      <c r="T60" s="1">
        <f t="shared" si="4"/>
        <v>2</v>
      </c>
      <c r="U60" s="1"/>
      <c r="V60" s="1"/>
      <c r="W60" s="1"/>
      <c r="X60" s="1"/>
      <c r="Y60" s="1"/>
      <c r="Z60" s="1"/>
    </row>
    <row r="61" spans="1:26" ht="15.75" customHeight="1" x14ac:dyDescent="0.2">
      <c r="A61" s="9">
        <f t="shared" si="5"/>
        <v>46082</v>
      </c>
      <c r="B61" s="10">
        <v>0</v>
      </c>
      <c r="C61" s="10">
        <v>0</v>
      </c>
      <c r="D61" s="11">
        <f t="shared" si="0"/>
        <v>0</v>
      </c>
      <c r="E61" s="12"/>
      <c r="F61" s="1"/>
      <c r="G61" s="10">
        <v>0</v>
      </c>
      <c r="H61" s="10">
        <v>0</v>
      </c>
      <c r="I61" s="11">
        <f t="shared" si="1"/>
        <v>0</v>
      </c>
      <c r="J61" s="12"/>
      <c r="K61" s="1"/>
      <c r="L61" s="10">
        <v>0</v>
      </c>
      <c r="M61" s="10">
        <v>0</v>
      </c>
      <c r="N61" s="11">
        <f t="shared" si="2"/>
        <v>0</v>
      </c>
      <c r="O61" s="12"/>
      <c r="P61" s="1"/>
      <c r="Q61" s="11">
        <f t="shared" si="3"/>
        <v>0</v>
      </c>
      <c r="R61" s="1"/>
      <c r="S61" s="1"/>
      <c r="T61" s="1">
        <f t="shared" si="4"/>
        <v>3</v>
      </c>
      <c r="U61" s="1"/>
      <c r="V61" s="1"/>
      <c r="W61" s="1"/>
      <c r="X61" s="1"/>
      <c r="Y61" s="1"/>
      <c r="Z61" s="1"/>
    </row>
    <row r="62" spans="1:26" ht="15.75" customHeight="1" x14ac:dyDescent="0.2">
      <c r="A62" s="9">
        <f t="shared" si="5"/>
        <v>46083</v>
      </c>
      <c r="B62" s="10">
        <v>0</v>
      </c>
      <c r="C62" s="10">
        <v>0</v>
      </c>
      <c r="D62" s="11">
        <f t="shared" si="0"/>
        <v>0</v>
      </c>
      <c r="E62" s="12"/>
      <c r="F62" s="1"/>
      <c r="G62" s="10">
        <v>0</v>
      </c>
      <c r="H62" s="10">
        <v>0</v>
      </c>
      <c r="I62" s="11">
        <f t="shared" si="1"/>
        <v>0</v>
      </c>
      <c r="J62" s="12"/>
      <c r="K62" s="1"/>
      <c r="L62" s="10">
        <v>0</v>
      </c>
      <c r="M62" s="10">
        <v>0</v>
      </c>
      <c r="N62" s="11">
        <f t="shared" si="2"/>
        <v>0</v>
      </c>
      <c r="O62" s="12"/>
      <c r="P62" s="1"/>
      <c r="Q62" s="11">
        <f t="shared" si="3"/>
        <v>0</v>
      </c>
      <c r="R62" s="1"/>
      <c r="S62" s="1"/>
      <c r="T62" s="1">
        <f t="shared" si="4"/>
        <v>3</v>
      </c>
      <c r="U62" s="1"/>
      <c r="V62" s="1"/>
      <c r="W62" s="1"/>
      <c r="X62" s="1"/>
      <c r="Y62" s="1"/>
      <c r="Z62" s="1"/>
    </row>
    <row r="63" spans="1:26" ht="15.75" customHeight="1" x14ac:dyDescent="0.2">
      <c r="A63" s="9">
        <f t="shared" si="5"/>
        <v>46084</v>
      </c>
      <c r="B63" s="10">
        <v>0</v>
      </c>
      <c r="C63" s="10">
        <v>0</v>
      </c>
      <c r="D63" s="11">
        <f t="shared" si="0"/>
        <v>0</v>
      </c>
      <c r="E63" s="12"/>
      <c r="F63" s="1"/>
      <c r="G63" s="10">
        <v>0</v>
      </c>
      <c r="H63" s="10">
        <v>0</v>
      </c>
      <c r="I63" s="11">
        <f t="shared" si="1"/>
        <v>0</v>
      </c>
      <c r="J63" s="12"/>
      <c r="K63" s="1"/>
      <c r="L63" s="10">
        <v>0</v>
      </c>
      <c r="M63" s="10">
        <v>0</v>
      </c>
      <c r="N63" s="11">
        <f t="shared" si="2"/>
        <v>0</v>
      </c>
      <c r="O63" s="12"/>
      <c r="P63" s="1"/>
      <c r="Q63" s="11">
        <f t="shared" si="3"/>
        <v>0</v>
      </c>
      <c r="R63" s="1"/>
      <c r="S63" s="1"/>
      <c r="T63" s="1">
        <f t="shared" si="4"/>
        <v>3</v>
      </c>
      <c r="U63" s="1"/>
      <c r="V63" s="1"/>
      <c r="W63" s="1"/>
      <c r="X63" s="1"/>
      <c r="Y63" s="1"/>
      <c r="Z63" s="1"/>
    </row>
    <row r="64" spans="1:26" ht="15.75" customHeight="1" x14ac:dyDescent="0.2">
      <c r="A64" s="9">
        <f t="shared" si="5"/>
        <v>46085</v>
      </c>
      <c r="B64" s="10">
        <v>0</v>
      </c>
      <c r="C64" s="10">
        <v>0</v>
      </c>
      <c r="D64" s="11">
        <f t="shared" si="0"/>
        <v>0</v>
      </c>
      <c r="E64" s="12"/>
      <c r="F64" s="1"/>
      <c r="G64" s="10">
        <v>0</v>
      </c>
      <c r="H64" s="10">
        <v>0</v>
      </c>
      <c r="I64" s="11">
        <f t="shared" si="1"/>
        <v>0</v>
      </c>
      <c r="J64" s="12"/>
      <c r="K64" s="1"/>
      <c r="L64" s="10">
        <v>0</v>
      </c>
      <c r="M64" s="10">
        <v>0</v>
      </c>
      <c r="N64" s="11">
        <f t="shared" si="2"/>
        <v>0</v>
      </c>
      <c r="O64" s="12"/>
      <c r="P64" s="1"/>
      <c r="Q64" s="11">
        <f t="shared" si="3"/>
        <v>0</v>
      </c>
      <c r="R64" s="1"/>
      <c r="S64" s="1"/>
      <c r="T64" s="1">
        <f t="shared" si="4"/>
        <v>3</v>
      </c>
      <c r="U64" s="1"/>
      <c r="V64" s="1"/>
      <c r="W64" s="1"/>
      <c r="X64" s="1"/>
      <c r="Y64" s="1"/>
      <c r="Z64" s="1"/>
    </row>
    <row r="65" spans="1:26" ht="15.75" customHeight="1" x14ac:dyDescent="0.2">
      <c r="A65" s="9">
        <f t="shared" si="5"/>
        <v>46086</v>
      </c>
      <c r="B65" s="10">
        <v>0</v>
      </c>
      <c r="C65" s="10">
        <v>0</v>
      </c>
      <c r="D65" s="11">
        <f t="shared" si="0"/>
        <v>0</v>
      </c>
      <c r="E65" s="12"/>
      <c r="F65" s="1"/>
      <c r="G65" s="10">
        <v>0</v>
      </c>
      <c r="H65" s="10">
        <v>0</v>
      </c>
      <c r="I65" s="11">
        <f t="shared" si="1"/>
        <v>0</v>
      </c>
      <c r="J65" s="12"/>
      <c r="K65" s="1"/>
      <c r="L65" s="10">
        <v>0</v>
      </c>
      <c r="M65" s="10">
        <v>0</v>
      </c>
      <c r="N65" s="11">
        <f t="shared" si="2"/>
        <v>0</v>
      </c>
      <c r="O65" s="12"/>
      <c r="P65" s="1"/>
      <c r="Q65" s="11">
        <f t="shared" si="3"/>
        <v>0</v>
      </c>
      <c r="R65" s="1"/>
      <c r="S65" s="1"/>
      <c r="T65" s="1">
        <f t="shared" si="4"/>
        <v>3</v>
      </c>
      <c r="U65" s="1"/>
      <c r="V65" s="1"/>
      <c r="W65" s="1"/>
      <c r="X65" s="1"/>
      <c r="Y65" s="1"/>
      <c r="Z65" s="1"/>
    </row>
    <row r="66" spans="1:26" ht="15.75" customHeight="1" x14ac:dyDescent="0.2">
      <c r="A66" s="9">
        <f t="shared" si="5"/>
        <v>46087</v>
      </c>
      <c r="B66" s="10">
        <v>0</v>
      </c>
      <c r="C66" s="10">
        <v>0</v>
      </c>
      <c r="D66" s="11">
        <f t="shared" si="0"/>
        <v>0</v>
      </c>
      <c r="E66" s="12"/>
      <c r="F66" s="1"/>
      <c r="G66" s="10">
        <v>0</v>
      </c>
      <c r="H66" s="10">
        <v>0</v>
      </c>
      <c r="I66" s="11">
        <f t="shared" si="1"/>
        <v>0</v>
      </c>
      <c r="J66" s="12"/>
      <c r="K66" s="1"/>
      <c r="L66" s="10">
        <v>0</v>
      </c>
      <c r="M66" s="10">
        <v>0</v>
      </c>
      <c r="N66" s="11">
        <f t="shared" si="2"/>
        <v>0</v>
      </c>
      <c r="O66" s="12"/>
      <c r="P66" s="1"/>
      <c r="Q66" s="11">
        <f t="shared" si="3"/>
        <v>0</v>
      </c>
      <c r="R66" s="1"/>
      <c r="S66" s="1"/>
      <c r="T66" s="1">
        <f t="shared" si="4"/>
        <v>3</v>
      </c>
      <c r="U66" s="1"/>
      <c r="V66" s="1"/>
      <c r="W66" s="1"/>
      <c r="X66" s="1"/>
      <c r="Y66" s="1"/>
      <c r="Z66" s="1"/>
    </row>
    <row r="67" spans="1:26" ht="15.75" customHeight="1" x14ac:dyDescent="0.2">
      <c r="A67" s="9">
        <f t="shared" si="5"/>
        <v>46088</v>
      </c>
      <c r="B67" s="10">
        <v>0</v>
      </c>
      <c r="C67" s="10">
        <v>0</v>
      </c>
      <c r="D67" s="11">
        <f t="shared" si="0"/>
        <v>0</v>
      </c>
      <c r="E67" s="12"/>
      <c r="F67" s="1"/>
      <c r="G67" s="10">
        <v>0</v>
      </c>
      <c r="H67" s="10">
        <v>0</v>
      </c>
      <c r="I67" s="11">
        <f t="shared" si="1"/>
        <v>0</v>
      </c>
      <c r="J67" s="12"/>
      <c r="K67" s="1"/>
      <c r="L67" s="10">
        <v>0</v>
      </c>
      <c r="M67" s="10">
        <v>0</v>
      </c>
      <c r="N67" s="11">
        <f t="shared" si="2"/>
        <v>0</v>
      </c>
      <c r="O67" s="12"/>
      <c r="P67" s="1"/>
      <c r="Q67" s="11">
        <f t="shared" si="3"/>
        <v>0</v>
      </c>
      <c r="R67" s="1"/>
      <c r="S67" s="1"/>
      <c r="T67" s="1">
        <f t="shared" si="4"/>
        <v>3</v>
      </c>
      <c r="U67" s="1"/>
      <c r="V67" s="1"/>
      <c r="W67" s="1"/>
      <c r="X67" s="1"/>
      <c r="Y67" s="1"/>
      <c r="Z67" s="1"/>
    </row>
    <row r="68" spans="1:26" ht="15.75" customHeight="1" x14ac:dyDescent="0.2">
      <c r="A68" s="9">
        <f t="shared" si="5"/>
        <v>46089</v>
      </c>
      <c r="B68" s="10">
        <v>0</v>
      </c>
      <c r="C68" s="10">
        <v>0</v>
      </c>
      <c r="D68" s="11">
        <f t="shared" si="0"/>
        <v>0</v>
      </c>
      <c r="E68" s="12"/>
      <c r="F68" s="1"/>
      <c r="G68" s="10">
        <v>0</v>
      </c>
      <c r="H68" s="10">
        <v>0</v>
      </c>
      <c r="I68" s="11">
        <f t="shared" si="1"/>
        <v>0</v>
      </c>
      <c r="J68" s="12"/>
      <c r="K68" s="1"/>
      <c r="L68" s="10">
        <v>0</v>
      </c>
      <c r="M68" s="10">
        <v>0</v>
      </c>
      <c r="N68" s="11">
        <f t="shared" si="2"/>
        <v>0</v>
      </c>
      <c r="O68" s="12"/>
      <c r="P68" s="1"/>
      <c r="Q68" s="11">
        <f t="shared" si="3"/>
        <v>0</v>
      </c>
      <c r="R68" s="1"/>
      <c r="S68" s="1"/>
      <c r="T68" s="1">
        <f t="shared" si="4"/>
        <v>3</v>
      </c>
      <c r="U68" s="1"/>
      <c r="V68" s="1"/>
      <c r="W68" s="1"/>
      <c r="X68" s="1"/>
      <c r="Y68" s="1"/>
      <c r="Z68" s="1"/>
    </row>
    <row r="69" spans="1:26" ht="15.75" customHeight="1" x14ac:dyDescent="0.2">
      <c r="A69" s="9">
        <f t="shared" si="5"/>
        <v>46090</v>
      </c>
      <c r="B69" s="10">
        <v>0</v>
      </c>
      <c r="C69" s="10">
        <v>0</v>
      </c>
      <c r="D69" s="11">
        <f t="shared" si="0"/>
        <v>0</v>
      </c>
      <c r="E69" s="12"/>
      <c r="F69" s="1"/>
      <c r="G69" s="10">
        <v>0</v>
      </c>
      <c r="H69" s="10">
        <v>0</v>
      </c>
      <c r="I69" s="11">
        <f t="shared" si="1"/>
        <v>0</v>
      </c>
      <c r="J69" s="12"/>
      <c r="K69" s="1"/>
      <c r="L69" s="10">
        <v>0</v>
      </c>
      <c r="M69" s="10">
        <v>0</v>
      </c>
      <c r="N69" s="11">
        <f t="shared" si="2"/>
        <v>0</v>
      </c>
      <c r="O69" s="12"/>
      <c r="P69" s="1"/>
      <c r="Q69" s="11">
        <f t="shared" si="3"/>
        <v>0</v>
      </c>
      <c r="R69" s="1"/>
      <c r="S69" s="1"/>
      <c r="T69" s="1">
        <f t="shared" si="4"/>
        <v>3</v>
      </c>
      <c r="U69" s="1"/>
      <c r="V69" s="1"/>
      <c r="W69" s="1"/>
      <c r="X69" s="1"/>
      <c r="Y69" s="1"/>
      <c r="Z69" s="1"/>
    </row>
    <row r="70" spans="1:26" ht="15.75" customHeight="1" x14ac:dyDescent="0.2">
      <c r="A70" s="9">
        <f t="shared" si="5"/>
        <v>46091</v>
      </c>
      <c r="B70" s="10">
        <v>0</v>
      </c>
      <c r="C70" s="10">
        <v>0</v>
      </c>
      <c r="D70" s="11">
        <f t="shared" si="0"/>
        <v>0</v>
      </c>
      <c r="E70" s="12"/>
      <c r="F70" s="1"/>
      <c r="G70" s="10">
        <v>0</v>
      </c>
      <c r="H70" s="10">
        <v>0</v>
      </c>
      <c r="I70" s="11">
        <f t="shared" si="1"/>
        <v>0</v>
      </c>
      <c r="J70" s="12"/>
      <c r="K70" s="1"/>
      <c r="L70" s="10">
        <v>0</v>
      </c>
      <c r="M70" s="10">
        <v>0</v>
      </c>
      <c r="N70" s="11">
        <f t="shared" si="2"/>
        <v>0</v>
      </c>
      <c r="O70" s="12"/>
      <c r="P70" s="1"/>
      <c r="Q70" s="11">
        <f t="shared" si="3"/>
        <v>0</v>
      </c>
      <c r="R70" s="1"/>
      <c r="S70" s="1"/>
      <c r="T70" s="1">
        <f t="shared" si="4"/>
        <v>3</v>
      </c>
      <c r="U70" s="1"/>
      <c r="V70" s="1"/>
      <c r="W70" s="1"/>
      <c r="X70" s="1"/>
      <c r="Y70" s="1"/>
      <c r="Z70" s="1"/>
    </row>
    <row r="71" spans="1:26" ht="15.75" customHeight="1" x14ac:dyDescent="0.2">
      <c r="A71" s="9">
        <f t="shared" si="5"/>
        <v>46092</v>
      </c>
      <c r="B71" s="10">
        <v>0</v>
      </c>
      <c r="C71" s="10">
        <v>0</v>
      </c>
      <c r="D71" s="11">
        <f t="shared" si="0"/>
        <v>0</v>
      </c>
      <c r="E71" s="12"/>
      <c r="F71" s="1"/>
      <c r="G71" s="10">
        <v>0</v>
      </c>
      <c r="H71" s="10">
        <v>0</v>
      </c>
      <c r="I71" s="11">
        <f t="shared" si="1"/>
        <v>0</v>
      </c>
      <c r="J71" s="12"/>
      <c r="K71" s="1"/>
      <c r="L71" s="10">
        <v>0</v>
      </c>
      <c r="M71" s="10">
        <v>0</v>
      </c>
      <c r="N71" s="11">
        <f t="shared" si="2"/>
        <v>0</v>
      </c>
      <c r="O71" s="12"/>
      <c r="P71" s="1"/>
      <c r="Q71" s="11">
        <f t="shared" si="3"/>
        <v>0</v>
      </c>
      <c r="R71" s="1"/>
      <c r="S71" s="1"/>
      <c r="T71" s="1">
        <f t="shared" si="4"/>
        <v>3</v>
      </c>
      <c r="U71" s="1"/>
      <c r="V71" s="1"/>
      <c r="W71" s="1"/>
      <c r="X71" s="1"/>
      <c r="Y71" s="1"/>
      <c r="Z71" s="1"/>
    </row>
    <row r="72" spans="1:26" ht="15.75" customHeight="1" x14ac:dyDescent="0.2">
      <c r="A72" s="9">
        <f t="shared" si="5"/>
        <v>46093</v>
      </c>
      <c r="B72" s="10">
        <v>0</v>
      </c>
      <c r="C72" s="10">
        <v>0</v>
      </c>
      <c r="D72" s="11">
        <f t="shared" si="0"/>
        <v>0</v>
      </c>
      <c r="E72" s="12"/>
      <c r="F72" s="1"/>
      <c r="G72" s="10">
        <v>0</v>
      </c>
      <c r="H72" s="10">
        <v>0</v>
      </c>
      <c r="I72" s="11">
        <f t="shared" si="1"/>
        <v>0</v>
      </c>
      <c r="J72" s="12"/>
      <c r="K72" s="1"/>
      <c r="L72" s="10">
        <v>0</v>
      </c>
      <c r="M72" s="10">
        <v>0</v>
      </c>
      <c r="N72" s="11">
        <f t="shared" si="2"/>
        <v>0</v>
      </c>
      <c r="O72" s="12"/>
      <c r="P72" s="1"/>
      <c r="Q72" s="11">
        <f t="shared" si="3"/>
        <v>0</v>
      </c>
      <c r="R72" s="1"/>
      <c r="S72" s="1"/>
      <c r="T72" s="1">
        <f t="shared" si="4"/>
        <v>3</v>
      </c>
      <c r="U72" s="1"/>
      <c r="V72" s="1"/>
      <c r="W72" s="1"/>
      <c r="X72" s="1"/>
      <c r="Y72" s="1"/>
      <c r="Z72" s="1"/>
    </row>
    <row r="73" spans="1:26" ht="15.75" customHeight="1" x14ac:dyDescent="0.2">
      <c r="A73" s="9">
        <f t="shared" si="5"/>
        <v>46094</v>
      </c>
      <c r="B73" s="10">
        <v>0</v>
      </c>
      <c r="C73" s="10">
        <v>0</v>
      </c>
      <c r="D73" s="11">
        <f t="shared" si="0"/>
        <v>0</v>
      </c>
      <c r="E73" s="12"/>
      <c r="F73" s="1"/>
      <c r="G73" s="10">
        <v>0</v>
      </c>
      <c r="H73" s="10">
        <v>0</v>
      </c>
      <c r="I73" s="11">
        <f t="shared" si="1"/>
        <v>0</v>
      </c>
      <c r="J73" s="12"/>
      <c r="K73" s="1"/>
      <c r="L73" s="10">
        <v>0</v>
      </c>
      <c r="M73" s="10">
        <v>0</v>
      </c>
      <c r="N73" s="11">
        <f t="shared" si="2"/>
        <v>0</v>
      </c>
      <c r="O73" s="12"/>
      <c r="P73" s="1"/>
      <c r="Q73" s="11">
        <f t="shared" si="3"/>
        <v>0</v>
      </c>
      <c r="R73" s="1"/>
      <c r="S73" s="1"/>
      <c r="T73" s="1">
        <f t="shared" si="4"/>
        <v>3</v>
      </c>
      <c r="U73" s="1"/>
      <c r="V73" s="1"/>
      <c r="W73" s="1"/>
      <c r="X73" s="1"/>
      <c r="Y73" s="1"/>
      <c r="Z73" s="1"/>
    </row>
    <row r="74" spans="1:26" ht="15.75" customHeight="1" x14ac:dyDescent="0.2">
      <c r="A74" s="9">
        <f t="shared" si="5"/>
        <v>46095</v>
      </c>
      <c r="B74" s="10">
        <v>0</v>
      </c>
      <c r="C74" s="10">
        <v>0</v>
      </c>
      <c r="D74" s="11">
        <f t="shared" si="0"/>
        <v>0</v>
      </c>
      <c r="E74" s="12"/>
      <c r="F74" s="1"/>
      <c r="G74" s="10">
        <v>0</v>
      </c>
      <c r="H74" s="10">
        <v>0</v>
      </c>
      <c r="I74" s="11">
        <f t="shared" si="1"/>
        <v>0</v>
      </c>
      <c r="J74" s="12"/>
      <c r="K74" s="1"/>
      <c r="L74" s="10">
        <v>0</v>
      </c>
      <c r="M74" s="10">
        <v>0</v>
      </c>
      <c r="N74" s="11">
        <f t="shared" si="2"/>
        <v>0</v>
      </c>
      <c r="O74" s="12"/>
      <c r="P74" s="1"/>
      <c r="Q74" s="11">
        <f t="shared" si="3"/>
        <v>0</v>
      </c>
      <c r="R74" s="1"/>
      <c r="S74" s="1"/>
      <c r="T74" s="1">
        <f t="shared" si="4"/>
        <v>3</v>
      </c>
      <c r="U74" s="1"/>
      <c r="V74" s="1"/>
      <c r="W74" s="1"/>
      <c r="X74" s="1"/>
      <c r="Y74" s="1"/>
      <c r="Z74" s="1"/>
    </row>
    <row r="75" spans="1:26" ht="15.75" customHeight="1" x14ac:dyDescent="0.2">
      <c r="A75" s="9">
        <f t="shared" si="5"/>
        <v>46096</v>
      </c>
      <c r="B75" s="10">
        <v>0</v>
      </c>
      <c r="C75" s="10">
        <v>0</v>
      </c>
      <c r="D75" s="11">
        <f t="shared" si="0"/>
        <v>0</v>
      </c>
      <c r="E75" s="12"/>
      <c r="F75" s="1"/>
      <c r="G75" s="10">
        <v>0</v>
      </c>
      <c r="H75" s="10">
        <v>0</v>
      </c>
      <c r="I75" s="11">
        <f t="shared" si="1"/>
        <v>0</v>
      </c>
      <c r="J75" s="12"/>
      <c r="K75" s="1"/>
      <c r="L75" s="10">
        <v>0</v>
      </c>
      <c r="M75" s="10">
        <v>0</v>
      </c>
      <c r="N75" s="11">
        <f t="shared" si="2"/>
        <v>0</v>
      </c>
      <c r="O75" s="12"/>
      <c r="P75" s="1"/>
      <c r="Q75" s="11">
        <f t="shared" si="3"/>
        <v>0</v>
      </c>
      <c r="R75" s="1"/>
      <c r="S75" s="1"/>
      <c r="T75" s="1">
        <f t="shared" si="4"/>
        <v>3</v>
      </c>
      <c r="U75" s="1"/>
      <c r="V75" s="1"/>
      <c r="W75" s="1"/>
      <c r="X75" s="1"/>
      <c r="Y75" s="1"/>
      <c r="Z75" s="1"/>
    </row>
    <row r="76" spans="1:26" ht="15.75" customHeight="1" x14ac:dyDescent="0.2">
      <c r="A76" s="9">
        <f t="shared" si="5"/>
        <v>46097</v>
      </c>
      <c r="B76" s="10">
        <v>0</v>
      </c>
      <c r="C76" s="10">
        <v>0</v>
      </c>
      <c r="D76" s="11">
        <f t="shared" si="0"/>
        <v>0</v>
      </c>
      <c r="E76" s="12"/>
      <c r="F76" s="1"/>
      <c r="G76" s="10">
        <v>0</v>
      </c>
      <c r="H76" s="10">
        <v>0</v>
      </c>
      <c r="I76" s="11">
        <f t="shared" si="1"/>
        <v>0</v>
      </c>
      <c r="J76" s="12"/>
      <c r="K76" s="1"/>
      <c r="L76" s="10">
        <v>0</v>
      </c>
      <c r="M76" s="10">
        <v>0</v>
      </c>
      <c r="N76" s="11">
        <f t="shared" si="2"/>
        <v>0</v>
      </c>
      <c r="O76" s="12"/>
      <c r="P76" s="1"/>
      <c r="Q76" s="11">
        <f t="shared" si="3"/>
        <v>0</v>
      </c>
      <c r="R76" s="1"/>
      <c r="S76" s="1"/>
      <c r="T76" s="1">
        <f t="shared" si="4"/>
        <v>3</v>
      </c>
      <c r="U76" s="1"/>
      <c r="V76" s="1"/>
      <c r="W76" s="1"/>
      <c r="X76" s="1"/>
      <c r="Y76" s="1"/>
      <c r="Z76" s="1"/>
    </row>
    <row r="77" spans="1:26" ht="15.75" customHeight="1" x14ac:dyDescent="0.2">
      <c r="A77" s="9">
        <f t="shared" si="5"/>
        <v>46098</v>
      </c>
      <c r="B77" s="10">
        <v>0</v>
      </c>
      <c r="C77" s="10">
        <v>0</v>
      </c>
      <c r="D77" s="11">
        <f t="shared" si="0"/>
        <v>0</v>
      </c>
      <c r="E77" s="12"/>
      <c r="F77" s="1"/>
      <c r="G77" s="10">
        <v>0</v>
      </c>
      <c r="H77" s="10">
        <v>0</v>
      </c>
      <c r="I77" s="11">
        <f t="shared" si="1"/>
        <v>0</v>
      </c>
      <c r="J77" s="12"/>
      <c r="K77" s="1"/>
      <c r="L77" s="10">
        <v>0</v>
      </c>
      <c r="M77" s="10">
        <v>0</v>
      </c>
      <c r="N77" s="11">
        <f t="shared" si="2"/>
        <v>0</v>
      </c>
      <c r="O77" s="12"/>
      <c r="P77" s="1"/>
      <c r="Q77" s="11">
        <f t="shared" si="3"/>
        <v>0</v>
      </c>
      <c r="R77" s="1"/>
      <c r="S77" s="1"/>
      <c r="T77" s="1">
        <f t="shared" si="4"/>
        <v>3</v>
      </c>
      <c r="U77" s="1"/>
      <c r="V77" s="1"/>
      <c r="W77" s="1"/>
      <c r="X77" s="1"/>
      <c r="Y77" s="1"/>
      <c r="Z77" s="1"/>
    </row>
    <row r="78" spans="1:26" ht="15.75" customHeight="1" x14ac:dyDescent="0.2">
      <c r="A78" s="9">
        <f t="shared" si="5"/>
        <v>46099</v>
      </c>
      <c r="B78" s="10">
        <v>0</v>
      </c>
      <c r="C78" s="10">
        <v>0</v>
      </c>
      <c r="D78" s="11">
        <f t="shared" si="0"/>
        <v>0</v>
      </c>
      <c r="E78" s="12"/>
      <c r="F78" s="1"/>
      <c r="G78" s="10">
        <v>0</v>
      </c>
      <c r="H78" s="10">
        <v>0</v>
      </c>
      <c r="I78" s="11">
        <f t="shared" si="1"/>
        <v>0</v>
      </c>
      <c r="J78" s="12"/>
      <c r="K78" s="1"/>
      <c r="L78" s="10">
        <v>0</v>
      </c>
      <c r="M78" s="10">
        <v>0</v>
      </c>
      <c r="N78" s="11">
        <f t="shared" si="2"/>
        <v>0</v>
      </c>
      <c r="O78" s="12"/>
      <c r="P78" s="1"/>
      <c r="Q78" s="11">
        <f t="shared" si="3"/>
        <v>0</v>
      </c>
      <c r="R78" s="1"/>
      <c r="S78" s="1"/>
      <c r="T78" s="1">
        <f t="shared" si="4"/>
        <v>3</v>
      </c>
      <c r="U78" s="1"/>
      <c r="V78" s="1"/>
      <c r="W78" s="1"/>
      <c r="X78" s="1"/>
      <c r="Y78" s="1"/>
      <c r="Z78" s="1"/>
    </row>
    <row r="79" spans="1:26" ht="15.75" customHeight="1" x14ac:dyDescent="0.2">
      <c r="A79" s="9">
        <f t="shared" si="5"/>
        <v>46100</v>
      </c>
      <c r="B79" s="10">
        <v>0</v>
      </c>
      <c r="C79" s="10">
        <v>0</v>
      </c>
      <c r="D79" s="11">
        <f t="shared" si="0"/>
        <v>0</v>
      </c>
      <c r="E79" s="12"/>
      <c r="F79" s="1"/>
      <c r="G79" s="10">
        <v>0</v>
      </c>
      <c r="H79" s="10">
        <v>0</v>
      </c>
      <c r="I79" s="11">
        <f t="shared" si="1"/>
        <v>0</v>
      </c>
      <c r="J79" s="12"/>
      <c r="K79" s="1"/>
      <c r="L79" s="10">
        <v>0</v>
      </c>
      <c r="M79" s="10">
        <v>0</v>
      </c>
      <c r="N79" s="11">
        <f t="shared" si="2"/>
        <v>0</v>
      </c>
      <c r="O79" s="12"/>
      <c r="P79" s="1"/>
      <c r="Q79" s="11">
        <f t="shared" si="3"/>
        <v>0</v>
      </c>
      <c r="R79" s="1"/>
      <c r="S79" s="1"/>
      <c r="T79" s="1">
        <f t="shared" si="4"/>
        <v>3</v>
      </c>
      <c r="U79" s="1"/>
      <c r="V79" s="1"/>
      <c r="W79" s="1"/>
      <c r="X79" s="1"/>
      <c r="Y79" s="1"/>
      <c r="Z79" s="1"/>
    </row>
    <row r="80" spans="1:26" ht="15.75" customHeight="1" x14ac:dyDescent="0.2">
      <c r="A80" s="9">
        <f t="shared" si="5"/>
        <v>46101</v>
      </c>
      <c r="B80" s="10">
        <v>0</v>
      </c>
      <c r="C80" s="10">
        <v>0</v>
      </c>
      <c r="D80" s="11">
        <f t="shared" si="0"/>
        <v>0</v>
      </c>
      <c r="E80" s="12"/>
      <c r="F80" s="1"/>
      <c r="G80" s="10">
        <v>0</v>
      </c>
      <c r="H80" s="10">
        <v>0</v>
      </c>
      <c r="I80" s="11">
        <f t="shared" si="1"/>
        <v>0</v>
      </c>
      <c r="J80" s="12"/>
      <c r="K80" s="1"/>
      <c r="L80" s="10">
        <v>0</v>
      </c>
      <c r="M80" s="10">
        <v>0</v>
      </c>
      <c r="N80" s="11">
        <f t="shared" si="2"/>
        <v>0</v>
      </c>
      <c r="O80" s="12"/>
      <c r="P80" s="1"/>
      <c r="Q80" s="11">
        <f t="shared" si="3"/>
        <v>0</v>
      </c>
      <c r="R80" s="1"/>
      <c r="S80" s="1"/>
      <c r="T80" s="1">
        <f t="shared" si="4"/>
        <v>3</v>
      </c>
      <c r="U80" s="1"/>
      <c r="V80" s="1"/>
      <c r="W80" s="1"/>
      <c r="X80" s="1"/>
      <c r="Y80" s="1"/>
      <c r="Z80" s="1"/>
    </row>
    <row r="81" spans="1:26" ht="15.75" customHeight="1" x14ac:dyDescent="0.2">
      <c r="A81" s="9">
        <f t="shared" si="5"/>
        <v>46102</v>
      </c>
      <c r="B81" s="10">
        <v>0</v>
      </c>
      <c r="C81" s="10">
        <v>0</v>
      </c>
      <c r="D81" s="11">
        <f t="shared" si="0"/>
        <v>0</v>
      </c>
      <c r="E81" s="12"/>
      <c r="F81" s="1"/>
      <c r="G81" s="10">
        <v>0</v>
      </c>
      <c r="H81" s="10">
        <v>0</v>
      </c>
      <c r="I81" s="11">
        <f t="shared" si="1"/>
        <v>0</v>
      </c>
      <c r="J81" s="12"/>
      <c r="K81" s="1"/>
      <c r="L81" s="10">
        <v>0</v>
      </c>
      <c r="M81" s="10">
        <v>0</v>
      </c>
      <c r="N81" s="11">
        <f t="shared" si="2"/>
        <v>0</v>
      </c>
      <c r="O81" s="12"/>
      <c r="P81" s="1"/>
      <c r="Q81" s="11">
        <f t="shared" si="3"/>
        <v>0</v>
      </c>
      <c r="R81" s="1"/>
      <c r="S81" s="1"/>
      <c r="T81" s="1">
        <f t="shared" si="4"/>
        <v>3</v>
      </c>
      <c r="U81" s="1"/>
      <c r="V81" s="1"/>
      <c r="W81" s="1"/>
      <c r="X81" s="1"/>
      <c r="Y81" s="1"/>
      <c r="Z81" s="1"/>
    </row>
    <row r="82" spans="1:26" ht="15.75" customHeight="1" x14ac:dyDescent="0.2">
      <c r="A82" s="9">
        <f t="shared" si="5"/>
        <v>46103</v>
      </c>
      <c r="B82" s="10">
        <v>0</v>
      </c>
      <c r="C82" s="10">
        <v>0</v>
      </c>
      <c r="D82" s="11">
        <f t="shared" si="0"/>
        <v>0</v>
      </c>
      <c r="E82" s="12"/>
      <c r="F82" s="1"/>
      <c r="G82" s="10">
        <v>0</v>
      </c>
      <c r="H82" s="10">
        <v>0</v>
      </c>
      <c r="I82" s="11">
        <f t="shared" si="1"/>
        <v>0</v>
      </c>
      <c r="J82" s="12"/>
      <c r="K82" s="1"/>
      <c r="L82" s="10">
        <v>0</v>
      </c>
      <c r="M82" s="10">
        <v>0</v>
      </c>
      <c r="N82" s="11">
        <f t="shared" si="2"/>
        <v>0</v>
      </c>
      <c r="O82" s="12"/>
      <c r="P82" s="1"/>
      <c r="Q82" s="11">
        <f t="shared" si="3"/>
        <v>0</v>
      </c>
      <c r="R82" s="1"/>
      <c r="S82" s="1"/>
      <c r="T82" s="1">
        <f t="shared" si="4"/>
        <v>3</v>
      </c>
      <c r="U82" s="1"/>
      <c r="V82" s="1"/>
      <c r="W82" s="1"/>
      <c r="X82" s="1"/>
      <c r="Y82" s="1"/>
      <c r="Z82" s="1"/>
    </row>
    <row r="83" spans="1:26" ht="15.75" customHeight="1" x14ac:dyDescent="0.2">
      <c r="A83" s="9">
        <f t="shared" si="5"/>
        <v>46104</v>
      </c>
      <c r="B83" s="10">
        <v>0</v>
      </c>
      <c r="C83" s="10">
        <v>0</v>
      </c>
      <c r="D83" s="11">
        <f t="shared" si="0"/>
        <v>0</v>
      </c>
      <c r="E83" s="12"/>
      <c r="F83" s="1"/>
      <c r="G83" s="10">
        <v>0</v>
      </c>
      <c r="H83" s="10">
        <v>0</v>
      </c>
      <c r="I83" s="11">
        <f t="shared" si="1"/>
        <v>0</v>
      </c>
      <c r="J83" s="12"/>
      <c r="K83" s="1"/>
      <c r="L83" s="10">
        <v>0</v>
      </c>
      <c r="M83" s="10">
        <v>0</v>
      </c>
      <c r="N83" s="11">
        <f t="shared" si="2"/>
        <v>0</v>
      </c>
      <c r="O83" s="12"/>
      <c r="P83" s="1"/>
      <c r="Q83" s="11">
        <f t="shared" si="3"/>
        <v>0</v>
      </c>
      <c r="R83" s="1"/>
      <c r="S83" s="1"/>
      <c r="T83" s="1">
        <f t="shared" si="4"/>
        <v>3</v>
      </c>
      <c r="U83" s="1"/>
      <c r="V83" s="1"/>
      <c r="W83" s="1"/>
      <c r="X83" s="1"/>
      <c r="Y83" s="1"/>
      <c r="Z83" s="1"/>
    </row>
    <row r="84" spans="1:26" ht="15.75" customHeight="1" x14ac:dyDescent="0.2">
      <c r="A84" s="9">
        <f t="shared" si="5"/>
        <v>46105</v>
      </c>
      <c r="B84" s="10">
        <v>0</v>
      </c>
      <c r="C84" s="10">
        <v>0</v>
      </c>
      <c r="D84" s="11">
        <f t="shared" si="0"/>
        <v>0</v>
      </c>
      <c r="E84" s="12"/>
      <c r="F84" s="1"/>
      <c r="G84" s="10">
        <v>0</v>
      </c>
      <c r="H84" s="10">
        <v>0</v>
      </c>
      <c r="I84" s="11">
        <f t="shared" si="1"/>
        <v>0</v>
      </c>
      <c r="J84" s="12"/>
      <c r="K84" s="1"/>
      <c r="L84" s="10">
        <v>0</v>
      </c>
      <c r="M84" s="10">
        <v>0</v>
      </c>
      <c r="N84" s="11">
        <f t="shared" si="2"/>
        <v>0</v>
      </c>
      <c r="O84" s="12"/>
      <c r="P84" s="1"/>
      <c r="Q84" s="11">
        <f t="shared" si="3"/>
        <v>0</v>
      </c>
      <c r="R84" s="1"/>
      <c r="S84" s="1"/>
      <c r="T84" s="1">
        <f t="shared" si="4"/>
        <v>3</v>
      </c>
      <c r="U84" s="1"/>
      <c r="V84" s="1"/>
      <c r="W84" s="1"/>
      <c r="X84" s="1"/>
      <c r="Y84" s="1"/>
      <c r="Z84" s="1"/>
    </row>
    <row r="85" spans="1:26" ht="15.75" customHeight="1" x14ac:dyDescent="0.2">
      <c r="A85" s="9">
        <f t="shared" si="5"/>
        <v>46106</v>
      </c>
      <c r="B85" s="10">
        <v>0</v>
      </c>
      <c r="C85" s="10">
        <v>0</v>
      </c>
      <c r="D85" s="11">
        <f t="shared" si="0"/>
        <v>0</v>
      </c>
      <c r="E85" s="12"/>
      <c r="F85" s="1"/>
      <c r="G85" s="10">
        <v>0</v>
      </c>
      <c r="H85" s="10">
        <v>0</v>
      </c>
      <c r="I85" s="11">
        <f t="shared" si="1"/>
        <v>0</v>
      </c>
      <c r="J85" s="12"/>
      <c r="K85" s="1"/>
      <c r="L85" s="10">
        <v>0</v>
      </c>
      <c r="M85" s="10">
        <v>0</v>
      </c>
      <c r="N85" s="11">
        <f t="shared" si="2"/>
        <v>0</v>
      </c>
      <c r="O85" s="12"/>
      <c r="P85" s="1"/>
      <c r="Q85" s="11">
        <f t="shared" si="3"/>
        <v>0</v>
      </c>
      <c r="R85" s="1"/>
      <c r="S85" s="1"/>
      <c r="T85" s="1">
        <f t="shared" si="4"/>
        <v>3</v>
      </c>
      <c r="U85" s="1"/>
      <c r="V85" s="1"/>
      <c r="W85" s="1"/>
      <c r="X85" s="1"/>
      <c r="Y85" s="1"/>
      <c r="Z85" s="1"/>
    </row>
    <row r="86" spans="1:26" ht="15.75" customHeight="1" x14ac:dyDescent="0.2">
      <c r="A86" s="9">
        <f t="shared" si="5"/>
        <v>46107</v>
      </c>
      <c r="B86" s="10">
        <v>0</v>
      </c>
      <c r="C86" s="10">
        <v>0</v>
      </c>
      <c r="D86" s="11">
        <f t="shared" si="0"/>
        <v>0</v>
      </c>
      <c r="E86" s="12"/>
      <c r="F86" s="1"/>
      <c r="G86" s="10">
        <v>0</v>
      </c>
      <c r="H86" s="10">
        <v>0</v>
      </c>
      <c r="I86" s="11">
        <f t="shared" si="1"/>
        <v>0</v>
      </c>
      <c r="J86" s="12"/>
      <c r="K86" s="1"/>
      <c r="L86" s="10">
        <v>0</v>
      </c>
      <c r="M86" s="10">
        <v>0</v>
      </c>
      <c r="N86" s="11">
        <f t="shared" si="2"/>
        <v>0</v>
      </c>
      <c r="O86" s="12"/>
      <c r="P86" s="1"/>
      <c r="Q86" s="11">
        <f t="shared" si="3"/>
        <v>0</v>
      </c>
      <c r="R86" s="1"/>
      <c r="S86" s="1"/>
      <c r="T86" s="1">
        <f t="shared" si="4"/>
        <v>3</v>
      </c>
      <c r="U86" s="1"/>
      <c r="V86" s="1"/>
      <c r="W86" s="1"/>
      <c r="X86" s="1"/>
      <c r="Y86" s="1"/>
      <c r="Z86" s="1"/>
    </row>
    <row r="87" spans="1:26" ht="15.75" customHeight="1" x14ac:dyDescent="0.2">
      <c r="A87" s="9">
        <f t="shared" si="5"/>
        <v>46108</v>
      </c>
      <c r="B87" s="10">
        <v>0</v>
      </c>
      <c r="C87" s="10">
        <v>0</v>
      </c>
      <c r="D87" s="11">
        <f t="shared" si="0"/>
        <v>0</v>
      </c>
      <c r="E87" s="12"/>
      <c r="F87" s="1"/>
      <c r="G87" s="10">
        <v>0</v>
      </c>
      <c r="H87" s="10">
        <v>0</v>
      </c>
      <c r="I87" s="11">
        <f t="shared" si="1"/>
        <v>0</v>
      </c>
      <c r="J87" s="12"/>
      <c r="K87" s="1"/>
      <c r="L87" s="10">
        <v>0</v>
      </c>
      <c r="M87" s="10">
        <v>0</v>
      </c>
      <c r="N87" s="11">
        <f t="shared" si="2"/>
        <v>0</v>
      </c>
      <c r="O87" s="12"/>
      <c r="P87" s="1"/>
      <c r="Q87" s="11">
        <f t="shared" si="3"/>
        <v>0</v>
      </c>
      <c r="R87" s="1"/>
      <c r="S87" s="1"/>
      <c r="T87" s="1">
        <f t="shared" si="4"/>
        <v>3</v>
      </c>
      <c r="U87" s="1"/>
      <c r="V87" s="1"/>
      <c r="W87" s="1"/>
      <c r="X87" s="1"/>
      <c r="Y87" s="1"/>
      <c r="Z87" s="1"/>
    </row>
    <row r="88" spans="1:26" ht="15.75" customHeight="1" x14ac:dyDescent="0.2">
      <c r="A88" s="9">
        <f t="shared" si="5"/>
        <v>46109</v>
      </c>
      <c r="B88" s="10">
        <v>0</v>
      </c>
      <c r="C88" s="10">
        <v>0</v>
      </c>
      <c r="D88" s="11">
        <f t="shared" si="0"/>
        <v>0</v>
      </c>
      <c r="E88" s="12"/>
      <c r="F88" s="1"/>
      <c r="G88" s="10">
        <v>0</v>
      </c>
      <c r="H88" s="10">
        <v>0</v>
      </c>
      <c r="I88" s="11">
        <f t="shared" si="1"/>
        <v>0</v>
      </c>
      <c r="J88" s="12"/>
      <c r="K88" s="1"/>
      <c r="L88" s="10">
        <v>0</v>
      </c>
      <c r="M88" s="10">
        <v>0</v>
      </c>
      <c r="N88" s="11">
        <f t="shared" si="2"/>
        <v>0</v>
      </c>
      <c r="O88" s="12"/>
      <c r="P88" s="1"/>
      <c r="Q88" s="11">
        <f t="shared" si="3"/>
        <v>0</v>
      </c>
      <c r="R88" s="1"/>
      <c r="S88" s="1"/>
      <c r="T88" s="1">
        <f t="shared" si="4"/>
        <v>3</v>
      </c>
      <c r="U88" s="1"/>
      <c r="V88" s="1"/>
      <c r="W88" s="1"/>
      <c r="X88" s="1"/>
      <c r="Y88" s="1"/>
      <c r="Z88" s="1"/>
    </row>
    <row r="89" spans="1:26" ht="15.75" customHeight="1" x14ac:dyDescent="0.2">
      <c r="A89" s="9">
        <f t="shared" si="5"/>
        <v>46110</v>
      </c>
      <c r="B89" s="10">
        <v>0</v>
      </c>
      <c r="C89" s="10">
        <v>0</v>
      </c>
      <c r="D89" s="11">
        <f t="shared" si="0"/>
        <v>0</v>
      </c>
      <c r="E89" s="12"/>
      <c r="F89" s="1"/>
      <c r="G89" s="10">
        <v>0</v>
      </c>
      <c r="H89" s="10">
        <v>0</v>
      </c>
      <c r="I89" s="11">
        <f t="shared" si="1"/>
        <v>0</v>
      </c>
      <c r="J89" s="12"/>
      <c r="K89" s="1"/>
      <c r="L89" s="10">
        <v>0</v>
      </c>
      <c r="M89" s="10">
        <v>0</v>
      </c>
      <c r="N89" s="11">
        <f t="shared" si="2"/>
        <v>0</v>
      </c>
      <c r="O89" s="12"/>
      <c r="P89" s="1"/>
      <c r="Q89" s="11">
        <f t="shared" si="3"/>
        <v>0</v>
      </c>
      <c r="R89" s="1"/>
      <c r="S89" s="1"/>
      <c r="T89" s="1">
        <f t="shared" si="4"/>
        <v>3</v>
      </c>
      <c r="U89" s="1"/>
      <c r="V89" s="1"/>
      <c r="W89" s="1"/>
      <c r="X89" s="1"/>
      <c r="Y89" s="1"/>
      <c r="Z89" s="1"/>
    </row>
    <row r="90" spans="1:26" ht="15.75" customHeight="1" x14ac:dyDescent="0.2">
      <c r="A90" s="9">
        <f t="shared" si="5"/>
        <v>46111</v>
      </c>
      <c r="B90" s="10">
        <v>0</v>
      </c>
      <c r="C90" s="10">
        <v>0</v>
      </c>
      <c r="D90" s="11">
        <f t="shared" si="0"/>
        <v>0</v>
      </c>
      <c r="E90" s="12"/>
      <c r="F90" s="1"/>
      <c r="G90" s="10">
        <v>0</v>
      </c>
      <c r="H90" s="10">
        <v>0</v>
      </c>
      <c r="I90" s="11">
        <f t="shared" si="1"/>
        <v>0</v>
      </c>
      <c r="J90" s="12"/>
      <c r="K90" s="1"/>
      <c r="L90" s="10">
        <v>0</v>
      </c>
      <c r="M90" s="10">
        <v>0</v>
      </c>
      <c r="N90" s="11">
        <f t="shared" si="2"/>
        <v>0</v>
      </c>
      <c r="O90" s="12"/>
      <c r="P90" s="1"/>
      <c r="Q90" s="11">
        <f t="shared" si="3"/>
        <v>0</v>
      </c>
      <c r="R90" s="1"/>
      <c r="S90" s="1"/>
      <c r="T90" s="1">
        <f t="shared" si="4"/>
        <v>3</v>
      </c>
      <c r="U90" s="1"/>
      <c r="V90" s="1"/>
      <c r="W90" s="1"/>
      <c r="X90" s="1"/>
      <c r="Y90" s="1"/>
      <c r="Z90" s="1"/>
    </row>
    <row r="91" spans="1:26" ht="15.75" customHeight="1" x14ac:dyDescent="0.2">
      <c r="A91" s="9">
        <f t="shared" si="5"/>
        <v>46112</v>
      </c>
      <c r="B91" s="10">
        <v>0</v>
      </c>
      <c r="C91" s="10">
        <v>0</v>
      </c>
      <c r="D91" s="11">
        <f t="shared" si="0"/>
        <v>0</v>
      </c>
      <c r="E91" s="12"/>
      <c r="F91" s="1"/>
      <c r="G91" s="10">
        <v>0</v>
      </c>
      <c r="H91" s="10">
        <v>0</v>
      </c>
      <c r="I91" s="11">
        <f t="shared" si="1"/>
        <v>0</v>
      </c>
      <c r="J91" s="12"/>
      <c r="K91" s="1"/>
      <c r="L91" s="10">
        <v>0</v>
      </c>
      <c r="M91" s="10">
        <v>0</v>
      </c>
      <c r="N91" s="11">
        <f t="shared" si="2"/>
        <v>0</v>
      </c>
      <c r="O91" s="12"/>
      <c r="P91" s="1"/>
      <c r="Q91" s="11">
        <f t="shared" si="3"/>
        <v>0</v>
      </c>
      <c r="R91" s="1"/>
      <c r="S91" s="1"/>
      <c r="T91" s="1">
        <f t="shared" si="4"/>
        <v>3</v>
      </c>
      <c r="U91" s="1"/>
      <c r="V91" s="1"/>
      <c r="W91" s="1"/>
      <c r="X91" s="1"/>
      <c r="Y91" s="1"/>
      <c r="Z91" s="1"/>
    </row>
    <row r="92" spans="1:26" ht="15.75" customHeight="1" x14ac:dyDescent="0.2">
      <c r="A92" s="9">
        <f t="shared" si="5"/>
        <v>46113</v>
      </c>
      <c r="B92" s="10">
        <v>0</v>
      </c>
      <c r="C92" s="10">
        <v>0</v>
      </c>
      <c r="D92" s="11">
        <f t="shared" si="0"/>
        <v>0</v>
      </c>
      <c r="E92" s="12"/>
      <c r="F92" s="1"/>
      <c r="G92" s="10">
        <v>0</v>
      </c>
      <c r="H92" s="10">
        <v>0</v>
      </c>
      <c r="I92" s="11">
        <f t="shared" si="1"/>
        <v>0</v>
      </c>
      <c r="J92" s="12"/>
      <c r="K92" s="1"/>
      <c r="L92" s="10">
        <v>0</v>
      </c>
      <c r="M92" s="10">
        <v>0</v>
      </c>
      <c r="N92" s="11">
        <f t="shared" si="2"/>
        <v>0</v>
      </c>
      <c r="O92" s="12"/>
      <c r="P92" s="1"/>
      <c r="Q92" s="11">
        <f t="shared" si="3"/>
        <v>0</v>
      </c>
      <c r="R92" s="1"/>
      <c r="S92" s="1"/>
      <c r="T92" s="1">
        <f t="shared" si="4"/>
        <v>4</v>
      </c>
      <c r="U92" s="1"/>
      <c r="V92" s="1"/>
      <c r="W92" s="1"/>
      <c r="X92" s="1"/>
      <c r="Y92" s="1"/>
      <c r="Z92" s="1"/>
    </row>
    <row r="93" spans="1:26" ht="15.75" customHeight="1" x14ac:dyDescent="0.2">
      <c r="A93" s="9">
        <f t="shared" si="5"/>
        <v>46114</v>
      </c>
      <c r="B93" s="10">
        <v>0</v>
      </c>
      <c r="C93" s="10">
        <v>0</v>
      </c>
      <c r="D93" s="11">
        <f t="shared" si="0"/>
        <v>0</v>
      </c>
      <c r="E93" s="12"/>
      <c r="F93" s="1"/>
      <c r="G93" s="10">
        <v>0</v>
      </c>
      <c r="H93" s="10">
        <v>0</v>
      </c>
      <c r="I93" s="11">
        <f t="shared" si="1"/>
        <v>0</v>
      </c>
      <c r="J93" s="12"/>
      <c r="K93" s="1"/>
      <c r="L93" s="10">
        <v>0</v>
      </c>
      <c r="M93" s="10">
        <v>0</v>
      </c>
      <c r="N93" s="11">
        <f t="shared" si="2"/>
        <v>0</v>
      </c>
      <c r="O93" s="12"/>
      <c r="P93" s="1"/>
      <c r="Q93" s="11">
        <f t="shared" si="3"/>
        <v>0</v>
      </c>
      <c r="R93" s="1"/>
      <c r="S93" s="1"/>
      <c r="T93" s="1">
        <f t="shared" si="4"/>
        <v>4</v>
      </c>
      <c r="U93" s="1"/>
      <c r="V93" s="1"/>
      <c r="W93" s="1"/>
      <c r="X93" s="1"/>
      <c r="Y93" s="1"/>
      <c r="Z93" s="1"/>
    </row>
    <row r="94" spans="1:26" ht="15.75" customHeight="1" x14ac:dyDescent="0.2">
      <c r="A94" s="9">
        <f t="shared" si="5"/>
        <v>46115</v>
      </c>
      <c r="B94" s="10">
        <v>0</v>
      </c>
      <c r="C94" s="10">
        <v>0</v>
      </c>
      <c r="D94" s="11">
        <f t="shared" si="0"/>
        <v>0</v>
      </c>
      <c r="E94" s="12"/>
      <c r="F94" s="1"/>
      <c r="G94" s="10">
        <v>0</v>
      </c>
      <c r="H94" s="10">
        <v>0</v>
      </c>
      <c r="I94" s="11">
        <f t="shared" si="1"/>
        <v>0</v>
      </c>
      <c r="J94" s="12"/>
      <c r="K94" s="1"/>
      <c r="L94" s="10">
        <v>0</v>
      </c>
      <c r="M94" s="10">
        <v>0</v>
      </c>
      <c r="N94" s="11">
        <f t="shared" si="2"/>
        <v>0</v>
      </c>
      <c r="O94" s="12"/>
      <c r="P94" s="1"/>
      <c r="Q94" s="11">
        <f t="shared" si="3"/>
        <v>0</v>
      </c>
      <c r="R94" s="1"/>
      <c r="S94" s="1"/>
      <c r="T94" s="1">
        <f t="shared" si="4"/>
        <v>4</v>
      </c>
      <c r="U94" s="1"/>
      <c r="V94" s="1"/>
      <c r="W94" s="1"/>
      <c r="X94" s="1"/>
      <c r="Y94" s="1"/>
      <c r="Z94" s="1"/>
    </row>
    <row r="95" spans="1:26" ht="15.75" customHeight="1" x14ac:dyDescent="0.2">
      <c r="A95" s="9">
        <f t="shared" si="5"/>
        <v>46116</v>
      </c>
      <c r="B95" s="10">
        <v>0</v>
      </c>
      <c r="C95" s="10">
        <v>0</v>
      </c>
      <c r="D95" s="11">
        <f t="shared" si="0"/>
        <v>0</v>
      </c>
      <c r="E95" s="12"/>
      <c r="F95" s="1"/>
      <c r="G95" s="10">
        <v>0</v>
      </c>
      <c r="H95" s="10">
        <v>0</v>
      </c>
      <c r="I95" s="11">
        <f t="shared" si="1"/>
        <v>0</v>
      </c>
      <c r="J95" s="12"/>
      <c r="K95" s="1"/>
      <c r="L95" s="10">
        <v>0</v>
      </c>
      <c r="M95" s="10">
        <v>0</v>
      </c>
      <c r="N95" s="11">
        <f t="shared" si="2"/>
        <v>0</v>
      </c>
      <c r="O95" s="12"/>
      <c r="P95" s="1"/>
      <c r="Q95" s="11">
        <f t="shared" si="3"/>
        <v>0</v>
      </c>
      <c r="R95" s="1"/>
      <c r="S95" s="1"/>
      <c r="T95" s="1">
        <f t="shared" si="4"/>
        <v>4</v>
      </c>
      <c r="U95" s="1"/>
      <c r="V95" s="1"/>
      <c r="W95" s="1"/>
      <c r="X95" s="1"/>
      <c r="Y95" s="1"/>
      <c r="Z95" s="1"/>
    </row>
    <row r="96" spans="1:26" ht="15.75" customHeight="1" x14ac:dyDescent="0.2">
      <c r="A96" s="9">
        <f t="shared" si="5"/>
        <v>46117</v>
      </c>
      <c r="B96" s="10">
        <v>0</v>
      </c>
      <c r="C96" s="10">
        <v>0</v>
      </c>
      <c r="D96" s="11">
        <f t="shared" si="0"/>
        <v>0</v>
      </c>
      <c r="E96" s="12"/>
      <c r="F96" s="1"/>
      <c r="G96" s="10">
        <v>0</v>
      </c>
      <c r="H96" s="10">
        <v>0</v>
      </c>
      <c r="I96" s="11">
        <f t="shared" si="1"/>
        <v>0</v>
      </c>
      <c r="J96" s="12"/>
      <c r="K96" s="1"/>
      <c r="L96" s="10">
        <v>0</v>
      </c>
      <c r="M96" s="10">
        <v>0</v>
      </c>
      <c r="N96" s="11">
        <f t="shared" si="2"/>
        <v>0</v>
      </c>
      <c r="O96" s="12"/>
      <c r="P96" s="1"/>
      <c r="Q96" s="11">
        <f t="shared" si="3"/>
        <v>0</v>
      </c>
      <c r="R96" s="1"/>
      <c r="S96" s="1"/>
      <c r="T96" s="1">
        <f t="shared" si="4"/>
        <v>4</v>
      </c>
      <c r="U96" s="1"/>
      <c r="V96" s="1"/>
      <c r="W96" s="1"/>
      <c r="X96" s="1"/>
      <c r="Y96" s="1"/>
      <c r="Z96" s="1"/>
    </row>
    <row r="97" spans="1:26" ht="15.75" customHeight="1" x14ac:dyDescent="0.2">
      <c r="A97" s="9">
        <f t="shared" si="5"/>
        <v>46118</v>
      </c>
      <c r="B97" s="10">
        <v>0</v>
      </c>
      <c r="C97" s="10">
        <v>0</v>
      </c>
      <c r="D97" s="11">
        <f t="shared" si="0"/>
        <v>0</v>
      </c>
      <c r="E97" s="12"/>
      <c r="F97" s="1"/>
      <c r="G97" s="10">
        <v>0</v>
      </c>
      <c r="H97" s="10">
        <v>0</v>
      </c>
      <c r="I97" s="11">
        <f t="shared" si="1"/>
        <v>0</v>
      </c>
      <c r="J97" s="12"/>
      <c r="K97" s="1"/>
      <c r="L97" s="10">
        <v>0</v>
      </c>
      <c r="M97" s="10">
        <v>0</v>
      </c>
      <c r="N97" s="11">
        <f t="shared" si="2"/>
        <v>0</v>
      </c>
      <c r="O97" s="12"/>
      <c r="P97" s="1"/>
      <c r="Q97" s="11">
        <f t="shared" si="3"/>
        <v>0</v>
      </c>
      <c r="R97" s="1"/>
      <c r="S97" s="1"/>
      <c r="T97" s="1">
        <f t="shared" si="4"/>
        <v>4</v>
      </c>
      <c r="U97" s="1"/>
      <c r="V97" s="1"/>
      <c r="W97" s="1"/>
      <c r="X97" s="1"/>
      <c r="Y97" s="1"/>
      <c r="Z97" s="1"/>
    </row>
    <row r="98" spans="1:26" ht="15.75" customHeight="1" x14ac:dyDescent="0.2">
      <c r="A98" s="9">
        <f t="shared" si="5"/>
        <v>46119</v>
      </c>
      <c r="B98" s="10">
        <v>0</v>
      </c>
      <c r="C98" s="10">
        <v>0</v>
      </c>
      <c r="D98" s="11">
        <f t="shared" si="0"/>
        <v>0</v>
      </c>
      <c r="E98" s="12"/>
      <c r="F98" s="1"/>
      <c r="G98" s="10">
        <v>0</v>
      </c>
      <c r="H98" s="10">
        <v>0</v>
      </c>
      <c r="I98" s="11">
        <f t="shared" si="1"/>
        <v>0</v>
      </c>
      <c r="J98" s="12"/>
      <c r="K98" s="1"/>
      <c r="L98" s="10">
        <v>0</v>
      </c>
      <c r="M98" s="10">
        <v>0</v>
      </c>
      <c r="N98" s="11">
        <f t="shared" si="2"/>
        <v>0</v>
      </c>
      <c r="O98" s="12"/>
      <c r="P98" s="1"/>
      <c r="Q98" s="11">
        <f t="shared" si="3"/>
        <v>0</v>
      </c>
      <c r="R98" s="1"/>
      <c r="S98" s="1"/>
      <c r="T98" s="1">
        <f t="shared" si="4"/>
        <v>4</v>
      </c>
      <c r="U98" s="1"/>
      <c r="V98" s="1"/>
      <c r="W98" s="1"/>
      <c r="X98" s="1"/>
      <c r="Y98" s="1"/>
      <c r="Z98" s="1"/>
    </row>
    <row r="99" spans="1:26" ht="15.75" customHeight="1" x14ac:dyDescent="0.2">
      <c r="A99" s="9">
        <f t="shared" si="5"/>
        <v>46120</v>
      </c>
      <c r="B99" s="10">
        <v>0</v>
      </c>
      <c r="C99" s="10">
        <v>0</v>
      </c>
      <c r="D99" s="11">
        <f t="shared" si="0"/>
        <v>0</v>
      </c>
      <c r="E99" s="12"/>
      <c r="F99" s="1"/>
      <c r="G99" s="10">
        <v>0</v>
      </c>
      <c r="H99" s="10">
        <v>0</v>
      </c>
      <c r="I99" s="11">
        <f t="shared" si="1"/>
        <v>0</v>
      </c>
      <c r="J99" s="12"/>
      <c r="K99" s="1"/>
      <c r="L99" s="10">
        <v>0</v>
      </c>
      <c r="M99" s="10">
        <v>0</v>
      </c>
      <c r="N99" s="11">
        <f t="shared" si="2"/>
        <v>0</v>
      </c>
      <c r="O99" s="12"/>
      <c r="P99" s="1"/>
      <c r="Q99" s="11">
        <f t="shared" si="3"/>
        <v>0</v>
      </c>
      <c r="R99" s="1"/>
      <c r="S99" s="1"/>
      <c r="T99" s="1">
        <f t="shared" si="4"/>
        <v>4</v>
      </c>
      <c r="U99" s="1"/>
      <c r="V99" s="1"/>
      <c r="W99" s="1"/>
      <c r="X99" s="1"/>
      <c r="Y99" s="1"/>
      <c r="Z99" s="1"/>
    </row>
    <row r="100" spans="1:26" ht="15.75" customHeight="1" x14ac:dyDescent="0.2">
      <c r="A100" s="9">
        <f t="shared" si="5"/>
        <v>46121</v>
      </c>
      <c r="B100" s="10">
        <v>0</v>
      </c>
      <c r="C100" s="10">
        <v>0</v>
      </c>
      <c r="D100" s="11">
        <f t="shared" si="0"/>
        <v>0</v>
      </c>
      <c r="E100" s="12"/>
      <c r="F100" s="1"/>
      <c r="G100" s="10">
        <v>0</v>
      </c>
      <c r="H100" s="10">
        <v>0</v>
      </c>
      <c r="I100" s="11">
        <f t="shared" si="1"/>
        <v>0</v>
      </c>
      <c r="J100" s="12"/>
      <c r="K100" s="1"/>
      <c r="L100" s="10">
        <v>0</v>
      </c>
      <c r="M100" s="10">
        <v>0</v>
      </c>
      <c r="N100" s="11">
        <f t="shared" si="2"/>
        <v>0</v>
      </c>
      <c r="O100" s="12"/>
      <c r="P100" s="1"/>
      <c r="Q100" s="11">
        <f t="shared" si="3"/>
        <v>0</v>
      </c>
      <c r="R100" s="1"/>
      <c r="S100" s="1"/>
      <c r="T100" s="1">
        <f t="shared" si="4"/>
        <v>4</v>
      </c>
      <c r="U100" s="1"/>
      <c r="V100" s="1"/>
      <c r="W100" s="1"/>
      <c r="X100" s="1"/>
      <c r="Y100" s="1"/>
      <c r="Z100" s="1"/>
    </row>
    <row r="101" spans="1:26" ht="15.75" customHeight="1" x14ac:dyDescent="0.2">
      <c r="A101" s="9">
        <f t="shared" si="5"/>
        <v>46122</v>
      </c>
      <c r="B101" s="10">
        <v>0</v>
      </c>
      <c r="C101" s="10">
        <v>0</v>
      </c>
      <c r="D101" s="11">
        <f t="shared" si="0"/>
        <v>0</v>
      </c>
      <c r="E101" s="12"/>
      <c r="F101" s="1"/>
      <c r="G101" s="10">
        <v>0</v>
      </c>
      <c r="H101" s="10">
        <v>0</v>
      </c>
      <c r="I101" s="11">
        <f t="shared" si="1"/>
        <v>0</v>
      </c>
      <c r="J101" s="12"/>
      <c r="K101" s="1"/>
      <c r="L101" s="10">
        <v>0</v>
      </c>
      <c r="M101" s="10">
        <v>0</v>
      </c>
      <c r="N101" s="11">
        <f t="shared" si="2"/>
        <v>0</v>
      </c>
      <c r="O101" s="12"/>
      <c r="P101" s="1"/>
      <c r="Q101" s="11">
        <f t="shared" si="3"/>
        <v>0</v>
      </c>
      <c r="R101" s="1"/>
      <c r="S101" s="1"/>
      <c r="T101" s="1">
        <f t="shared" si="4"/>
        <v>4</v>
      </c>
      <c r="U101" s="1"/>
      <c r="V101" s="1"/>
      <c r="W101" s="1"/>
      <c r="X101" s="1"/>
      <c r="Y101" s="1"/>
      <c r="Z101" s="1"/>
    </row>
    <row r="102" spans="1:26" ht="15.75" customHeight="1" x14ac:dyDescent="0.2">
      <c r="A102" s="9">
        <f t="shared" si="5"/>
        <v>46123</v>
      </c>
      <c r="B102" s="10">
        <v>0</v>
      </c>
      <c r="C102" s="10">
        <v>0</v>
      </c>
      <c r="D102" s="11">
        <f t="shared" si="0"/>
        <v>0</v>
      </c>
      <c r="E102" s="12"/>
      <c r="F102" s="1"/>
      <c r="G102" s="10">
        <v>0</v>
      </c>
      <c r="H102" s="10">
        <v>0</v>
      </c>
      <c r="I102" s="11">
        <f t="shared" si="1"/>
        <v>0</v>
      </c>
      <c r="J102" s="12"/>
      <c r="K102" s="1"/>
      <c r="L102" s="10">
        <v>0</v>
      </c>
      <c r="M102" s="10">
        <v>0</v>
      </c>
      <c r="N102" s="11">
        <f t="shared" si="2"/>
        <v>0</v>
      </c>
      <c r="O102" s="12"/>
      <c r="P102" s="1"/>
      <c r="Q102" s="11">
        <f t="shared" si="3"/>
        <v>0</v>
      </c>
      <c r="R102" s="1"/>
      <c r="S102" s="1"/>
      <c r="T102" s="1">
        <f t="shared" si="4"/>
        <v>4</v>
      </c>
      <c r="U102" s="1"/>
      <c r="V102" s="1"/>
      <c r="W102" s="1"/>
      <c r="X102" s="1"/>
      <c r="Y102" s="1"/>
      <c r="Z102" s="1"/>
    </row>
    <row r="103" spans="1:26" ht="15.75" customHeight="1" x14ac:dyDescent="0.2">
      <c r="A103" s="9">
        <f t="shared" si="5"/>
        <v>46124</v>
      </c>
      <c r="B103" s="10">
        <v>0</v>
      </c>
      <c r="C103" s="10">
        <v>0</v>
      </c>
      <c r="D103" s="11">
        <f t="shared" si="0"/>
        <v>0</v>
      </c>
      <c r="E103" s="12"/>
      <c r="F103" s="1"/>
      <c r="G103" s="10">
        <v>0</v>
      </c>
      <c r="H103" s="10">
        <v>0</v>
      </c>
      <c r="I103" s="11">
        <f t="shared" si="1"/>
        <v>0</v>
      </c>
      <c r="J103" s="12"/>
      <c r="K103" s="1"/>
      <c r="L103" s="10">
        <v>0</v>
      </c>
      <c r="M103" s="10">
        <v>0</v>
      </c>
      <c r="N103" s="11">
        <f t="shared" si="2"/>
        <v>0</v>
      </c>
      <c r="O103" s="12"/>
      <c r="P103" s="1"/>
      <c r="Q103" s="11">
        <f t="shared" si="3"/>
        <v>0</v>
      </c>
      <c r="R103" s="1"/>
      <c r="S103" s="1"/>
      <c r="T103" s="1">
        <f t="shared" si="4"/>
        <v>4</v>
      </c>
      <c r="U103" s="1"/>
      <c r="V103" s="1"/>
      <c r="W103" s="1"/>
      <c r="X103" s="1"/>
      <c r="Y103" s="1"/>
      <c r="Z103" s="1"/>
    </row>
    <row r="104" spans="1:26" ht="15.75" customHeight="1" x14ac:dyDescent="0.2">
      <c r="A104" s="9">
        <f t="shared" si="5"/>
        <v>46125</v>
      </c>
      <c r="B104" s="10">
        <v>0</v>
      </c>
      <c r="C104" s="10">
        <v>0</v>
      </c>
      <c r="D104" s="11">
        <f t="shared" si="0"/>
        <v>0</v>
      </c>
      <c r="E104" s="12"/>
      <c r="F104" s="1"/>
      <c r="G104" s="10">
        <v>0</v>
      </c>
      <c r="H104" s="10">
        <v>0</v>
      </c>
      <c r="I104" s="11">
        <f t="shared" si="1"/>
        <v>0</v>
      </c>
      <c r="J104" s="12"/>
      <c r="K104" s="1"/>
      <c r="L104" s="10">
        <v>0</v>
      </c>
      <c r="M104" s="10">
        <v>0</v>
      </c>
      <c r="N104" s="11">
        <f t="shared" si="2"/>
        <v>0</v>
      </c>
      <c r="O104" s="12"/>
      <c r="P104" s="1"/>
      <c r="Q104" s="11">
        <f t="shared" si="3"/>
        <v>0</v>
      </c>
      <c r="R104" s="1"/>
      <c r="S104" s="1"/>
      <c r="T104" s="1">
        <f t="shared" si="4"/>
        <v>4</v>
      </c>
      <c r="U104" s="1"/>
      <c r="V104" s="1"/>
      <c r="W104" s="1"/>
      <c r="X104" s="1"/>
      <c r="Y104" s="1"/>
      <c r="Z104" s="1"/>
    </row>
    <row r="105" spans="1:26" ht="15.75" customHeight="1" x14ac:dyDescent="0.2">
      <c r="A105" s="9">
        <f t="shared" si="5"/>
        <v>46126</v>
      </c>
      <c r="B105" s="10">
        <v>0</v>
      </c>
      <c r="C105" s="10">
        <v>0</v>
      </c>
      <c r="D105" s="11">
        <f t="shared" si="0"/>
        <v>0</v>
      </c>
      <c r="E105" s="12"/>
      <c r="F105" s="1"/>
      <c r="G105" s="10">
        <v>0</v>
      </c>
      <c r="H105" s="10">
        <v>0</v>
      </c>
      <c r="I105" s="11">
        <f t="shared" si="1"/>
        <v>0</v>
      </c>
      <c r="J105" s="12"/>
      <c r="K105" s="1"/>
      <c r="L105" s="10">
        <v>0</v>
      </c>
      <c r="M105" s="10">
        <v>0</v>
      </c>
      <c r="N105" s="11">
        <f t="shared" si="2"/>
        <v>0</v>
      </c>
      <c r="O105" s="12"/>
      <c r="P105" s="1"/>
      <c r="Q105" s="11">
        <f t="shared" si="3"/>
        <v>0</v>
      </c>
      <c r="R105" s="1"/>
      <c r="S105" s="1"/>
      <c r="T105" s="1">
        <f t="shared" si="4"/>
        <v>4</v>
      </c>
      <c r="U105" s="1"/>
      <c r="V105" s="1"/>
      <c r="W105" s="1"/>
      <c r="X105" s="1"/>
      <c r="Y105" s="1"/>
      <c r="Z105" s="1"/>
    </row>
    <row r="106" spans="1:26" ht="15.75" customHeight="1" x14ac:dyDescent="0.2">
      <c r="A106" s="9">
        <f t="shared" si="5"/>
        <v>46127</v>
      </c>
      <c r="B106" s="10">
        <v>0</v>
      </c>
      <c r="C106" s="10">
        <v>0</v>
      </c>
      <c r="D106" s="11">
        <f t="shared" si="0"/>
        <v>0</v>
      </c>
      <c r="E106" s="12"/>
      <c r="F106" s="1"/>
      <c r="G106" s="10">
        <v>0</v>
      </c>
      <c r="H106" s="10">
        <v>0</v>
      </c>
      <c r="I106" s="11">
        <f t="shared" si="1"/>
        <v>0</v>
      </c>
      <c r="J106" s="12"/>
      <c r="K106" s="1"/>
      <c r="L106" s="10">
        <v>0</v>
      </c>
      <c r="M106" s="10">
        <v>0</v>
      </c>
      <c r="N106" s="11">
        <f t="shared" si="2"/>
        <v>0</v>
      </c>
      <c r="O106" s="12"/>
      <c r="P106" s="1"/>
      <c r="Q106" s="11">
        <f t="shared" si="3"/>
        <v>0</v>
      </c>
      <c r="R106" s="1"/>
      <c r="S106" s="1"/>
      <c r="T106" s="1">
        <f t="shared" si="4"/>
        <v>4</v>
      </c>
      <c r="U106" s="1"/>
      <c r="V106" s="1"/>
      <c r="W106" s="1"/>
      <c r="X106" s="1"/>
      <c r="Y106" s="1"/>
      <c r="Z106" s="1"/>
    </row>
    <row r="107" spans="1:26" ht="15.75" customHeight="1" x14ac:dyDescent="0.2">
      <c r="A107" s="9">
        <f t="shared" si="5"/>
        <v>46128</v>
      </c>
      <c r="B107" s="10">
        <v>0</v>
      </c>
      <c r="C107" s="10">
        <v>0</v>
      </c>
      <c r="D107" s="11">
        <f t="shared" si="0"/>
        <v>0</v>
      </c>
      <c r="E107" s="12"/>
      <c r="F107" s="1"/>
      <c r="G107" s="10">
        <v>0</v>
      </c>
      <c r="H107" s="10">
        <v>0</v>
      </c>
      <c r="I107" s="11">
        <f t="shared" si="1"/>
        <v>0</v>
      </c>
      <c r="J107" s="12"/>
      <c r="K107" s="1"/>
      <c r="L107" s="10">
        <v>0</v>
      </c>
      <c r="M107" s="10">
        <v>0</v>
      </c>
      <c r="N107" s="11">
        <f t="shared" si="2"/>
        <v>0</v>
      </c>
      <c r="O107" s="12"/>
      <c r="P107" s="1"/>
      <c r="Q107" s="11">
        <f t="shared" si="3"/>
        <v>0</v>
      </c>
      <c r="R107" s="1"/>
      <c r="S107" s="1"/>
      <c r="T107" s="1">
        <f t="shared" si="4"/>
        <v>4</v>
      </c>
      <c r="U107" s="1"/>
      <c r="V107" s="1"/>
      <c r="W107" s="1"/>
      <c r="X107" s="1"/>
      <c r="Y107" s="1"/>
      <c r="Z107" s="1"/>
    </row>
    <row r="108" spans="1:26" ht="15.75" customHeight="1" x14ac:dyDescent="0.2">
      <c r="A108" s="9">
        <f t="shared" si="5"/>
        <v>46129</v>
      </c>
      <c r="B108" s="10">
        <v>0</v>
      </c>
      <c r="C108" s="10">
        <v>0</v>
      </c>
      <c r="D108" s="11">
        <f t="shared" si="0"/>
        <v>0</v>
      </c>
      <c r="E108" s="12"/>
      <c r="F108" s="1"/>
      <c r="G108" s="10">
        <v>0</v>
      </c>
      <c r="H108" s="10">
        <v>0</v>
      </c>
      <c r="I108" s="11">
        <f t="shared" si="1"/>
        <v>0</v>
      </c>
      <c r="J108" s="12"/>
      <c r="K108" s="1"/>
      <c r="L108" s="10">
        <v>0</v>
      </c>
      <c r="M108" s="10">
        <v>0</v>
      </c>
      <c r="N108" s="11">
        <f t="shared" si="2"/>
        <v>0</v>
      </c>
      <c r="O108" s="12"/>
      <c r="P108" s="1"/>
      <c r="Q108" s="11">
        <f t="shared" si="3"/>
        <v>0</v>
      </c>
      <c r="R108" s="1"/>
      <c r="S108" s="1"/>
      <c r="T108" s="1">
        <f t="shared" si="4"/>
        <v>4</v>
      </c>
      <c r="U108" s="1"/>
      <c r="V108" s="1"/>
      <c r="W108" s="1"/>
      <c r="X108" s="1"/>
      <c r="Y108" s="1"/>
      <c r="Z108" s="1"/>
    </row>
    <row r="109" spans="1:26" ht="15.75" customHeight="1" x14ac:dyDescent="0.2">
      <c r="A109" s="9">
        <f t="shared" si="5"/>
        <v>46130</v>
      </c>
      <c r="B109" s="10">
        <v>0</v>
      </c>
      <c r="C109" s="10">
        <v>0</v>
      </c>
      <c r="D109" s="11">
        <f t="shared" si="0"/>
        <v>0</v>
      </c>
      <c r="E109" s="12"/>
      <c r="F109" s="1"/>
      <c r="G109" s="10">
        <v>0</v>
      </c>
      <c r="H109" s="10">
        <v>0</v>
      </c>
      <c r="I109" s="11">
        <f t="shared" si="1"/>
        <v>0</v>
      </c>
      <c r="J109" s="12"/>
      <c r="K109" s="1"/>
      <c r="L109" s="10">
        <v>0</v>
      </c>
      <c r="M109" s="10">
        <v>0</v>
      </c>
      <c r="N109" s="11">
        <f t="shared" si="2"/>
        <v>0</v>
      </c>
      <c r="O109" s="12"/>
      <c r="P109" s="1"/>
      <c r="Q109" s="11">
        <f t="shared" si="3"/>
        <v>0</v>
      </c>
      <c r="R109" s="1"/>
      <c r="S109" s="1"/>
      <c r="T109" s="1">
        <f t="shared" si="4"/>
        <v>4</v>
      </c>
      <c r="U109" s="1"/>
      <c r="V109" s="1"/>
      <c r="W109" s="1"/>
      <c r="X109" s="1"/>
      <c r="Y109" s="1"/>
      <c r="Z109" s="1"/>
    </row>
    <row r="110" spans="1:26" ht="15.75" customHeight="1" x14ac:dyDescent="0.2">
      <c r="A110" s="9">
        <f t="shared" si="5"/>
        <v>46131</v>
      </c>
      <c r="B110" s="10">
        <v>0</v>
      </c>
      <c r="C110" s="10">
        <v>0</v>
      </c>
      <c r="D110" s="11">
        <f t="shared" si="0"/>
        <v>0</v>
      </c>
      <c r="E110" s="12"/>
      <c r="F110" s="1"/>
      <c r="G110" s="10">
        <v>0</v>
      </c>
      <c r="H110" s="10">
        <v>0</v>
      </c>
      <c r="I110" s="11">
        <f t="shared" si="1"/>
        <v>0</v>
      </c>
      <c r="J110" s="12"/>
      <c r="K110" s="1"/>
      <c r="L110" s="10">
        <v>0</v>
      </c>
      <c r="M110" s="10">
        <v>0</v>
      </c>
      <c r="N110" s="11">
        <f t="shared" si="2"/>
        <v>0</v>
      </c>
      <c r="O110" s="12"/>
      <c r="P110" s="1"/>
      <c r="Q110" s="11">
        <f t="shared" si="3"/>
        <v>0</v>
      </c>
      <c r="R110" s="1"/>
      <c r="S110" s="1"/>
      <c r="T110" s="1">
        <f t="shared" si="4"/>
        <v>4</v>
      </c>
      <c r="U110" s="1"/>
      <c r="V110" s="1"/>
      <c r="W110" s="1"/>
      <c r="X110" s="1"/>
      <c r="Y110" s="1"/>
      <c r="Z110" s="1"/>
    </row>
    <row r="111" spans="1:26" ht="15.75" customHeight="1" x14ac:dyDescent="0.2">
      <c r="A111" s="9">
        <f t="shared" si="5"/>
        <v>46132</v>
      </c>
      <c r="B111" s="10">
        <v>0</v>
      </c>
      <c r="C111" s="10">
        <v>0</v>
      </c>
      <c r="D111" s="11">
        <f t="shared" si="0"/>
        <v>0</v>
      </c>
      <c r="E111" s="12"/>
      <c r="F111" s="1"/>
      <c r="G111" s="10">
        <v>0</v>
      </c>
      <c r="H111" s="10">
        <v>0</v>
      </c>
      <c r="I111" s="11">
        <f t="shared" si="1"/>
        <v>0</v>
      </c>
      <c r="J111" s="12"/>
      <c r="K111" s="1"/>
      <c r="L111" s="10">
        <v>0</v>
      </c>
      <c r="M111" s="10">
        <v>0</v>
      </c>
      <c r="N111" s="11">
        <f t="shared" si="2"/>
        <v>0</v>
      </c>
      <c r="O111" s="12"/>
      <c r="P111" s="1"/>
      <c r="Q111" s="11">
        <f t="shared" si="3"/>
        <v>0</v>
      </c>
      <c r="R111" s="1"/>
      <c r="S111" s="1"/>
      <c r="T111" s="1">
        <f t="shared" si="4"/>
        <v>4</v>
      </c>
      <c r="U111" s="1"/>
      <c r="V111" s="1"/>
      <c r="W111" s="1"/>
      <c r="X111" s="1"/>
      <c r="Y111" s="1"/>
      <c r="Z111" s="1"/>
    </row>
    <row r="112" spans="1:26" ht="15.75" customHeight="1" x14ac:dyDescent="0.2">
      <c r="A112" s="9">
        <f t="shared" si="5"/>
        <v>46133</v>
      </c>
      <c r="B112" s="10">
        <v>0</v>
      </c>
      <c r="C112" s="10">
        <v>0</v>
      </c>
      <c r="D112" s="11">
        <f t="shared" si="0"/>
        <v>0</v>
      </c>
      <c r="E112" s="12"/>
      <c r="F112" s="1"/>
      <c r="G112" s="10">
        <v>0</v>
      </c>
      <c r="H112" s="10">
        <v>0</v>
      </c>
      <c r="I112" s="11">
        <f t="shared" si="1"/>
        <v>0</v>
      </c>
      <c r="J112" s="12"/>
      <c r="K112" s="1"/>
      <c r="L112" s="10">
        <v>0</v>
      </c>
      <c r="M112" s="10">
        <v>0</v>
      </c>
      <c r="N112" s="11">
        <f t="shared" si="2"/>
        <v>0</v>
      </c>
      <c r="O112" s="12"/>
      <c r="P112" s="1"/>
      <c r="Q112" s="11">
        <f t="shared" si="3"/>
        <v>0</v>
      </c>
      <c r="R112" s="1"/>
      <c r="S112" s="1"/>
      <c r="T112" s="1">
        <f t="shared" si="4"/>
        <v>4</v>
      </c>
      <c r="U112" s="1"/>
      <c r="V112" s="1"/>
      <c r="W112" s="1"/>
      <c r="X112" s="1"/>
      <c r="Y112" s="1"/>
      <c r="Z112" s="1"/>
    </row>
    <row r="113" spans="1:26" ht="15.75" customHeight="1" x14ac:dyDescent="0.2">
      <c r="A113" s="9">
        <f t="shared" si="5"/>
        <v>46134</v>
      </c>
      <c r="B113" s="10">
        <v>0</v>
      </c>
      <c r="C113" s="10">
        <v>0</v>
      </c>
      <c r="D113" s="11">
        <f t="shared" si="0"/>
        <v>0</v>
      </c>
      <c r="E113" s="12"/>
      <c r="F113" s="1"/>
      <c r="G113" s="10">
        <v>0</v>
      </c>
      <c r="H113" s="10">
        <v>0</v>
      </c>
      <c r="I113" s="11">
        <f t="shared" si="1"/>
        <v>0</v>
      </c>
      <c r="J113" s="12"/>
      <c r="K113" s="1"/>
      <c r="L113" s="10">
        <v>0</v>
      </c>
      <c r="M113" s="10">
        <v>0</v>
      </c>
      <c r="N113" s="11">
        <f t="shared" si="2"/>
        <v>0</v>
      </c>
      <c r="O113" s="12"/>
      <c r="P113" s="1"/>
      <c r="Q113" s="11">
        <f t="shared" si="3"/>
        <v>0</v>
      </c>
      <c r="R113" s="1"/>
      <c r="S113" s="1"/>
      <c r="T113" s="1">
        <f t="shared" si="4"/>
        <v>4</v>
      </c>
      <c r="U113" s="1"/>
      <c r="V113" s="1"/>
      <c r="W113" s="1"/>
      <c r="X113" s="1"/>
      <c r="Y113" s="1"/>
      <c r="Z113" s="1"/>
    </row>
    <row r="114" spans="1:26" ht="15.75" customHeight="1" x14ac:dyDescent="0.2">
      <c r="A114" s="9">
        <f t="shared" si="5"/>
        <v>46135</v>
      </c>
      <c r="B114" s="10">
        <v>0</v>
      </c>
      <c r="C114" s="10">
        <v>0</v>
      </c>
      <c r="D114" s="11">
        <f t="shared" si="0"/>
        <v>0</v>
      </c>
      <c r="E114" s="12"/>
      <c r="F114" s="1"/>
      <c r="G114" s="10">
        <v>0</v>
      </c>
      <c r="H114" s="10">
        <v>0</v>
      </c>
      <c r="I114" s="11">
        <f t="shared" si="1"/>
        <v>0</v>
      </c>
      <c r="J114" s="12"/>
      <c r="K114" s="1"/>
      <c r="L114" s="10">
        <v>0</v>
      </c>
      <c r="M114" s="10">
        <v>0</v>
      </c>
      <c r="N114" s="11">
        <f t="shared" si="2"/>
        <v>0</v>
      </c>
      <c r="O114" s="12"/>
      <c r="P114" s="1"/>
      <c r="Q114" s="11">
        <f t="shared" si="3"/>
        <v>0</v>
      </c>
      <c r="R114" s="1"/>
      <c r="S114" s="1"/>
      <c r="T114" s="1">
        <f t="shared" si="4"/>
        <v>4</v>
      </c>
      <c r="U114" s="1"/>
      <c r="V114" s="1"/>
      <c r="W114" s="1"/>
      <c r="X114" s="1"/>
      <c r="Y114" s="1"/>
      <c r="Z114" s="1"/>
    </row>
    <row r="115" spans="1:26" ht="15.75" customHeight="1" x14ac:dyDescent="0.2">
      <c r="A115" s="9">
        <f t="shared" si="5"/>
        <v>46136</v>
      </c>
      <c r="B115" s="10">
        <v>0</v>
      </c>
      <c r="C115" s="10">
        <v>0</v>
      </c>
      <c r="D115" s="11">
        <f t="shared" si="0"/>
        <v>0</v>
      </c>
      <c r="E115" s="12"/>
      <c r="F115" s="1"/>
      <c r="G115" s="10">
        <v>0</v>
      </c>
      <c r="H115" s="10">
        <v>0</v>
      </c>
      <c r="I115" s="11">
        <f t="shared" si="1"/>
        <v>0</v>
      </c>
      <c r="J115" s="12"/>
      <c r="K115" s="1"/>
      <c r="L115" s="10">
        <v>0</v>
      </c>
      <c r="M115" s="10">
        <v>0</v>
      </c>
      <c r="N115" s="11">
        <f t="shared" si="2"/>
        <v>0</v>
      </c>
      <c r="O115" s="12"/>
      <c r="P115" s="1"/>
      <c r="Q115" s="11">
        <f t="shared" si="3"/>
        <v>0</v>
      </c>
      <c r="R115" s="1"/>
      <c r="S115" s="1"/>
      <c r="T115" s="1">
        <f t="shared" si="4"/>
        <v>4</v>
      </c>
      <c r="U115" s="1"/>
      <c r="V115" s="1"/>
      <c r="W115" s="1"/>
      <c r="X115" s="1"/>
      <c r="Y115" s="1"/>
      <c r="Z115" s="1"/>
    </row>
    <row r="116" spans="1:26" ht="15.75" customHeight="1" x14ac:dyDescent="0.2">
      <c r="A116" s="9">
        <f t="shared" si="5"/>
        <v>46137</v>
      </c>
      <c r="B116" s="10">
        <v>0</v>
      </c>
      <c r="C116" s="10">
        <v>0</v>
      </c>
      <c r="D116" s="11">
        <f t="shared" si="0"/>
        <v>0</v>
      </c>
      <c r="E116" s="12"/>
      <c r="F116" s="1"/>
      <c r="G116" s="10">
        <v>0</v>
      </c>
      <c r="H116" s="10">
        <v>0</v>
      </c>
      <c r="I116" s="11">
        <f t="shared" si="1"/>
        <v>0</v>
      </c>
      <c r="J116" s="12"/>
      <c r="K116" s="1"/>
      <c r="L116" s="10">
        <v>0</v>
      </c>
      <c r="M116" s="10">
        <v>0</v>
      </c>
      <c r="N116" s="11">
        <f t="shared" si="2"/>
        <v>0</v>
      </c>
      <c r="O116" s="12"/>
      <c r="P116" s="1"/>
      <c r="Q116" s="11">
        <f t="shared" si="3"/>
        <v>0</v>
      </c>
      <c r="R116" s="1"/>
      <c r="S116" s="1"/>
      <c r="T116" s="1">
        <f t="shared" si="4"/>
        <v>4</v>
      </c>
      <c r="U116" s="1"/>
      <c r="V116" s="1"/>
      <c r="W116" s="1"/>
      <c r="X116" s="1"/>
      <c r="Y116" s="1"/>
      <c r="Z116" s="1"/>
    </row>
    <row r="117" spans="1:26" ht="15.75" customHeight="1" x14ac:dyDescent="0.2">
      <c r="A117" s="9">
        <f t="shared" si="5"/>
        <v>46138</v>
      </c>
      <c r="B117" s="10">
        <v>0</v>
      </c>
      <c r="C117" s="10">
        <v>0</v>
      </c>
      <c r="D117" s="11">
        <f t="shared" si="0"/>
        <v>0</v>
      </c>
      <c r="E117" s="12"/>
      <c r="F117" s="1"/>
      <c r="G117" s="10">
        <v>0</v>
      </c>
      <c r="H117" s="10">
        <v>0</v>
      </c>
      <c r="I117" s="11">
        <f t="shared" si="1"/>
        <v>0</v>
      </c>
      <c r="J117" s="12"/>
      <c r="K117" s="1"/>
      <c r="L117" s="10">
        <v>0</v>
      </c>
      <c r="M117" s="10">
        <v>0</v>
      </c>
      <c r="N117" s="11">
        <f t="shared" si="2"/>
        <v>0</v>
      </c>
      <c r="O117" s="12"/>
      <c r="P117" s="1"/>
      <c r="Q117" s="11">
        <f t="shared" si="3"/>
        <v>0</v>
      </c>
      <c r="R117" s="1"/>
      <c r="S117" s="1"/>
      <c r="T117" s="1">
        <f t="shared" si="4"/>
        <v>4</v>
      </c>
      <c r="U117" s="1"/>
      <c r="V117" s="1"/>
      <c r="W117" s="1"/>
      <c r="X117" s="1"/>
      <c r="Y117" s="1"/>
      <c r="Z117" s="1"/>
    </row>
    <row r="118" spans="1:26" ht="15.75" customHeight="1" x14ac:dyDescent="0.2">
      <c r="A118" s="9">
        <f t="shared" si="5"/>
        <v>46139</v>
      </c>
      <c r="B118" s="10">
        <v>0</v>
      </c>
      <c r="C118" s="10">
        <v>0</v>
      </c>
      <c r="D118" s="11">
        <f t="shared" si="0"/>
        <v>0</v>
      </c>
      <c r="E118" s="12"/>
      <c r="F118" s="1"/>
      <c r="G118" s="10">
        <v>0</v>
      </c>
      <c r="H118" s="10">
        <v>0</v>
      </c>
      <c r="I118" s="11">
        <f t="shared" si="1"/>
        <v>0</v>
      </c>
      <c r="J118" s="12"/>
      <c r="K118" s="1"/>
      <c r="L118" s="10">
        <v>0</v>
      </c>
      <c r="M118" s="10">
        <v>0</v>
      </c>
      <c r="N118" s="11">
        <f t="shared" si="2"/>
        <v>0</v>
      </c>
      <c r="O118" s="12"/>
      <c r="P118" s="1"/>
      <c r="Q118" s="11">
        <f t="shared" si="3"/>
        <v>0</v>
      </c>
      <c r="R118" s="1"/>
      <c r="S118" s="1"/>
      <c r="T118" s="1">
        <f t="shared" si="4"/>
        <v>4</v>
      </c>
      <c r="U118" s="1"/>
      <c r="V118" s="1"/>
      <c r="W118" s="1"/>
      <c r="X118" s="1"/>
      <c r="Y118" s="1"/>
      <c r="Z118" s="1"/>
    </row>
    <row r="119" spans="1:26" ht="15.75" customHeight="1" x14ac:dyDescent="0.2">
      <c r="A119" s="9">
        <f t="shared" si="5"/>
        <v>46140</v>
      </c>
      <c r="B119" s="10">
        <v>0</v>
      </c>
      <c r="C119" s="10">
        <v>0</v>
      </c>
      <c r="D119" s="11">
        <f t="shared" si="0"/>
        <v>0</v>
      </c>
      <c r="E119" s="12"/>
      <c r="F119" s="1"/>
      <c r="G119" s="10">
        <v>0</v>
      </c>
      <c r="H119" s="10">
        <v>0</v>
      </c>
      <c r="I119" s="11">
        <f t="shared" si="1"/>
        <v>0</v>
      </c>
      <c r="J119" s="12"/>
      <c r="K119" s="1"/>
      <c r="L119" s="10">
        <v>0</v>
      </c>
      <c r="M119" s="10">
        <v>0</v>
      </c>
      <c r="N119" s="11">
        <f t="shared" si="2"/>
        <v>0</v>
      </c>
      <c r="O119" s="12"/>
      <c r="P119" s="1"/>
      <c r="Q119" s="11">
        <f t="shared" si="3"/>
        <v>0</v>
      </c>
      <c r="R119" s="1"/>
      <c r="S119" s="1"/>
      <c r="T119" s="1">
        <f t="shared" si="4"/>
        <v>4</v>
      </c>
      <c r="U119" s="1"/>
      <c r="V119" s="1"/>
      <c r="W119" s="1"/>
      <c r="X119" s="1"/>
      <c r="Y119" s="1"/>
      <c r="Z119" s="1"/>
    </row>
    <row r="120" spans="1:26" ht="15.75" customHeight="1" x14ac:dyDescent="0.2">
      <c r="A120" s="9">
        <f t="shared" si="5"/>
        <v>46141</v>
      </c>
      <c r="B120" s="10">
        <v>0</v>
      </c>
      <c r="C120" s="10">
        <v>0</v>
      </c>
      <c r="D120" s="11">
        <f t="shared" si="0"/>
        <v>0</v>
      </c>
      <c r="E120" s="12"/>
      <c r="F120" s="1"/>
      <c r="G120" s="10">
        <v>0</v>
      </c>
      <c r="H120" s="10">
        <v>0</v>
      </c>
      <c r="I120" s="11">
        <f t="shared" si="1"/>
        <v>0</v>
      </c>
      <c r="J120" s="12"/>
      <c r="K120" s="1"/>
      <c r="L120" s="10">
        <v>0</v>
      </c>
      <c r="M120" s="10">
        <v>0</v>
      </c>
      <c r="N120" s="11">
        <f t="shared" si="2"/>
        <v>0</v>
      </c>
      <c r="O120" s="12"/>
      <c r="P120" s="1"/>
      <c r="Q120" s="11">
        <f t="shared" si="3"/>
        <v>0</v>
      </c>
      <c r="R120" s="1"/>
      <c r="S120" s="1"/>
      <c r="T120" s="1">
        <f t="shared" si="4"/>
        <v>4</v>
      </c>
      <c r="U120" s="1"/>
      <c r="V120" s="1"/>
      <c r="W120" s="1"/>
      <c r="X120" s="1"/>
      <c r="Y120" s="1"/>
      <c r="Z120" s="1"/>
    </row>
    <row r="121" spans="1:26" ht="15.75" customHeight="1" x14ac:dyDescent="0.2">
      <c r="A121" s="9">
        <f t="shared" si="5"/>
        <v>46142</v>
      </c>
      <c r="B121" s="10">
        <v>0</v>
      </c>
      <c r="C121" s="10">
        <v>0</v>
      </c>
      <c r="D121" s="11">
        <f t="shared" si="0"/>
        <v>0</v>
      </c>
      <c r="E121" s="12"/>
      <c r="F121" s="1"/>
      <c r="G121" s="10">
        <v>0</v>
      </c>
      <c r="H121" s="10">
        <v>0</v>
      </c>
      <c r="I121" s="11">
        <f t="shared" si="1"/>
        <v>0</v>
      </c>
      <c r="J121" s="12"/>
      <c r="K121" s="1"/>
      <c r="L121" s="10">
        <v>0</v>
      </c>
      <c r="M121" s="10">
        <v>0</v>
      </c>
      <c r="N121" s="11">
        <f t="shared" si="2"/>
        <v>0</v>
      </c>
      <c r="O121" s="12"/>
      <c r="P121" s="1"/>
      <c r="Q121" s="11">
        <f t="shared" si="3"/>
        <v>0</v>
      </c>
      <c r="R121" s="1"/>
      <c r="S121" s="1"/>
      <c r="T121" s="1">
        <f t="shared" si="4"/>
        <v>4</v>
      </c>
      <c r="U121" s="1"/>
      <c r="V121" s="1"/>
      <c r="W121" s="1"/>
      <c r="X121" s="1"/>
      <c r="Y121" s="1"/>
      <c r="Z121" s="1"/>
    </row>
    <row r="122" spans="1:26" ht="15.75" customHeight="1" x14ac:dyDescent="0.2">
      <c r="A122" s="9">
        <f t="shared" si="5"/>
        <v>46143</v>
      </c>
      <c r="B122" s="10">
        <v>0</v>
      </c>
      <c r="C122" s="10">
        <v>0</v>
      </c>
      <c r="D122" s="11">
        <f t="shared" si="0"/>
        <v>0</v>
      </c>
      <c r="E122" s="12"/>
      <c r="F122" s="1"/>
      <c r="G122" s="10">
        <v>0</v>
      </c>
      <c r="H122" s="10">
        <v>0</v>
      </c>
      <c r="I122" s="11">
        <f t="shared" si="1"/>
        <v>0</v>
      </c>
      <c r="J122" s="12"/>
      <c r="K122" s="1"/>
      <c r="L122" s="10">
        <v>0</v>
      </c>
      <c r="M122" s="10">
        <v>0</v>
      </c>
      <c r="N122" s="11">
        <f t="shared" si="2"/>
        <v>0</v>
      </c>
      <c r="O122" s="12"/>
      <c r="P122" s="1"/>
      <c r="Q122" s="11">
        <f t="shared" si="3"/>
        <v>0</v>
      </c>
      <c r="R122" s="1"/>
      <c r="S122" s="1"/>
      <c r="T122" s="1">
        <f t="shared" si="4"/>
        <v>5</v>
      </c>
      <c r="U122" s="1"/>
      <c r="V122" s="1"/>
      <c r="W122" s="1"/>
      <c r="X122" s="1"/>
      <c r="Y122" s="1"/>
      <c r="Z122" s="1"/>
    </row>
    <row r="123" spans="1:26" ht="15.75" customHeight="1" x14ac:dyDescent="0.2">
      <c r="A123" s="9">
        <f t="shared" si="5"/>
        <v>46144</v>
      </c>
      <c r="B123" s="10">
        <v>0</v>
      </c>
      <c r="C123" s="10">
        <v>0</v>
      </c>
      <c r="D123" s="11">
        <f t="shared" si="0"/>
        <v>0</v>
      </c>
      <c r="E123" s="12"/>
      <c r="F123" s="1"/>
      <c r="G123" s="10">
        <v>0</v>
      </c>
      <c r="H123" s="10">
        <v>0</v>
      </c>
      <c r="I123" s="11">
        <f t="shared" si="1"/>
        <v>0</v>
      </c>
      <c r="J123" s="12"/>
      <c r="K123" s="1"/>
      <c r="L123" s="10">
        <v>0</v>
      </c>
      <c r="M123" s="10">
        <v>0</v>
      </c>
      <c r="N123" s="11">
        <f t="shared" si="2"/>
        <v>0</v>
      </c>
      <c r="O123" s="12"/>
      <c r="P123" s="1"/>
      <c r="Q123" s="11">
        <f t="shared" si="3"/>
        <v>0</v>
      </c>
      <c r="R123" s="1"/>
      <c r="S123" s="1"/>
      <c r="T123" s="1">
        <f t="shared" si="4"/>
        <v>5</v>
      </c>
      <c r="U123" s="1"/>
      <c r="V123" s="1"/>
      <c r="W123" s="1"/>
      <c r="X123" s="1"/>
      <c r="Y123" s="1"/>
      <c r="Z123" s="1"/>
    </row>
    <row r="124" spans="1:26" ht="15.75" customHeight="1" x14ac:dyDescent="0.2">
      <c r="A124" s="9">
        <f t="shared" si="5"/>
        <v>46145</v>
      </c>
      <c r="B124" s="10">
        <v>0</v>
      </c>
      <c r="C124" s="10">
        <v>0</v>
      </c>
      <c r="D124" s="11">
        <f t="shared" si="0"/>
        <v>0</v>
      </c>
      <c r="E124" s="12"/>
      <c r="F124" s="1"/>
      <c r="G124" s="10">
        <v>0</v>
      </c>
      <c r="H124" s="10">
        <v>0</v>
      </c>
      <c r="I124" s="11">
        <f t="shared" si="1"/>
        <v>0</v>
      </c>
      <c r="J124" s="12"/>
      <c r="K124" s="1"/>
      <c r="L124" s="10">
        <v>0</v>
      </c>
      <c r="M124" s="10">
        <v>0</v>
      </c>
      <c r="N124" s="11">
        <f t="shared" si="2"/>
        <v>0</v>
      </c>
      <c r="O124" s="12"/>
      <c r="P124" s="1"/>
      <c r="Q124" s="11">
        <f t="shared" si="3"/>
        <v>0</v>
      </c>
      <c r="R124" s="1"/>
      <c r="S124" s="1"/>
      <c r="T124" s="1">
        <f t="shared" si="4"/>
        <v>5</v>
      </c>
      <c r="U124" s="1"/>
      <c r="V124" s="1"/>
      <c r="W124" s="1"/>
      <c r="X124" s="1"/>
      <c r="Y124" s="1"/>
      <c r="Z124" s="1"/>
    </row>
    <row r="125" spans="1:26" ht="15.75" customHeight="1" x14ac:dyDescent="0.2">
      <c r="A125" s="9">
        <f t="shared" si="5"/>
        <v>46146</v>
      </c>
      <c r="B125" s="10">
        <v>0</v>
      </c>
      <c r="C125" s="10">
        <v>0</v>
      </c>
      <c r="D125" s="11">
        <f t="shared" si="0"/>
        <v>0</v>
      </c>
      <c r="E125" s="12"/>
      <c r="F125" s="1"/>
      <c r="G125" s="10">
        <v>0</v>
      </c>
      <c r="H125" s="10">
        <v>0</v>
      </c>
      <c r="I125" s="11">
        <f t="shared" si="1"/>
        <v>0</v>
      </c>
      <c r="J125" s="12"/>
      <c r="K125" s="1"/>
      <c r="L125" s="10">
        <v>0</v>
      </c>
      <c r="M125" s="10">
        <v>0</v>
      </c>
      <c r="N125" s="11">
        <f t="shared" si="2"/>
        <v>0</v>
      </c>
      <c r="O125" s="12"/>
      <c r="P125" s="1"/>
      <c r="Q125" s="11">
        <f t="shared" si="3"/>
        <v>0</v>
      </c>
      <c r="R125" s="1"/>
      <c r="S125" s="1"/>
      <c r="T125" s="1">
        <f t="shared" si="4"/>
        <v>5</v>
      </c>
      <c r="U125" s="1"/>
      <c r="V125" s="1"/>
      <c r="W125" s="1"/>
      <c r="X125" s="1"/>
      <c r="Y125" s="1"/>
      <c r="Z125" s="1"/>
    </row>
    <row r="126" spans="1:26" ht="15.75" customHeight="1" x14ac:dyDescent="0.2">
      <c r="A126" s="9">
        <f t="shared" si="5"/>
        <v>46147</v>
      </c>
      <c r="B126" s="10">
        <v>0</v>
      </c>
      <c r="C126" s="10">
        <v>0</v>
      </c>
      <c r="D126" s="11">
        <f t="shared" si="0"/>
        <v>0</v>
      </c>
      <c r="E126" s="12"/>
      <c r="F126" s="1"/>
      <c r="G126" s="10">
        <v>0</v>
      </c>
      <c r="H126" s="10">
        <v>0</v>
      </c>
      <c r="I126" s="11">
        <f t="shared" si="1"/>
        <v>0</v>
      </c>
      <c r="J126" s="12"/>
      <c r="K126" s="1"/>
      <c r="L126" s="10">
        <v>0</v>
      </c>
      <c r="M126" s="10">
        <v>0</v>
      </c>
      <c r="N126" s="11">
        <f t="shared" si="2"/>
        <v>0</v>
      </c>
      <c r="O126" s="12"/>
      <c r="P126" s="1"/>
      <c r="Q126" s="11">
        <f t="shared" si="3"/>
        <v>0</v>
      </c>
      <c r="R126" s="1"/>
      <c r="S126" s="1"/>
      <c r="T126" s="1">
        <f t="shared" si="4"/>
        <v>5</v>
      </c>
      <c r="U126" s="1"/>
      <c r="V126" s="1"/>
      <c r="W126" s="1"/>
      <c r="X126" s="1"/>
      <c r="Y126" s="1"/>
      <c r="Z126" s="1"/>
    </row>
    <row r="127" spans="1:26" ht="15.75" customHeight="1" x14ac:dyDescent="0.2">
      <c r="A127" s="9">
        <f t="shared" si="5"/>
        <v>46148</v>
      </c>
      <c r="B127" s="10">
        <v>0</v>
      </c>
      <c r="C127" s="10">
        <v>0</v>
      </c>
      <c r="D127" s="11">
        <f t="shared" si="0"/>
        <v>0</v>
      </c>
      <c r="E127" s="12"/>
      <c r="F127" s="1"/>
      <c r="G127" s="10">
        <v>0</v>
      </c>
      <c r="H127" s="10">
        <v>0</v>
      </c>
      <c r="I127" s="11">
        <f t="shared" si="1"/>
        <v>0</v>
      </c>
      <c r="J127" s="12"/>
      <c r="K127" s="1"/>
      <c r="L127" s="10">
        <v>0</v>
      </c>
      <c r="M127" s="10">
        <v>0</v>
      </c>
      <c r="N127" s="11">
        <f t="shared" si="2"/>
        <v>0</v>
      </c>
      <c r="O127" s="12"/>
      <c r="P127" s="1"/>
      <c r="Q127" s="11">
        <f t="shared" si="3"/>
        <v>0</v>
      </c>
      <c r="R127" s="1"/>
      <c r="S127" s="1"/>
      <c r="T127" s="1">
        <f t="shared" si="4"/>
        <v>5</v>
      </c>
      <c r="U127" s="1"/>
      <c r="V127" s="1"/>
      <c r="W127" s="1"/>
      <c r="X127" s="1"/>
      <c r="Y127" s="1"/>
      <c r="Z127" s="1"/>
    </row>
    <row r="128" spans="1:26" ht="15.75" customHeight="1" x14ac:dyDescent="0.2">
      <c r="A128" s="9">
        <f t="shared" si="5"/>
        <v>46149</v>
      </c>
      <c r="B128" s="10">
        <v>0</v>
      </c>
      <c r="C128" s="10">
        <v>0</v>
      </c>
      <c r="D128" s="11">
        <f t="shared" si="0"/>
        <v>0</v>
      </c>
      <c r="E128" s="12"/>
      <c r="F128" s="1"/>
      <c r="G128" s="10">
        <v>0</v>
      </c>
      <c r="H128" s="10">
        <v>0</v>
      </c>
      <c r="I128" s="11">
        <f t="shared" si="1"/>
        <v>0</v>
      </c>
      <c r="J128" s="12"/>
      <c r="K128" s="1"/>
      <c r="L128" s="10">
        <v>0</v>
      </c>
      <c r="M128" s="10">
        <v>0</v>
      </c>
      <c r="N128" s="11">
        <f t="shared" si="2"/>
        <v>0</v>
      </c>
      <c r="O128" s="12"/>
      <c r="P128" s="1"/>
      <c r="Q128" s="11">
        <f t="shared" si="3"/>
        <v>0</v>
      </c>
      <c r="R128" s="1"/>
      <c r="S128" s="1"/>
      <c r="T128" s="1">
        <f t="shared" si="4"/>
        <v>5</v>
      </c>
      <c r="U128" s="1"/>
      <c r="V128" s="1"/>
      <c r="W128" s="1"/>
      <c r="X128" s="1"/>
      <c r="Y128" s="1"/>
      <c r="Z128" s="1"/>
    </row>
    <row r="129" spans="1:26" ht="15.75" customHeight="1" x14ac:dyDescent="0.2">
      <c r="A129" s="9">
        <f t="shared" si="5"/>
        <v>46150</v>
      </c>
      <c r="B129" s="10">
        <v>0</v>
      </c>
      <c r="C129" s="10">
        <v>0</v>
      </c>
      <c r="D129" s="11">
        <f t="shared" si="0"/>
        <v>0</v>
      </c>
      <c r="E129" s="12"/>
      <c r="F129" s="1"/>
      <c r="G129" s="10">
        <v>0</v>
      </c>
      <c r="H129" s="10">
        <v>0</v>
      </c>
      <c r="I129" s="11">
        <f t="shared" si="1"/>
        <v>0</v>
      </c>
      <c r="J129" s="12"/>
      <c r="K129" s="1"/>
      <c r="L129" s="10">
        <v>0</v>
      </c>
      <c r="M129" s="10">
        <v>0</v>
      </c>
      <c r="N129" s="11">
        <f t="shared" si="2"/>
        <v>0</v>
      </c>
      <c r="O129" s="12"/>
      <c r="P129" s="1"/>
      <c r="Q129" s="11">
        <f t="shared" si="3"/>
        <v>0</v>
      </c>
      <c r="R129" s="1"/>
      <c r="S129" s="1"/>
      <c r="T129" s="1">
        <f t="shared" si="4"/>
        <v>5</v>
      </c>
      <c r="U129" s="1"/>
      <c r="V129" s="1"/>
      <c r="W129" s="1"/>
      <c r="X129" s="1"/>
      <c r="Y129" s="1"/>
      <c r="Z129" s="1"/>
    </row>
    <row r="130" spans="1:26" ht="15.75" customHeight="1" x14ac:dyDescent="0.2">
      <c r="A130" s="9">
        <f t="shared" si="5"/>
        <v>46151</v>
      </c>
      <c r="B130" s="10">
        <v>0</v>
      </c>
      <c r="C130" s="10">
        <v>0</v>
      </c>
      <c r="D130" s="11">
        <f t="shared" si="0"/>
        <v>0</v>
      </c>
      <c r="E130" s="12"/>
      <c r="F130" s="1"/>
      <c r="G130" s="10">
        <v>0</v>
      </c>
      <c r="H130" s="10">
        <v>0</v>
      </c>
      <c r="I130" s="11">
        <f t="shared" si="1"/>
        <v>0</v>
      </c>
      <c r="J130" s="12"/>
      <c r="K130" s="1"/>
      <c r="L130" s="10">
        <v>0</v>
      </c>
      <c r="M130" s="10">
        <v>0</v>
      </c>
      <c r="N130" s="11">
        <f t="shared" si="2"/>
        <v>0</v>
      </c>
      <c r="O130" s="12"/>
      <c r="P130" s="1"/>
      <c r="Q130" s="11">
        <f t="shared" si="3"/>
        <v>0</v>
      </c>
      <c r="R130" s="1"/>
      <c r="S130" s="1"/>
      <c r="T130" s="1">
        <f t="shared" si="4"/>
        <v>5</v>
      </c>
      <c r="U130" s="1"/>
      <c r="V130" s="1"/>
      <c r="W130" s="1"/>
      <c r="X130" s="1"/>
      <c r="Y130" s="1"/>
      <c r="Z130" s="1"/>
    </row>
    <row r="131" spans="1:26" ht="15.75" customHeight="1" x14ac:dyDescent="0.2">
      <c r="A131" s="9">
        <f t="shared" si="5"/>
        <v>46152</v>
      </c>
      <c r="B131" s="10">
        <v>0</v>
      </c>
      <c r="C131" s="10">
        <v>0</v>
      </c>
      <c r="D131" s="11">
        <f t="shared" si="0"/>
        <v>0</v>
      </c>
      <c r="E131" s="12"/>
      <c r="F131" s="1"/>
      <c r="G131" s="10">
        <v>0</v>
      </c>
      <c r="H131" s="10">
        <v>0</v>
      </c>
      <c r="I131" s="11">
        <f t="shared" si="1"/>
        <v>0</v>
      </c>
      <c r="J131" s="12"/>
      <c r="K131" s="1"/>
      <c r="L131" s="10">
        <v>0</v>
      </c>
      <c r="M131" s="10">
        <v>0</v>
      </c>
      <c r="N131" s="11">
        <f t="shared" si="2"/>
        <v>0</v>
      </c>
      <c r="O131" s="12"/>
      <c r="P131" s="1"/>
      <c r="Q131" s="11">
        <f t="shared" si="3"/>
        <v>0</v>
      </c>
      <c r="R131" s="1"/>
      <c r="S131" s="1"/>
      <c r="T131" s="1">
        <f t="shared" si="4"/>
        <v>5</v>
      </c>
      <c r="U131" s="1"/>
      <c r="V131" s="1"/>
      <c r="W131" s="1"/>
      <c r="X131" s="1"/>
      <c r="Y131" s="1"/>
      <c r="Z131" s="1"/>
    </row>
    <row r="132" spans="1:26" ht="15.75" customHeight="1" x14ac:dyDescent="0.2">
      <c r="A132" s="9">
        <f t="shared" si="5"/>
        <v>46153</v>
      </c>
      <c r="B132" s="10">
        <v>0</v>
      </c>
      <c r="C132" s="10">
        <v>0</v>
      </c>
      <c r="D132" s="11">
        <f t="shared" si="0"/>
        <v>0</v>
      </c>
      <c r="E132" s="12"/>
      <c r="F132" s="1"/>
      <c r="G132" s="10">
        <v>0</v>
      </c>
      <c r="H132" s="10">
        <v>0</v>
      </c>
      <c r="I132" s="11">
        <f t="shared" si="1"/>
        <v>0</v>
      </c>
      <c r="J132" s="12"/>
      <c r="K132" s="1"/>
      <c r="L132" s="10">
        <v>0</v>
      </c>
      <c r="M132" s="10">
        <v>0</v>
      </c>
      <c r="N132" s="11">
        <f t="shared" si="2"/>
        <v>0</v>
      </c>
      <c r="O132" s="12"/>
      <c r="P132" s="1"/>
      <c r="Q132" s="11">
        <f t="shared" si="3"/>
        <v>0</v>
      </c>
      <c r="R132" s="1"/>
      <c r="S132" s="1"/>
      <c r="T132" s="1">
        <f t="shared" si="4"/>
        <v>5</v>
      </c>
      <c r="U132" s="1"/>
      <c r="V132" s="1"/>
      <c r="W132" s="1"/>
      <c r="X132" s="1"/>
      <c r="Y132" s="1"/>
      <c r="Z132" s="1"/>
    </row>
    <row r="133" spans="1:26" ht="15.75" customHeight="1" x14ac:dyDescent="0.2">
      <c r="A133" s="9">
        <f t="shared" si="5"/>
        <v>46154</v>
      </c>
      <c r="B133" s="10">
        <v>0</v>
      </c>
      <c r="C133" s="10">
        <v>0</v>
      </c>
      <c r="D133" s="11">
        <f t="shared" si="0"/>
        <v>0</v>
      </c>
      <c r="E133" s="12"/>
      <c r="F133" s="1"/>
      <c r="G133" s="10">
        <v>0</v>
      </c>
      <c r="H133" s="10">
        <v>0</v>
      </c>
      <c r="I133" s="11">
        <f t="shared" si="1"/>
        <v>0</v>
      </c>
      <c r="J133" s="12"/>
      <c r="K133" s="1"/>
      <c r="L133" s="10">
        <v>0</v>
      </c>
      <c r="M133" s="10">
        <v>0</v>
      </c>
      <c r="N133" s="11">
        <f t="shared" si="2"/>
        <v>0</v>
      </c>
      <c r="O133" s="12"/>
      <c r="P133" s="1"/>
      <c r="Q133" s="11">
        <f t="shared" si="3"/>
        <v>0</v>
      </c>
      <c r="R133" s="1"/>
      <c r="S133" s="1"/>
      <c r="T133" s="1">
        <f t="shared" si="4"/>
        <v>5</v>
      </c>
      <c r="U133" s="1"/>
      <c r="V133" s="1"/>
      <c r="W133" s="1"/>
      <c r="X133" s="1"/>
      <c r="Y133" s="1"/>
      <c r="Z133" s="1"/>
    </row>
    <row r="134" spans="1:26" ht="15.75" customHeight="1" x14ac:dyDescent="0.2">
      <c r="A134" s="9">
        <f t="shared" si="5"/>
        <v>46155</v>
      </c>
      <c r="B134" s="10">
        <v>0</v>
      </c>
      <c r="C134" s="10">
        <v>0</v>
      </c>
      <c r="D134" s="11">
        <f t="shared" si="0"/>
        <v>0</v>
      </c>
      <c r="E134" s="12"/>
      <c r="F134" s="1"/>
      <c r="G134" s="10">
        <v>0</v>
      </c>
      <c r="H134" s="10">
        <v>0</v>
      </c>
      <c r="I134" s="11">
        <f t="shared" si="1"/>
        <v>0</v>
      </c>
      <c r="J134" s="12"/>
      <c r="K134" s="1"/>
      <c r="L134" s="10">
        <v>0</v>
      </c>
      <c r="M134" s="10">
        <v>0</v>
      </c>
      <c r="N134" s="11">
        <f t="shared" si="2"/>
        <v>0</v>
      </c>
      <c r="O134" s="12"/>
      <c r="P134" s="1"/>
      <c r="Q134" s="11">
        <f t="shared" si="3"/>
        <v>0</v>
      </c>
      <c r="R134" s="1"/>
      <c r="S134" s="1"/>
      <c r="T134" s="1">
        <f t="shared" si="4"/>
        <v>5</v>
      </c>
      <c r="U134" s="1"/>
      <c r="V134" s="1"/>
      <c r="W134" s="1"/>
      <c r="X134" s="1"/>
      <c r="Y134" s="1"/>
      <c r="Z134" s="1"/>
    </row>
    <row r="135" spans="1:26" ht="15.75" customHeight="1" x14ac:dyDescent="0.2">
      <c r="A135" s="9">
        <f t="shared" si="5"/>
        <v>46156</v>
      </c>
      <c r="B135" s="10">
        <v>0</v>
      </c>
      <c r="C135" s="10">
        <v>0</v>
      </c>
      <c r="D135" s="11">
        <f t="shared" si="0"/>
        <v>0</v>
      </c>
      <c r="E135" s="12"/>
      <c r="F135" s="1"/>
      <c r="G135" s="10">
        <v>0</v>
      </c>
      <c r="H135" s="10">
        <v>0</v>
      </c>
      <c r="I135" s="11">
        <f t="shared" si="1"/>
        <v>0</v>
      </c>
      <c r="J135" s="12"/>
      <c r="K135" s="1"/>
      <c r="L135" s="10">
        <v>0</v>
      </c>
      <c r="M135" s="10">
        <v>0</v>
      </c>
      <c r="N135" s="11">
        <f t="shared" si="2"/>
        <v>0</v>
      </c>
      <c r="O135" s="12"/>
      <c r="P135" s="1"/>
      <c r="Q135" s="11">
        <f t="shared" si="3"/>
        <v>0</v>
      </c>
      <c r="R135" s="1"/>
      <c r="S135" s="1"/>
      <c r="T135" s="1">
        <f t="shared" si="4"/>
        <v>5</v>
      </c>
      <c r="U135" s="1"/>
      <c r="V135" s="1"/>
      <c r="W135" s="1"/>
      <c r="X135" s="1"/>
      <c r="Y135" s="1"/>
      <c r="Z135" s="1"/>
    </row>
    <row r="136" spans="1:26" ht="15.75" customHeight="1" x14ac:dyDescent="0.2">
      <c r="A136" s="9">
        <f t="shared" si="5"/>
        <v>46157</v>
      </c>
      <c r="B136" s="10">
        <v>0</v>
      </c>
      <c r="C136" s="10">
        <v>0</v>
      </c>
      <c r="D136" s="11">
        <f t="shared" si="0"/>
        <v>0</v>
      </c>
      <c r="E136" s="12"/>
      <c r="F136" s="1"/>
      <c r="G136" s="10">
        <v>0</v>
      </c>
      <c r="H136" s="10">
        <v>0</v>
      </c>
      <c r="I136" s="11">
        <f t="shared" si="1"/>
        <v>0</v>
      </c>
      <c r="J136" s="12"/>
      <c r="K136" s="1"/>
      <c r="L136" s="10">
        <v>0</v>
      </c>
      <c r="M136" s="10">
        <v>0</v>
      </c>
      <c r="N136" s="11">
        <f t="shared" si="2"/>
        <v>0</v>
      </c>
      <c r="O136" s="12"/>
      <c r="P136" s="1"/>
      <c r="Q136" s="11">
        <f t="shared" si="3"/>
        <v>0</v>
      </c>
      <c r="R136" s="1"/>
      <c r="S136" s="1"/>
      <c r="T136" s="1">
        <f t="shared" si="4"/>
        <v>5</v>
      </c>
      <c r="U136" s="1"/>
      <c r="V136" s="1"/>
      <c r="W136" s="1"/>
      <c r="X136" s="1"/>
      <c r="Y136" s="1"/>
      <c r="Z136" s="1"/>
    </row>
    <row r="137" spans="1:26" ht="15.75" customHeight="1" x14ac:dyDescent="0.2">
      <c r="A137" s="9">
        <f t="shared" si="5"/>
        <v>46158</v>
      </c>
      <c r="B137" s="10">
        <v>0</v>
      </c>
      <c r="C137" s="10">
        <v>0</v>
      </c>
      <c r="D137" s="11">
        <f t="shared" si="0"/>
        <v>0</v>
      </c>
      <c r="E137" s="12"/>
      <c r="F137" s="1"/>
      <c r="G137" s="10">
        <v>0</v>
      </c>
      <c r="H137" s="10">
        <v>0</v>
      </c>
      <c r="I137" s="11">
        <f t="shared" si="1"/>
        <v>0</v>
      </c>
      <c r="J137" s="12"/>
      <c r="K137" s="1"/>
      <c r="L137" s="10">
        <v>0</v>
      </c>
      <c r="M137" s="10">
        <v>0</v>
      </c>
      <c r="N137" s="11">
        <f t="shared" si="2"/>
        <v>0</v>
      </c>
      <c r="O137" s="12"/>
      <c r="P137" s="1"/>
      <c r="Q137" s="11">
        <f t="shared" si="3"/>
        <v>0</v>
      </c>
      <c r="R137" s="1"/>
      <c r="S137" s="1"/>
      <c r="T137" s="1">
        <f t="shared" si="4"/>
        <v>5</v>
      </c>
      <c r="U137" s="1"/>
      <c r="V137" s="1"/>
      <c r="W137" s="1"/>
      <c r="X137" s="1"/>
      <c r="Y137" s="1"/>
      <c r="Z137" s="1"/>
    </row>
    <row r="138" spans="1:26" ht="15.75" customHeight="1" x14ac:dyDescent="0.2">
      <c r="A138" s="9">
        <f t="shared" si="5"/>
        <v>46159</v>
      </c>
      <c r="B138" s="10">
        <v>0</v>
      </c>
      <c r="C138" s="10">
        <v>0</v>
      </c>
      <c r="D138" s="11">
        <f t="shared" si="0"/>
        <v>0</v>
      </c>
      <c r="E138" s="12"/>
      <c r="F138" s="1"/>
      <c r="G138" s="10">
        <v>0</v>
      </c>
      <c r="H138" s="10">
        <v>0</v>
      </c>
      <c r="I138" s="11">
        <f t="shared" si="1"/>
        <v>0</v>
      </c>
      <c r="J138" s="12"/>
      <c r="K138" s="1"/>
      <c r="L138" s="10">
        <v>0</v>
      </c>
      <c r="M138" s="10">
        <v>0</v>
      </c>
      <c r="N138" s="11">
        <f t="shared" si="2"/>
        <v>0</v>
      </c>
      <c r="O138" s="12"/>
      <c r="P138" s="1"/>
      <c r="Q138" s="11">
        <f t="shared" si="3"/>
        <v>0</v>
      </c>
      <c r="R138" s="1"/>
      <c r="S138" s="1"/>
      <c r="T138" s="1">
        <f t="shared" si="4"/>
        <v>5</v>
      </c>
      <c r="U138" s="1"/>
      <c r="V138" s="1"/>
      <c r="W138" s="1"/>
      <c r="X138" s="1"/>
      <c r="Y138" s="1"/>
      <c r="Z138" s="1"/>
    </row>
    <row r="139" spans="1:26" ht="15.75" customHeight="1" x14ac:dyDescent="0.2">
      <c r="A139" s="9">
        <f t="shared" si="5"/>
        <v>46160</v>
      </c>
      <c r="B139" s="10">
        <v>0</v>
      </c>
      <c r="C139" s="10">
        <v>0</v>
      </c>
      <c r="D139" s="11">
        <f t="shared" si="0"/>
        <v>0</v>
      </c>
      <c r="E139" s="12"/>
      <c r="F139" s="1"/>
      <c r="G139" s="10">
        <v>0</v>
      </c>
      <c r="H139" s="10">
        <v>0</v>
      </c>
      <c r="I139" s="11">
        <f t="shared" si="1"/>
        <v>0</v>
      </c>
      <c r="J139" s="12"/>
      <c r="K139" s="1"/>
      <c r="L139" s="10">
        <v>0</v>
      </c>
      <c r="M139" s="10">
        <v>0</v>
      </c>
      <c r="N139" s="11">
        <f t="shared" si="2"/>
        <v>0</v>
      </c>
      <c r="O139" s="12"/>
      <c r="P139" s="1"/>
      <c r="Q139" s="11">
        <f t="shared" si="3"/>
        <v>0</v>
      </c>
      <c r="R139" s="1"/>
      <c r="S139" s="1"/>
      <c r="T139" s="1">
        <f t="shared" si="4"/>
        <v>5</v>
      </c>
      <c r="U139" s="1"/>
      <c r="V139" s="1"/>
      <c r="W139" s="1"/>
      <c r="X139" s="1"/>
      <c r="Y139" s="1"/>
      <c r="Z139" s="1"/>
    </row>
    <row r="140" spans="1:26" ht="15.75" customHeight="1" x14ac:dyDescent="0.2">
      <c r="A140" s="9">
        <f t="shared" si="5"/>
        <v>46161</v>
      </c>
      <c r="B140" s="10">
        <v>0</v>
      </c>
      <c r="C140" s="10">
        <v>0</v>
      </c>
      <c r="D140" s="11">
        <f t="shared" si="0"/>
        <v>0</v>
      </c>
      <c r="E140" s="12"/>
      <c r="F140" s="1"/>
      <c r="G140" s="10">
        <v>0</v>
      </c>
      <c r="H140" s="10">
        <v>0</v>
      </c>
      <c r="I140" s="11">
        <f t="shared" si="1"/>
        <v>0</v>
      </c>
      <c r="J140" s="12"/>
      <c r="K140" s="1"/>
      <c r="L140" s="10">
        <v>0</v>
      </c>
      <c r="M140" s="10">
        <v>0</v>
      </c>
      <c r="N140" s="11">
        <f t="shared" si="2"/>
        <v>0</v>
      </c>
      <c r="O140" s="12"/>
      <c r="P140" s="1"/>
      <c r="Q140" s="11">
        <f t="shared" si="3"/>
        <v>0</v>
      </c>
      <c r="R140" s="1"/>
      <c r="S140" s="1"/>
      <c r="T140" s="1">
        <f t="shared" si="4"/>
        <v>5</v>
      </c>
      <c r="U140" s="1"/>
      <c r="V140" s="1"/>
      <c r="W140" s="1"/>
      <c r="X140" s="1"/>
      <c r="Y140" s="1"/>
      <c r="Z140" s="1"/>
    </row>
    <row r="141" spans="1:26" ht="15.75" customHeight="1" x14ac:dyDescent="0.2">
      <c r="A141" s="9">
        <f t="shared" si="5"/>
        <v>46162</v>
      </c>
      <c r="B141" s="10">
        <v>0</v>
      </c>
      <c r="C141" s="10">
        <v>0</v>
      </c>
      <c r="D141" s="11">
        <f t="shared" si="0"/>
        <v>0</v>
      </c>
      <c r="E141" s="12"/>
      <c r="F141" s="1"/>
      <c r="G141" s="10">
        <v>0</v>
      </c>
      <c r="H141" s="10">
        <v>0</v>
      </c>
      <c r="I141" s="11">
        <f t="shared" si="1"/>
        <v>0</v>
      </c>
      <c r="J141" s="12"/>
      <c r="K141" s="1"/>
      <c r="L141" s="10">
        <v>0</v>
      </c>
      <c r="M141" s="10">
        <v>0</v>
      </c>
      <c r="N141" s="11">
        <f t="shared" si="2"/>
        <v>0</v>
      </c>
      <c r="O141" s="12"/>
      <c r="P141" s="1"/>
      <c r="Q141" s="11">
        <f t="shared" si="3"/>
        <v>0</v>
      </c>
      <c r="R141" s="1"/>
      <c r="S141" s="1"/>
      <c r="T141" s="1">
        <f t="shared" si="4"/>
        <v>5</v>
      </c>
      <c r="U141" s="1"/>
      <c r="V141" s="1"/>
      <c r="W141" s="1"/>
      <c r="X141" s="1"/>
      <c r="Y141" s="1"/>
      <c r="Z141" s="1"/>
    </row>
    <row r="142" spans="1:26" ht="15.75" customHeight="1" x14ac:dyDescent="0.2">
      <c r="A142" s="9">
        <f t="shared" si="5"/>
        <v>46163</v>
      </c>
      <c r="B142" s="10">
        <v>0</v>
      </c>
      <c r="C142" s="10">
        <v>0</v>
      </c>
      <c r="D142" s="11">
        <f t="shared" si="0"/>
        <v>0</v>
      </c>
      <c r="E142" s="12"/>
      <c r="F142" s="1"/>
      <c r="G142" s="10">
        <v>0</v>
      </c>
      <c r="H142" s="10">
        <v>0</v>
      </c>
      <c r="I142" s="11">
        <f t="shared" si="1"/>
        <v>0</v>
      </c>
      <c r="J142" s="12"/>
      <c r="K142" s="1"/>
      <c r="L142" s="10">
        <v>0</v>
      </c>
      <c r="M142" s="10">
        <v>0</v>
      </c>
      <c r="N142" s="11">
        <f t="shared" si="2"/>
        <v>0</v>
      </c>
      <c r="O142" s="12"/>
      <c r="P142" s="1"/>
      <c r="Q142" s="11">
        <f t="shared" si="3"/>
        <v>0</v>
      </c>
      <c r="R142" s="1"/>
      <c r="S142" s="1"/>
      <c r="T142" s="1">
        <f t="shared" si="4"/>
        <v>5</v>
      </c>
      <c r="U142" s="1"/>
      <c r="V142" s="1"/>
      <c r="W142" s="1"/>
      <c r="X142" s="1"/>
      <c r="Y142" s="1"/>
      <c r="Z142" s="1"/>
    </row>
    <row r="143" spans="1:26" ht="15.75" customHeight="1" x14ac:dyDescent="0.2">
      <c r="A143" s="9">
        <f t="shared" si="5"/>
        <v>46164</v>
      </c>
      <c r="B143" s="10">
        <v>0</v>
      </c>
      <c r="C143" s="10">
        <v>0</v>
      </c>
      <c r="D143" s="11">
        <f t="shared" si="0"/>
        <v>0</v>
      </c>
      <c r="E143" s="12"/>
      <c r="F143" s="1"/>
      <c r="G143" s="10">
        <v>0</v>
      </c>
      <c r="H143" s="10">
        <v>0</v>
      </c>
      <c r="I143" s="11">
        <f t="shared" si="1"/>
        <v>0</v>
      </c>
      <c r="J143" s="12"/>
      <c r="K143" s="1"/>
      <c r="L143" s="10">
        <v>0</v>
      </c>
      <c r="M143" s="10">
        <v>0</v>
      </c>
      <c r="N143" s="11">
        <f t="shared" si="2"/>
        <v>0</v>
      </c>
      <c r="O143" s="12"/>
      <c r="P143" s="1"/>
      <c r="Q143" s="11">
        <f t="shared" si="3"/>
        <v>0</v>
      </c>
      <c r="R143" s="1"/>
      <c r="S143" s="1"/>
      <c r="T143" s="1">
        <f t="shared" si="4"/>
        <v>5</v>
      </c>
      <c r="U143" s="1"/>
      <c r="V143" s="1"/>
      <c r="W143" s="1"/>
      <c r="X143" s="1"/>
      <c r="Y143" s="1"/>
      <c r="Z143" s="1"/>
    </row>
    <row r="144" spans="1:26" ht="15.75" customHeight="1" x14ac:dyDescent="0.2">
      <c r="A144" s="9">
        <f t="shared" si="5"/>
        <v>46165</v>
      </c>
      <c r="B144" s="10">
        <v>0</v>
      </c>
      <c r="C144" s="10">
        <v>0</v>
      </c>
      <c r="D144" s="11">
        <f t="shared" si="0"/>
        <v>0</v>
      </c>
      <c r="E144" s="12"/>
      <c r="F144" s="1"/>
      <c r="G144" s="10">
        <v>0</v>
      </c>
      <c r="H144" s="10">
        <v>0</v>
      </c>
      <c r="I144" s="11">
        <f t="shared" si="1"/>
        <v>0</v>
      </c>
      <c r="J144" s="12"/>
      <c r="K144" s="1"/>
      <c r="L144" s="10">
        <v>0</v>
      </c>
      <c r="M144" s="10">
        <v>0</v>
      </c>
      <c r="N144" s="11">
        <f t="shared" si="2"/>
        <v>0</v>
      </c>
      <c r="O144" s="12"/>
      <c r="P144" s="1"/>
      <c r="Q144" s="11">
        <f t="shared" si="3"/>
        <v>0</v>
      </c>
      <c r="R144" s="1"/>
      <c r="S144" s="1"/>
      <c r="T144" s="1">
        <f t="shared" si="4"/>
        <v>5</v>
      </c>
      <c r="U144" s="1"/>
      <c r="V144" s="1"/>
      <c r="W144" s="1"/>
      <c r="X144" s="1"/>
      <c r="Y144" s="1"/>
      <c r="Z144" s="1"/>
    </row>
    <row r="145" spans="1:26" ht="15.75" customHeight="1" x14ac:dyDescent="0.2">
      <c r="A145" s="9">
        <f t="shared" si="5"/>
        <v>46166</v>
      </c>
      <c r="B145" s="10">
        <v>0</v>
      </c>
      <c r="C145" s="10">
        <v>0</v>
      </c>
      <c r="D145" s="11">
        <f t="shared" si="0"/>
        <v>0</v>
      </c>
      <c r="E145" s="12"/>
      <c r="F145" s="1"/>
      <c r="G145" s="10">
        <v>0</v>
      </c>
      <c r="H145" s="10">
        <v>0</v>
      </c>
      <c r="I145" s="11">
        <f t="shared" si="1"/>
        <v>0</v>
      </c>
      <c r="J145" s="12"/>
      <c r="K145" s="1"/>
      <c r="L145" s="10">
        <v>0</v>
      </c>
      <c r="M145" s="10">
        <v>0</v>
      </c>
      <c r="N145" s="11">
        <f t="shared" si="2"/>
        <v>0</v>
      </c>
      <c r="O145" s="12"/>
      <c r="P145" s="1"/>
      <c r="Q145" s="11">
        <f t="shared" si="3"/>
        <v>0</v>
      </c>
      <c r="R145" s="1"/>
      <c r="S145" s="1"/>
      <c r="T145" s="1">
        <f t="shared" si="4"/>
        <v>5</v>
      </c>
      <c r="U145" s="1"/>
      <c r="V145" s="1"/>
      <c r="W145" s="1"/>
      <c r="X145" s="1"/>
      <c r="Y145" s="1"/>
      <c r="Z145" s="1"/>
    </row>
    <row r="146" spans="1:26" ht="15.75" customHeight="1" x14ac:dyDescent="0.2">
      <c r="A146" s="9">
        <f t="shared" si="5"/>
        <v>46167</v>
      </c>
      <c r="B146" s="10">
        <v>0</v>
      </c>
      <c r="C146" s="10">
        <v>0</v>
      </c>
      <c r="D146" s="11">
        <f t="shared" si="0"/>
        <v>0</v>
      </c>
      <c r="E146" s="12"/>
      <c r="F146" s="1"/>
      <c r="G146" s="10">
        <v>0</v>
      </c>
      <c r="H146" s="10">
        <v>0</v>
      </c>
      <c r="I146" s="11">
        <f t="shared" si="1"/>
        <v>0</v>
      </c>
      <c r="J146" s="12"/>
      <c r="K146" s="1"/>
      <c r="L146" s="10">
        <v>0</v>
      </c>
      <c r="M146" s="10">
        <v>0</v>
      </c>
      <c r="N146" s="11">
        <f t="shared" si="2"/>
        <v>0</v>
      </c>
      <c r="O146" s="12"/>
      <c r="P146" s="1"/>
      <c r="Q146" s="11">
        <f t="shared" si="3"/>
        <v>0</v>
      </c>
      <c r="R146" s="1"/>
      <c r="S146" s="1"/>
      <c r="T146" s="1">
        <f t="shared" si="4"/>
        <v>5</v>
      </c>
      <c r="U146" s="1"/>
      <c r="V146" s="1"/>
      <c r="W146" s="1"/>
      <c r="X146" s="1"/>
      <c r="Y146" s="1"/>
      <c r="Z146" s="1"/>
    </row>
    <row r="147" spans="1:26" ht="15.75" customHeight="1" x14ac:dyDescent="0.2">
      <c r="A147" s="9">
        <f t="shared" si="5"/>
        <v>46168</v>
      </c>
      <c r="B147" s="10">
        <v>0</v>
      </c>
      <c r="C147" s="10">
        <v>0</v>
      </c>
      <c r="D147" s="11">
        <f t="shared" si="0"/>
        <v>0</v>
      </c>
      <c r="E147" s="12"/>
      <c r="F147" s="1"/>
      <c r="G147" s="10">
        <v>0</v>
      </c>
      <c r="H147" s="10">
        <v>0</v>
      </c>
      <c r="I147" s="11">
        <f t="shared" si="1"/>
        <v>0</v>
      </c>
      <c r="J147" s="12"/>
      <c r="K147" s="1"/>
      <c r="L147" s="10">
        <v>0</v>
      </c>
      <c r="M147" s="10">
        <v>0</v>
      </c>
      <c r="N147" s="11">
        <f t="shared" si="2"/>
        <v>0</v>
      </c>
      <c r="O147" s="12"/>
      <c r="P147" s="1"/>
      <c r="Q147" s="11">
        <f t="shared" si="3"/>
        <v>0</v>
      </c>
      <c r="R147" s="1"/>
      <c r="S147" s="1"/>
      <c r="T147" s="1">
        <f t="shared" si="4"/>
        <v>5</v>
      </c>
      <c r="U147" s="1"/>
      <c r="V147" s="1"/>
      <c r="W147" s="1"/>
      <c r="X147" s="1"/>
      <c r="Y147" s="1"/>
      <c r="Z147" s="1"/>
    </row>
    <row r="148" spans="1:26" ht="15.75" customHeight="1" x14ac:dyDescent="0.2">
      <c r="A148" s="9">
        <f t="shared" si="5"/>
        <v>46169</v>
      </c>
      <c r="B148" s="10">
        <v>0</v>
      </c>
      <c r="C148" s="10">
        <v>0</v>
      </c>
      <c r="D148" s="11">
        <f t="shared" si="0"/>
        <v>0</v>
      </c>
      <c r="E148" s="12"/>
      <c r="F148" s="1"/>
      <c r="G148" s="10">
        <v>0</v>
      </c>
      <c r="H148" s="10">
        <v>0</v>
      </c>
      <c r="I148" s="11">
        <f t="shared" si="1"/>
        <v>0</v>
      </c>
      <c r="J148" s="12"/>
      <c r="K148" s="1"/>
      <c r="L148" s="10">
        <v>0</v>
      </c>
      <c r="M148" s="10">
        <v>0</v>
      </c>
      <c r="N148" s="11">
        <f t="shared" si="2"/>
        <v>0</v>
      </c>
      <c r="O148" s="12"/>
      <c r="P148" s="1"/>
      <c r="Q148" s="11">
        <f t="shared" si="3"/>
        <v>0</v>
      </c>
      <c r="R148" s="1"/>
      <c r="S148" s="1"/>
      <c r="T148" s="1">
        <f t="shared" si="4"/>
        <v>5</v>
      </c>
      <c r="U148" s="1"/>
      <c r="V148" s="1"/>
      <c r="W148" s="1"/>
      <c r="X148" s="1"/>
      <c r="Y148" s="1"/>
      <c r="Z148" s="1"/>
    </row>
    <row r="149" spans="1:26" ht="15.75" customHeight="1" x14ac:dyDescent="0.2">
      <c r="A149" s="9">
        <f t="shared" si="5"/>
        <v>46170</v>
      </c>
      <c r="B149" s="10">
        <v>0</v>
      </c>
      <c r="C149" s="10">
        <v>0</v>
      </c>
      <c r="D149" s="11">
        <f t="shared" si="0"/>
        <v>0</v>
      </c>
      <c r="E149" s="12"/>
      <c r="F149" s="1"/>
      <c r="G149" s="10">
        <v>0</v>
      </c>
      <c r="H149" s="10">
        <v>0</v>
      </c>
      <c r="I149" s="11">
        <f t="shared" si="1"/>
        <v>0</v>
      </c>
      <c r="J149" s="12"/>
      <c r="K149" s="1"/>
      <c r="L149" s="10">
        <v>0</v>
      </c>
      <c r="M149" s="10">
        <v>0</v>
      </c>
      <c r="N149" s="11">
        <f t="shared" si="2"/>
        <v>0</v>
      </c>
      <c r="O149" s="12"/>
      <c r="P149" s="1"/>
      <c r="Q149" s="11">
        <f t="shared" si="3"/>
        <v>0</v>
      </c>
      <c r="R149" s="1"/>
      <c r="S149" s="1"/>
      <c r="T149" s="1">
        <f t="shared" si="4"/>
        <v>5</v>
      </c>
      <c r="U149" s="1"/>
      <c r="V149" s="1"/>
      <c r="W149" s="1"/>
      <c r="X149" s="1"/>
      <c r="Y149" s="1"/>
      <c r="Z149" s="1"/>
    </row>
    <row r="150" spans="1:26" ht="15.75" customHeight="1" x14ac:dyDescent="0.2">
      <c r="A150" s="9">
        <f t="shared" si="5"/>
        <v>46171</v>
      </c>
      <c r="B150" s="10">
        <v>0</v>
      </c>
      <c r="C150" s="10">
        <v>0</v>
      </c>
      <c r="D150" s="11">
        <f t="shared" si="0"/>
        <v>0</v>
      </c>
      <c r="E150" s="12"/>
      <c r="F150" s="1"/>
      <c r="G150" s="10">
        <v>0</v>
      </c>
      <c r="H150" s="10">
        <v>0</v>
      </c>
      <c r="I150" s="11">
        <f t="shared" si="1"/>
        <v>0</v>
      </c>
      <c r="J150" s="12"/>
      <c r="K150" s="1"/>
      <c r="L150" s="10">
        <v>0</v>
      </c>
      <c r="M150" s="10">
        <v>0</v>
      </c>
      <c r="N150" s="11">
        <f t="shared" si="2"/>
        <v>0</v>
      </c>
      <c r="O150" s="12"/>
      <c r="P150" s="1"/>
      <c r="Q150" s="11">
        <f t="shared" si="3"/>
        <v>0</v>
      </c>
      <c r="R150" s="1"/>
      <c r="S150" s="1"/>
      <c r="T150" s="1">
        <f t="shared" si="4"/>
        <v>5</v>
      </c>
      <c r="U150" s="1"/>
      <c r="V150" s="1"/>
      <c r="W150" s="1"/>
      <c r="X150" s="1"/>
      <c r="Y150" s="1"/>
      <c r="Z150" s="1"/>
    </row>
    <row r="151" spans="1:26" ht="15.75" customHeight="1" x14ac:dyDescent="0.2">
      <c r="A151" s="9">
        <f t="shared" si="5"/>
        <v>46172</v>
      </c>
      <c r="B151" s="10">
        <v>0</v>
      </c>
      <c r="C151" s="10">
        <v>0</v>
      </c>
      <c r="D151" s="11">
        <f t="shared" si="0"/>
        <v>0</v>
      </c>
      <c r="E151" s="12"/>
      <c r="F151" s="1"/>
      <c r="G151" s="10">
        <v>0</v>
      </c>
      <c r="H151" s="10">
        <v>0</v>
      </c>
      <c r="I151" s="11">
        <f t="shared" si="1"/>
        <v>0</v>
      </c>
      <c r="J151" s="12"/>
      <c r="K151" s="1"/>
      <c r="L151" s="10">
        <v>0</v>
      </c>
      <c r="M151" s="10">
        <v>0</v>
      </c>
      <c r="N151" s="11">
        <f t="shared" si="2"/>
        <v>0</v>
      </c>
      <c r="O151" s="12"/>
      <c r="P151" s="1"/>
      <c r="Q151" s="11">
        <f t="shared" si="3"/>
        <v>0</v>
      </c>
      <c r="R151" s="1"/>
      <c r="S151" s="1"/>
      <c r="T151" s="1">
        <f t="shared" si="4"/>
        <v>5</v>
      </c>
      <c r="U151" s="1"/>
      <c r="V151" s="1"/>
      <c r="W151" s="1"/>
      <c r="X151" s="1"/>
      <c r="Y151" s="1"/>
      <c r="Z151" s="1"/>
    </row>
    <row r="152" spans="1:26" ht="15.75" customHeight="1" x14ac:dyDescent="0.2">
      <c r="A152" s="9">
        <f t="shared" si="5"/>
        <v>46173</v>
      </c>
      <c r="B152" s="10">
        <v>0</v>
      </c>
      <c r="C152" s="10">
        <v>0</v>
      </c>
      <c r="D152" s="11">
        <f t="shared" si="0"/>
        <v>0</v>
      </c>
      <c r="E152" s="12"/>
      <c r="F152" s="1"/>
      <c r="G152" s="10">
        <v>0</v>
      </c>
      <c r="H152" s="10">
        <v>0</v>
      </c>
      <c r="I152" s="11">
        <f t="shared" si="1"/>
        <v>0</v>
      </c>
      <c r="J152" s="12"/>
      <c r="K152" s="1"/>
      <c r="L152" s="10">
        <v>0</v>
      </c>
      <c r="M152" s="10">
        <v>0</v>
      </c>
      <c r="N152" s="11">
        <f t="shared" si="2"/>
        <v>0</v>
      </c>
      <c r="O152" s="12"/>
      <c r="P152" s="1"/>
      <c r="Q152" s="11">
        <f t="shared" si="3"/>
        <v>0</v>
      </c>
      <c r="R152" s="1"/>
      <c r="S152" s="1"/>
      <c r="T152" s="1">
        <f t="shared" si="4"/>
        <v>5</v>
      </c>
      <c r="U152" s="1"/>
      <c r="V152" s="1"/>
      <c r="W152" s="1"/>
      <c r="X152" s="1"/>
      <c r="Y152" s="1"/>
      <c r="Z152" s="1"/>
    </row>
    <row r="153" spans="1:26" ht="15.75" customHeight="1" x14ac:dyDescent="0.2">
      <c r="A153" s="9">
        <f t="shared" si="5"/>
        <v>46174</v>
      </c>
      <c r="B153" s="10">
        <v>0</v>
      </c>
      <c r="C153" s="10">
        <v>0</v>
      </c>
      <c r="D153" s="11">
        <f t="shared" si="0"/>
        <v>0</v>
      </c>
      <c r="E153" s="12"/>
      <c r="F153" s="1"/>
      <c r="G153" s="10">
        <v>0</v>
      </c>
      <c r="H153" s="10">
        <v>0</v>
      </c>
      <c r="I153" s="11">
        <f t="shared" si="1"/>
        <v>0</v>
      </c>
      <c r="J153" s="12"/>
      <c r="K153" s="1"/>
      <c r="L153" s="10">
        <v>0</v>
      </c>
      <c r="M153" s="10">
        <v>0</v>
      </c>
      <c r="N153" s="11">
        <f t="shared" si="2"/>
        <v>0</v>
      </c>
      <c r="O153" s="12"/>
      <c r="P153" s="1"/>
      <c r="Q153" s="11">
        <f t="shared" si="3"/>
        <v>0</v>
      </c>
      <c r="R153" s="1"/>
      <c r="S153" s="1"/>
      <c r="T153" s="1">
        <f t="shared" si="4"/>
        <v>6</v>
      </c>
      <c r="U153" s="1"/>
      <c r="V153" s="1"/>
      <c r="W153" s="1"/>
      <c r="X153" s="1"/>
      <c r="Y153" s="1"/>
      <c r="Z153" s="1"/>
    </row>
    <row r="154" spans="1:26" ht="15.75" customHeight="1" x14ac:dyDescent="0.2">
      <c r="A154" s="9">
        <f t="shared" si="5"/>
        <v>46175</v>
      </c>
      <c r="B154" s="10">
        <v>0</v>
      </c>
      <c r="C154" s="10">
        <v>0</v>
      </c>
      <c r="D154" s="11">
        <f t="shared" si="0"/>
        <v>0</v>
      </c>
      <c r="E154" s="12"/>
      <c r="F154" s="1"/>
      <c r="G154" s="10">
        <v>0</v>
      </c>
      <c r="H154" s="10">
        <v>0</v>
      </c>
      <c r="I154" s="11">
        <f t="shared" si="1"/>
        <v>0</v>
      </c>
      <c r="J154" s="12"/>
      <c r="K154" s="1"/>
      <c r="L154" s="10">
        <v>0</v>
      </c>
      <c r="M154" s="10">
        <v>0</v>
      </c>
      <c r="N154" s="11">
        <f t="shared" si="2"/>
        <v>0</v>
      </c>
      <c r="O154" s="12"/>
      <c r="P154" s="1"/>
      <c r="Q154" s="11">
        <f t="shared" si="3"/>
        <v>0</v>
      </c>
      <c r="R154" s="1"/>
      <c r="S154" s="1"/>
      <c r="T154" s="1">
        <f t="shared" si="4"/>
        <v>6</v>
      </c>
      <c r="U154" s="1"/>
      <c r="V154" s="1"/>
      <c r="W154" s="1"/>
      <c r="X154" s="1"/>
      <c r="Y154" s="1"/>
      <c r="Z154" s="1"/>
    </row>
    <row r="155" spans="1:26" ht="15.75" customHeight="1" x14ac:dyDescent="0.2">
      <c r="A155" s="9">
        <f t="shared" si="5"/>
        <v>46176</v>
      </c>
      <c r="B155" s="10">
        <v>0</v>
      </c>
      <c r="C155" s="10">
        <v>0</v>
      </c>
      <c r="D155" s="11">
        <f t="shared" si="0"/>
        <v>0</v>
      </c>
      <c r="E155" s="12"/>
      <c r="F155" s="1"/>
      <c r="G155" s="10">
        <v>0</v>
      </c>
      <c r="H155" s="10">
        <v>0</v>
      </c>
      <c r="I155" s="11">
        <f t="shared" si="1"/>
        <v>0</v>
      </c>
      <c r="J155" s="12"/>
      <c r="K155" s="1"/>
      <c r="L155" s="10">
        <v>0</v>
      </c>
      <c r="M155" s="10">
        <v>0</v>
      </c>
      <c r="N155" s="11">
        <f t="shared" si="2"/>
        <v>0</v>
      </c>
      <c r="O155" s="12"/>
      <c r="P155" s="1"/>
      <c r="Q155" s="11">
        <f t="shared" si="3"/>
        <v>0</v>
      </c>
      <c r="R155" s="1"/>
      <c r="S155" s="1"/>
      <c r="T155" s="1">
        <f t="shared" si="4"/>
        <v>6</v>
      </c>
      <c r="U155" s="1"/>
      <c r="V155" s="1"/>
      <c r="W155" s="1"/>
      <c r="X155" s="1"/>
      <c r="Y155" s="1"/>
      <c r="Z155" s="1"/>
    </row>
    <row r="156" spans="1:26" ht="15.75" customHeight="1" x14ac:dyDescent="0.2">
      <c r="A156" s="9">
        <f t="shared" si="5"/>
        <v>46177</v>
      </c>
      <c r="B156" s="10">
        <v>0</v>
      </c>
      <c r="C156" s="10">
        <v>0</v>
      </c>
      <c r="D156" s="11">
        <f t="shared" si="0"/>
        <v>0</v>
      </c>
      <c r="E156" s="12"/>
      <c r="F156" s="1"/>
      <c r="G156" s="10">
        <v>0</v>
      </c>
      <c r="H156" s="10">
        <v>0</v>
      </c>
      <c r="I156" s="11">
        <f t="shared" si="1"/>
        <v>0</v>
      </c>
      <c r="J156" s="12"/>
      <c r="K156" s="1"/>
      <c r="L156" s="10">
        <v>0</v>
      </c>
      <c r="M156" s="10">
        <v>0</v>
      </c>
      <c r="N156" s="11">
        <f t="shared" si="2"/>
        <v>0</v>
      </c>
      <c r="O156" s="12"/>
      <c r="P156" s="1"/>
      <c r="Q156" s="11">
        <f t="shared" si="3"/>
        <v>0</v>
      </c>
      <c r="R156" s="1"/>
      <c r="S156" s="1"/>
      <c r="T156" s="1">
        <f t="shared" si="4"/>
        <v>6</v>
      </c>
      <c r="U156" s="1"/>
      <c r="V156" s="1"/>
      <c r="W156" s="1"/>
      <c r="X156" s="1"/>
      <c r="Y156" s="1"/>
      <c r="Z156" s="1"/>
    </row>
    <row r="157" spans="1:26" ht="15.75" customHeight="1" x14ac:dyDescent="0.2">
      <c r="A157" s="9">
        <f t="shared" si="5"/>
        <v>46178</v>
      </c>
      <c r="B157" s="10">
        <v>0</v>
      </c>
      <c r="C157" s="10">
        <v>0</v>
      </c>
      <c r="D157" s="11">
        <f t="shared" si="0"/>
        <v>0</v>
      </c>
      <c r="E157" s="12"/>
      <c r="F157" s="1"/>
      <c r="G157" s="10">
        <v>0</v>
      </c>
      <c r="H157" s="10">
        <v>0</v>
      </c>
      <c r="I157" s="11">
        <f t="shared" si="1"/>
        <v>0</v>
      </c>
      <c r="J157" s="12"/>
      <c r="K157" s="1"/>
      <c r="L157" s="10">
        <v>0</v>
      </c>
      <c r="M157" s="10">
        <v>0</v>
      </c>
      <c r="N157" s="11">
        <f t="shared" si="2"/>
        <v>0</v>
      </c>
      <c r="O157" s="12"/>
      <c r="P157" s="1"/>
      <c r="Q157" s="11">
        <f t="shared" si="3"/>
        <v>0</v>
      </c>
      <c r="R157" s="1"/>
      <c r="S157" s="1"/>
      <c r="T157" s="1">
        <f t="shared" si="4"/>
        <v>6</v>
      </c>
      <c r="U157" s="1"/>
      <c r="V157" s="1"/>
      <c r="W157" s="1"/>
      <c r="X157" s="1"/>
      <c r="Y157" s="1"/>
      <c r="Z157" s="1"/>
    </row>
    <row r="158" spans="1:26" ht="15.75" customHeight="1" x14ac:dyDescent="0.2">
      <c r="A158" s="9">
        <f t="shared" si="5"/>
        <v>46179</v>
      </c>
      <c r="B158" s="10">
        <v>0</v>
      </c>
      <c r="C158" s="10">
        <v>0</v>
      </c>
      <c r="D158" s="11">
        <f t="shared" si="0"/>
        <v>0</v>
      </c>
      <c r="E158" s="12"/>
      <c r="F158" s="1"/>
      <c r="G158" s="10">
        <v>0</v>
      </c>
      <c r="H158" s="10">
        <v>0</v>
      </c>
      <c r="I158" s="11">
        <f t="shared" si="1"/>
        <v>0</v>
      </c>
      <c r="J158" s="12"/>
      <c r="K158" s="1"/>
      <c r="L158" s="10">
        <v>0</v>
      </c>
      <c r="M158" s="10">
        <v>0</v>
      </c>
      <c r="N158" s="11">
        <f t="shared" si="2"/>
        <v>0</v>
      </c>
      <c r="O158" s="12"/>
      <c r="P158" s="1"/>
      <c r="Q158" s="11">
        <f t="shared" si="3"/>
        <v>0</v>
      </c>
      <c r="R158" s="1"/>
      <c r="S158" s="1"/>
      <c r="T158" s="1">
        <f t="shared" si="4"/>
        <v>6</v>
      </c>
      <c r="U158" s="1"/>
      <c r="V158" s="1"/>
      <c r="W158" s="1"/>
      <c r="X158" s="1"/>
      <c r="Y158" s="1"/>
      <c r="Z158" s="1"/>
    </row>
    <row r="159" spans="1:26" ht="15.75" customHeight="1" x14ac:dyDescent="0.2">
      <c r="A159" s="9">
        <f t="shared" si="5"/>
        <v>46180</v>
      </c>
      <c r="B159" s="10">
        <v>0</v>
      </c>
      <c r="C159" s="10">
        <v>0</v>
      </c>
      <c r="D159" s="11">
        <f t="shared" si="0"/>
        <v>0</v>
      </c>
      <c r="E159" s="12"/>
      <c r="F159" s="1"/>
      <c r="G159" s="10">
        <v>0</v>
      </c>
      <c r="H159" s="10">
        <v>0</v>
      </c>
      <c r="I159" s="11">
        <f t="shared" si="1"/>
        <v>0</v>
      </c>
      <c r="J159" s="12"/>
      <c r="K159" s="1"/>
      <c r="L159" s="10">
        <v>0</v>
      </c>
      <c r="M159" s="10">
        <v>0</v>
      </c>
      <c r="N159" s="11">
        <f t="shared" si="2"/>
        <v>0</v>
      </c>
      <c r="O159" s="12"/>
      <c r="P159" s="1"/>
      <c r="Q159" s="11">
        <f t="shared" si="3"/>
        <v>0</v>
      </c>
      <c r="R159" s="1"/>
      <c r="S159" s="1"/>
      <c r="T159" s="1">
        <f t="shared" si="4"/>
        <v>6</v>
      </c>
      <c r="U159" s="1"/>
      <c r="V159" s="1"/>
      <c r="W159" s="1"/>
      <c r="X159" s="1"/>
      <c r="Y159" s="1"/>
      <c r="Z159" s="1"/>
    </row>
    <row r="160" spans="1:26" ht="15.75" customHeight="1" x14ac:dyDescent="0.2">
      <c r="A160" s="9">
        <f t="shared" si="5"/>
        <v>46181</v>
      </c>
      <c r="B160" s="10">
        <v>0</v>
      </c>
      <c r="C160" s="10">
        <v>0</v>
      </c>
      <c r="D160" s="11">
        <f t="shared" si="0"/>
        <v>0</v>
      </c>
      <c r="E160" s="12"/>
      <c r="F160" s="1"/>
      <c r="G160" s="10">
        <v>0</v>
      </c>
      <c r="H160" s="10">
        <v>0</v>
      </c>
      <c r="I160" s="11">
        <f t="shared" si="1"/>
        <v>0</v>
      </c>
      <c r="J160" s="12"/>
      <c r="K160" s="1"/>
      <c r="L160" s="10">
        <v>0</v>
      </c>
      <c r="M160" s="10">
        <v>0</v>
      </c>
      <c r="N160" s="11">
        <f t="shared" si="2"/>
        <v>0</v>
      </c>
      <c r="O160" s="12"/>
      <c r="P160" s="1"/>
      <c r="Q160" s="11">
        <f t="shared" si="3"/>
        <v>0</v>
      </c>
      <c r="R160" s="1"/>
      <c r="S160" s="1"/>
      <c r="T160" s="1">
        <f t="shared" si="4"/>
        <v>6</v>
      </c>
      <c r="U160" s="1"/>
      <c r="V160" s="1"/>
      <c r="W160" s="1"/>
      <c r="X160" s="1"/>
      <c r="Y160" s="1"/>
      <c r="Z160" s="1"/>
    </row>
    <row r="161" spans="1:26" ht="15.75" customHeight="1" x14ac:dyDescent="0.2">
      <c r="A161" s="9">
        <f t="shared" si="5"/>
        <v>46182</v>
      </c>
      <c r="B161" s="10">
        <v>0</v>
      </c>
      <c r="C161" s="10">
        <v>0</v>
      </c>
      <c r="D161" s="11">
        <f t="shared" si="0"/>
        <v>0</v>
      </c>
      <c r="E161" s="12"/>
      <c r="F161" s="1"/>
      <c r="G161" s="10">
        <v>0</v>
      </c>
      <c r="H161" s="10">
        <v>0</v>
      </c>
      <c r="I161" s="11">
        <f t="shared" si="1"/>
        <v>0</v>
      </c>
      <c r="J161" s="12"/>
      <c r="K161" s="1"/>
      <c r="L161" s="10">
        <v>0</v>
      </c>
      <c r="M161" s="10">
        <v>0</v>
      </c>
      <c r="N161" s="11">
        <f t="shared" si="2"/>
        <v>0</v>
      </c>
      <c r="O161" s="12"/>
      <c r="P161" s="1"/>
      <c r="Q161" s="11">
        <f t="shared" si="3"/>
        <v>0</v>
      </c>
      <c r="R161" s="1"/>
      <c r="S161" s="1"/>
      <c r="T161" s="1">
        <f t="shared" si="4"/>
        <v>6</v>
      </c>
      <c r="U161" s="1"/>
      <c r="V161" s="1"/>
      <c r="W161" s="1"/>
      <c r="X161" s="1"/>
      <c r="Y161" s="1"/>
      <c r="Z161" s="1"/>
    </row>
    <row r="162" spans="1:26" ht="15.75" customHeight="1" x14ac:dyDescent="0.2">
      <c r="A162" s="9">
        <f t="shared" si="5"/>
        <v>46183</v>
      </c>
      <c r="B162" s="10">
        <v>0</v>
      </c>
      <c r="C162" s="10">
        <v>0</v>
      </c>
      <c r="D162" s="11">
        <f t="shared" si="0"/>
        <v>0</v>
      </c>
      <c r="E162" s="12"/>
      <c r="F162" s="1"/>
      <c r="G162" s="10">
        <v>0</v>
      </c>
      <c r="H162" s="10">
        <v>0</v>
      </c>
      <c r="I162" s="11">
        <f t="shared" si="1"/>
        <v>0</v>
      </c>
      <c r="J162" s="12"/>
      <c r="K162" s="1"/>
      <c r="L162" s="10">
        <v>0</v>
      </c>
      <c r="M162" s="10">
        <v>0</v>
      </c>
      <c r="N162" s="11">
        <f t="shared" si="2"/>
        <v>0</v>
      </c>
      <c r="O162" s="12"/>
      <c r="P162" s="1"/>
      <c r="Q162" s="11">
        <f t="shared" si="3"/>
        <v>0</v>
      </c>
      <c r="R162" s="1"/>
      <c r="S162" s="1"/>
      <c r="T162" s="1">
        <f t="shared" si="4"/>
        <v>6</v>
      </c>
      <c r="U162" s="1"/>
      <c r="V162" s="1"/>
      <c r="W162" s="1"/>
      <c r="X162" s="1"/>
      <c r="Y162" s="1"/>
      <c r="Z162" s="1"/>
    </row>
    <row r="163" spans="1:26" ht="15.75" customHeight="1" x14ac:dyDescent="0.2">
      <c r="A163" s="9">
        <f t="shared" si="5"/>
        <v>46184</v>
      </c>
      <c r="B163" s="10">
        <v>0</v>
      </c>
      <c r="C163" s="10">
        <v>0</v>
      </c>
      <c r="D163" s="11">
        <f t="shared" si="0"/>
        <v>0</v>
      </c>
      <c r="E163" s="12"/>
      <c r="F163" s="1"/>
      <c r="G163" s="10">
        <v>0</v>
      </c>
      <c r="H163" s="10">
        <v>0</v>
      </c>
      <c r="I163" s="11">
        <f t="shared" si="1"/>
        <v>0</v>
      </c>
      <c r="J163" s="12"/>
      <c r="K163" s="1"/>
      <c r="L163" s="10">
        <v>0</v>
      </c>
      <c r="M163" s="10">
        <v>0</v>
      </c>
      <c r="N163" s="11">
        <f t="shared" si="2"/>
        <v>0</v>
      </c>
      <c r="O163" s="12"/>
      <c r="P163" s="1"/>
      <c r="Q163" s="11">
        <f t="shared" si="3"/>
        <v>0</v>
      </c>
      <c r="R163" s="1"/>
      <c r="S163" s="1"/>
      <c r="T163" s="1">
        <f t="shared" si="4"/>
        <v>6</v>
      </c>
      <c r="U163" s="1"/>
      <c r="V163" s="1"/>
      <c r="W163" s="1"/>
      <c r="X163" s="1"/>
      <c r="Y163" s="1"/>
      <c r="Z163" s="1"/>
    </row>
    <row r="164" spans="1:26" ht="15.75" customHeight="1" x14ac:dyDescent="0.2">
      <c r="A164" s="9">
        <f t="shared" si="5"/>
        <v>46185</v>
      </c>
      <c r="B164" s="10">
        <v>0</v>
      </c>
      <c r="C164" s="10">
        <v>0</v>
      </c>
      <c r="D164" s="11">
        <f t="shared" si="0"/>
        <v>0</v>
      </c>
      <c r="E164" s="12"/>
      <c r="F164" s="1"/>
      <c r="G164" s="10">
        <v>0</v>
      </c>
      <c r="H164" s="10">
        <v>0</v>
      </c>
      <c r="I164" s="11">
        <f t="shared" si="1"/>
        <v>0</v>
      </c>
      <c r="J164" s="12"/>
      <c r="K164" s="1"/>
      <c r="L164" s="10">
        <v>0</v>
      </c>
      <c r="M164" s="10">
        <v>0</v>
      </c>
      <c r="N164" s="11">
        <f t="shared" si="2"/>
        <v>0</v>
      </c>
      <c r="O164" s="12"/>
      <c r="P164" s="1"/>
      <c r="Q164" s="11">
        <f t="shared" si="3"/>
        <v>0</v>
      </c>
      <c r="R164" s="1"/>
      <c r="S164" s="1"/>
      <c r="T164" s="1">
        <f t="shared" si="4"/>
        <v>6</v>
      </c>
      <c r="U164" s="1"/>
      <c r="V164" s="1"/>
      <c r="W164" s="1"/>
      <c r="X164" s="1"/>
      <c r="Y164" s="1"/>
      <c r="Z164" s="1"/>
    </row>
    <row r="165" spans="1:26" ht="15.75" customHeight="1" x14ac:dyDescent="0.2">
      <c r="A165" s="9">
        <f t="shared" si="5"/>
        <v>46186</v>
      </c>
      <c r="B165" s="10">
        <v>0</v>
      </c>
      <c r="C165" s="10">
        <v>0</v>
      </c>
      <c r="D165" s="11">
        <f t="shared" si="0"/>
        <v>0</v>
      </c>
      <c r="E165" s="12"/>
      <c r="F165" s="1"/>
      <c r="G165" s="10">
        <v>0</v>
      </c>
      <c r="H165" s="10">
        <v>0</v>
      </c>
      <c r="I165" s="11">
        <f t="shared" si="1"/>
        <v>0</v>
      </c>
      <c r="J165" s="12"/>
      <c r="K165" s="1"/>
      <c r="L165" s="10">
        <v>0</v>
      </c>
      <c r="M165" s="10">
        <v>0</v>
      </c>
      <c r="N165" s="11">
        <f t="shared" si="2"/>
        <v>0</v>
      </c>
      <c r="O165" s="12"/>
      <c r="P165" s="1"/>
      <c r="Q165" s="11">
        <f t="shared" si="3"/>
        <v>0</v>
      </c>
      <c r="R165" s="1"/>
      <c r="S165" s="1"/>
      <c r="T165" s="1">
        <f t="shared" si="4"/>
        <v>6</v>
      </c>
      <c r="U165" s="1"/>
      <c r="V165" s="1"/>
      <c r="W165" s="1"/>
      <c r="X165" s="1"/>
      <c r="Y165" s="1"/>
      <c r="Z165" s="1"/>
    </row>
    <row r="166" spans="1:26" ht="15.75" customHeight="1" x14ac:dyDescent="0.2">
      <c r="A166" s="9">
        <f t="shared" si="5"/>
        <v>46187</v>
      </c>
      <c r="B166" s="10">
        <v>0</v>
      </c>
      <c r="C166" s="10">
        <v>0</v>
      </c>
      <c r="D166" s="11">
        <f t="shared" si="0"/>
        <v>0</v>
      </c>
      <c r="E166" s="12"/>
      <c r="F166" s="1"/>
      <c r="G166" s="10">
        <v>0</v>
      </c>
      <c r="H166" s="10">
        <v>0</v>
      </c>
      <c r="I166" s="11">
        <f t="shared" si="1"/>
        <v>0</v>
      </c>
      <c r="J166" s="12"/>
      <c r="K166" s="1"/>
      <c r="L166" s="10">
        <v>0</v>
      </c>
      <c r="M166" s="10">
        <v>0</v>
      </c>
      <c r="N166" s="11">
        <f t="shared" si="2"/>
        <v>0</v>
      </c>
      <c r="O166" s="12"/>
      <c r="P166" s="1"/>
      <c r="Q166" s="11">
        <f t="shared" si="3"/>
        <v>0</v>
      </c>
      <c r="R166" s="1"/>
      <c r="S166" s="1"/>
      <c r="T166" s="1">
        <f t="shared" si="4"/>
        <v>6</v>
      </c>
      <c r="U166" s="1"/>
      <c r="V166" s="1"/>
      <c r="W166" s="1"/>
      <c r="X166" s="1"/>
      <c r="Y166" s="1"/>
      <c r="Z166" s="1"/>
    </row>
    <row r="167" spans="1:26" ht="15.75" customHeight="1" x14ac:dyDescent="0.2">
      <c r="A167" s="9">
        <f t="shared" si="5"/>
        <v>46188</v>
      </c>
      <c r="B167" s="10">
        <v>0</v>
      </c>
      <c r="C167" s="10">
        <v>0</v>
      </c>
      <c r="D167" s="11">
        <f t="shared" si="0"/>
        <v>0</v>
      </c>
      <c r="E167" s="12"/>
      <c r="F167" s="1"/>
      <c r="G167" s="10">
        <v>0</v>
      </c>
      <c r="H167" s="10">
        <v>0</v>
      </c>
      <c r="I167" s="11">
        <f t="shared" si="1"/>
        <v>0</v>
      </c>
      <c r="J167" s="12"/>
      <c r="K167" s="1"/>
      <c r="L167" s="10">
        <v>0</v>
      </c>
      <c r="M167" s="10">
        <v>0</v>
      </c>
      <c r="N167" s="11">
        <f t="shared" si="2"/>
        <v>0</v>
      </c>
      <c r="O167" s="12"/>
      <c r="P167" s="1"/>
      <c r="Q167" s="11">
        <f t="shared" si="3"/>
        <v>0</v>
      </c>
      <c r="R167" s="1"/>
      <c r="S167" s="1"/>
      <c r="T167" s="1">
        <f t="shared" si="4"/>
        <v>6</v>
      </c>
      <c r="U167" s="1"/>
      <c r="V167" s="1"/>
      <c r="W167" s="1"/>
      <c r="X167" s="1"/>
      <c r="Y167" s="1"/>
      <c r="Z167" s="1"/>
    </row>
    <row r="168" spans="1:26" ht="15.75" customHeight="1" x14ac:dyDescent="0.2">
      <c r="A168" s="9">
        <f t="shared" si="5"/>
        <v>46189</v>
      </c>
      <c r="B168" s="10">
        <v>0</v>
      </c>
      <c r="C168" s="10">
        <v>0</v>
      </c>
      <c r="D168" s="11">
        <f t="shared" si="0"/>
        <v>0</v>
      </c>
      <c r="E168" s="12"/>
      <c r="F168" s="1"/>
      <c r="G168" s="10">
        <v>0</v>
      </c>
      <c r="H168" s="10">
        <v>0</v>
      </c>
      <c r="I168" s="11">
        <f t="shared" si="1"/>
        <v>0</v>
      </c>
      <c r="J168" s="12"/>
      <c r="K168" s="1"/>
      <c r="L168" s="10">
        <v>0</v>
      </c>
      <c r="M168" s="10">
        <v>0</v>
      </c>
      <c r="N168" s="11">
        <f t="shared" si="2"/>
        <v>0</v>
      </c>
      <c r="O168" s="12"/>
      <c r="P168" s="1"/>
      <c r="Q168" s="11">
        <f t="shared" si="3"/>
        <v>0</v>
      </c>
      <c r="R168" s="1"/>
      <c r="S168" s="1"/>
      <c r="T168" s="1">
        <f t="shared" si="4"/>
        <v>6</v>
      </c>
      <c r="U168" s="1"/>
      <c r="V168" s="1"/>
      <c r="W168" s="1"/>
      <c r="X168" s="1"/>
      <c r="Y168" s="1"/>
      <c r="Z168" s="1"/>
    </row>
    <row r="169" spans="1:26" ht="15.75" customHeight="1" x14ac:dyDescent="0.2">
      <c r="A169" s="9">
        <f t="shared" si="5"/>
        <v>46190</v>
      </c>
      <c r="B169" s="10">
        <v>0</v>
      </c>
      <c r="C169" s="10">
        <v>0</v>
      </c>
      <c r="D169" s="11">
        <f t="shared" si="0"/>
        <v>0</v>
      </c>
      <c r="E169" s="12"/>
      <c r="F169" s="1"/>
      <c r="G169" s="10">
        <v>0</v>
      </c>
      <c r="H169" s="10">
        <v>0</v>
      </c>
      <c r="I169" s="11">
        <f t="shared" si="1"/>
        <v>0</v>
      </c>
      <c r="J169" s="12"/>
      <c r="K169" s="1"/>
      <c r="L169" s="10">
        <v>0</v>
      </c>
      <c r="M169" s="10">
        <v>0</v>
      </c>
      <c r="N169" s="11">
        <f t="shared" si="2"/>
        <v>0</v>
      </c>
      <c r="O169" s="12"/>
      <c r="P169" s="1"/>
      <c r="Q169" s="11">
        <f t="shared" si="3"/>
        <v>0</v>
      </c>
      <c r="R169" s="1"/>
      <c r="S169" s="1"/>
      <c r="T169" s="1">
        <f t="shared" si="4"/>
        <v>6</v>
      </c>
      <c r="U169" s="1"/>
      <c r="V169" s="1"/>
      <c r="W169" s="1"/>
      <c r="X169" s="1"/>
      <c r="Y169" s="1"/>
      <c r="Z169" s="1"/>
    </row>
    <row r="170" spans="1:26" ht="15.75" customHeight="1" x14ac:dyDescent="0.2">
      <c r="A170" s="9">
        <f t="shared" si="5"/>
        <v>46191</v>
      </c>
      <c r="B170" s="10">
        <v>0</v>
      </c>
      <c r="C170" s="10">
        <v>0</v>
      </c>
      <c r="D170" s="11">
        <f t="shared" si="0"/>
        <v>0</v>
      </c>
      <c r="E170" s="12"/>
      <c r="F170" s="1"/>
      <c r="G170" s="10">
        <v>0</v>
      </c>
      <c r="H170" s="10">
        <v>0</v>
      </c>
      <c r="I170" s="11">
        <f t="shared" si="1"/>
        <v>0</v>
      </c>
      <c r="J170" s="12"/>
      <c r="K170" s="1"/>
      <c r="L170" s="10">
        <v>0</v>
      </c>
      <c r="M170" s="10">
        <v>0</v>
      </c>
      <c r="N170" s="11">
        <f t="shared" si="2"/>
        <v>0</v>
      </c>
      <c r="O170" s="12"/>
      <c r="P170" s="1"/>
      <c r="Q170" s="11">
        <f t="shared" si="3"/>
        <v>0</v>
      </c>
      <c r="R170" s="1"/>
      <c r="S170" s="1"/>
      <c r="T170" s="1">
        <f t="shared" si="4"/>
        <v>6</v>
      </c>
      <c r="U170" s="1"/>
      <c r="V170" s="1"/>
      <c r="W170" s="1"/>
      <c r="X170" s="1"/>
      <c r="Y170" s="1"/>
      <c r="Z170" s="1"/>
    </row>
    <row r="171" spans="1:26" ht="15.75" customHeight="1" x14ac:dyDescent="0.2">
      <c r="A171" s="9">
        <f t="shared" si="5"/>
        <v>46192</v>
      </c>
      <c r="B171" s="10">
        <v>0</v>
      </c>
      <c r="C171" s="10">
        <v>0</v>
      </c>
      <c r="D171" s="11">
        <f t="shared" si="0"/>
        <v>0</v>
      </c>
      <c r="E171" s="12"/>
      <c r="F171" s="1"/>
      <c r="G171" s="10">
        <v>0</v>
      </c>
      <c r="H171" s="10">
        <v>0</v>
      </c>
      <c r="I171" s="11">
        <f t="shared" si="1"/>
        <v>0</v>
      </c>
      <c r="J171" s="12"/>
      <c r="K171" s="1"/>
      <c r="L171" s="10">
        <v>0</v>
      </c>
      <c r="M171" s="10">
        <v>0</v>
      </c>
      <c r="N171" s="11">
        <f t="shared" si="2"/>
        <v>0</v>
      </c>
      <c r="O171" s="12"/>
      <c r="P171" s="1"/>
      <c r="Q171" s="11">
        <f t="shared" si="3"/>
        <v>0</v>
      </c>
      <c r="R171" s="1"/>
      <c r="S171" s="1"/>
      <c r="T171" s="1">
        <f t="shared" si="4"/>
        <v>6</v>
      </c>
      <c r="U171" s="1"/>
      <c r="V171" s="1"/>
      <c r="W171" s="1"/>
      <c r="X171" s="1"/>
      <c r="Y171" s="1"/>
      <c r="Z171" s="1"/>
    </row>
    <row r="172" spans="1:26" ht="15.75" customHeight="1" x14ac:dyDescent="0.2">
      <c r="A172" s="9">
        <f t="shared" si="5"/>
        <v>46193</v>
      </c>
      <c r="B172" s="10">
        <v>0</v>
      </c>
      <c r="C172" s="10">
        <v>0</v>
      </c>
      <c r="D172" s="11">
        <f t="shared" si="0"/>
        <v>0</v>
      </c>
      <c r="E172" s="12"/>
      <c r="F172" s="1"/>
      <c r="G172" s="10">
        <v>0</v>
      </c>
      <c r="H172" s="10">
        <v>0</v>
      </c>
      <c r="I172" s="11">
        <f t="shared" si="1"/>
        <v>0</v>
      </c>
      <c r="J172" s="12"/>
      <c r="K172" s="1"/>
      <c r="L172" s="10">
        <v>0</v>
      </c>
      <c r="M172" s="10">
        <v>0</v>
      </c>
      <c r="N172" s="11">
        <f t="shared" si="2"/>
        <v>0</v>
      </c>
      <c r="O172" s="12"/>
      <c r="P172" s="1"/>
      <c r="Q172" s="11">
        <f t="shared" si="3"/>
        <v>0</v>
      </c>
      <c r="R172" s="1"/>
      <c r="S172" s="1"/>
      <c r="T172" s="1">
        <f t="shared" si="4"/>
        <v>6</v>
      </c>
      <c r="U172" s="1"/>
      <c r="V172" s="1"/>
      <c r="W172" s="1"/>
      <c r="X172" s="1"/>
      <c r="Y172" s="1"/>
      <c r="Z172" s="1"/>
    </row>
    <row r="173" spans="1:26" ht="15.75" customHeight="1" x14ac:dyDescent="0.2">
      <c r="A173" s="9">
        <f t="shared" si="5"/>
        <v>46194</v>
      </c>
      <c r="B173" s="10">
        <v>0</v>
      </c>
      <c r="C173" s="10">
        <v>0</v>
      </c>
      <c r="D173" s="11">
        <f t="shared" si="0"/>
        <v>0</v>
      </c>
      <c r="E173" s="12"/>
      <c r="F173" s="1"/>
      <c r="G173" s="10">
        <v>0</v>
      </c>
      <c r="H173" s="10">
        <v>0</v>
      </c>
      <c r="I173" s="11">
        <f t="shared" si="1"/>
        <v>0</v>
      </c>
      <c r="J173" s="12"/>
      <c r="K173" s="1"/>
      <c r="L173" s="10">
        <v>0</v>
      </c>
      <c r="M173" s="10">
        <v>0</v>
      </c>
      <c r="N173" s="11">
        <f t="shared" si="2"/>
        <v>0</v>
      </c>
      <c r="O173" s="12"/>
      <c r="P173" s="1"/>
      <c r="Q173" s="11">
        <f t="shared" si="3"/>
        <v>0</v>
      </c>
      <c r="R173" s="1"/>
      <c r="S173" s="1"/>
      <c r="T173" s="1">
        <f t="shared" si="4"/>
        <v>6</v>
      </c>
      <c r="U173" s="1"/>
      <c r="V173" s="1"/>
      <c r="W173" s="1"/>
      <c r="X173" s="1"/>
      <c r="Y173" s="1"/>
      <c r="Z173" s="1"/>
    </row>
    <row r="174" spans="1:26" ht="15.75" customHeight="1" x14ac:dyDescent="0.2">
      <c r="A174" s="9">
        <f t="shared" si="5"/>
        <v>46195</v>
      </c>
      <c r="B174" s="10">
        <v>0</v>
      </c>
      <c r="C174" s="10">
        <v>0</v>
      </c>
      <c r="D174" s="11">
        <f t="shared" si="0"/>
        <v>0</v>
      </c>
      <c r="E174" s="12"/>
      <c r="F174" s="1"/>
      <c r="G174" s="10">
        <v>0</v>
      </c>
      <c r="H174" s="10">
        <v>0</v>
      </c>
      <c r="I174" s="11">
        <f t="shared" si="1"/>
        <v>0</v>
      </c>
      <c r="J174" s="12"/>
      <c r="K174" s="1"/>
      <c r="L174" s="10">
        <v>0</v>
      </c>
      <c r="M174" s="10">
        <v>0</v>
      </c>
      <c r="N174" s="11">
        <f t="shared" si="2"/>
        <v>0</v>
      </c>
      <c r="O174" s="12"/>
      <c r="P174" s="1"/>
      <c r="Q174" s="11">
        <f t="shared" si="3"/>
        <v>0</v>
      </c>
      <c r="R174" s="1"/>
      <c r="S174" s="1"/>
      <c r="T174" s="1">
        <f t="shared" si="4"/>
        <v>6</v>
      </c>
      <c r="U174" s="1"/>
      <c r="V174" s="1"/>
      <c r="W174" s="1"/>
      <c r="X174" s="1"/>
      <c r="Y174" s="1"/>
      <c r="Z174" s="1"/>
    </row>
    <row r="175" spans="1:26" ht="15.75" customHeight="1" x14ac:dyDescent="0.2">
      <c r="A175" s="9">
        <f t="shared" si="5"/>
        <v>46196</v>
      </c>
      <c r="B175" s="10">
        <v>0</v>
      </c>
      <c r="C175" s="10">
        <v>0</v>
      </c>
      <c r="D175" s="11">
        <f t="shared" si="0"/>
        <v>0</v>
      </c>
      <c r="E175" s="12"/>
      <c r="F175" s="1"/>
      <c r="G175" s="10">
        <v>0</v>
      </c>
      <c r="H175" s="10">
        <v>0</v>
      </c>
      <c r="I175" s="11">
        <f t="shared" si="1"/>
        <v>0</v>
      </c>
      <c r="J175" s="12"/>
      <c r="K175" s="1"/>
      <c r="L175" s="10">
        <v>0</v>
      </c>
      <c r="M175" s="10">
        <v>0</v>
      </c>
      <c r="N175" s="11">
        <f t="shared" si="2"/>
        <v>0</v>
      </c>
      <c r="O175" s="12"/>
      <c r="P175" s="1"/>
      <c r="Q175" s="11">
        <f t="shared" si="3"/>
        <v>0</v>
      </c>
      <c r="R175" s="1"/>
      <c r="S175" s="1"/>
      <c r="T175" s="1">
        <f t="shared" si="4"/>
        <v>6</v>
      </c>
      <c r="U175" s="1"/>
      <c r="V175" s="1"/>
      <c r="W175" s="1"/>
      <c r="X175" s="1"/>
      <c r="Y175" s="1"/>
      <c r="Z175" s="1"/>
    </row>
    <row r="176" spans="1:26" ht="15.75" customHeight="1" x14ac:dyDescent="0.2">
      <c r="A176" s="9">
        <f t="shared" si="5"/>
        <v>46197</v>
      </c>
      <c r="B176" s="10">
        <v>0</v>
      </c>
      <c r="C176" s="10">
        <v>0</v>
      </c>
      <c r="D176" s="11">
        <f t="shared" si="0"/>
        <v>0</v>
      </c>
      <c r="E176" s="12"/>
      <c r="F176" s="1"/>
      <c r="G176" s="10">
        <v>0</v>
      </c>
      <c r="H176" s="10">
        <v>0</v>
      </c>
      <c r="I176" s="11">
        <f t="shared" si="1"/>
        <v>0</v>
      </c>
      <c r="J176" s="12"/>
      <c r="K176" s="1"/>
      <c r="L176" s="10">
        <v>0</v>
      </c>
      <c r="M176" s="10">
        <v>0</v>
      </c>
      <c r="N176" s="11">
        <f t="shared" si="2"/>
        <v>0</v>
      </c>
      <c r="O176" s="12"/>
      <c r="P176" s="1"/>
      <c r="Q176" s="11">
        <f t="shared" si="3"/>
        <v>0</v>
      </c>
      <c r="R176" s="1"/>
      <c r="S176" s="1"/>
      <c r="T176" s="1">
        <f t="shared" si="4"/>
        <v>6</v>
      </c>
      <c r="U176" s="1"/>
      <c r="V176" s="1"/>
      <c r="W176" s="1"/>
      <c r="X176" s="1"/>
      <c r="Y176" s="1"/>
      <c r="Z176" s="1"/>
    </row>
    <row r="177" spans="1:26" ht="15.75" customHeight="1" x14ac:dyDescent="0.2">
      <c r="A177" s="9">
        <f t="shared" si="5"/>
        <v>46198</v>
      </c>
      <c r="B177" s="10">
        <v>0</v>
      </c>
      <c r="C177" s="10">
        <v>0</v>
      </c>
      <c r="D177" s="11">
        <f t="shared" si="0"/>
        <v>0</v>
      </c>
      <c r="E177" s="12"/>
      <c r="F177" s="1"/>
      <c r="G177" s="10">
        <v>0</v>
      </c>
      <c r="H177" s="10">
        <v>0</v>
      </c>
      <c r="I177" s="11">
        <f t="shared" si="1"/>
        <v>0</v>
      </c>
      <c r="J177" s="12"/>
      <c r="K177" s="1"/>
      <c r="L177" s="10">
        <v>0</v>
      </c>
      <c r="M177" s="10">
        <v>0</v>
      </c>
      <c r="N177" s="11">
        <f t="shared" si="2"/>
        <v>0</v>
      </c>
      <c r="O177" s="12"/>
      <c r="P177" s="1"/>
      <c r="Q177" s="11">
        <f t="shared" si="3"/>
        <v>0</v>
      </c>
      <c r="R177" s="1"/>
      <c r="S177" s="1"/>
      <c r="T177" s="1">
        <f t="shared" si="4"/>
        <v>6</v>
      </c>
      <c r="U177" s="1"/>
      <c r="V177" s="1"/>
      <c r="W177" s="1"/>
      <c r="X177" s="1"/>
      <c r="Y177" s="1"/>
      <c r="Z177" s="1"/>
    </row>
    <row r="178" spans="1:26" ht="15.75" customHeight="1" x14ac:dyDescent="0.2">
      <c r="A178" s="9">
        <f t="shared" si="5"/>
        <v>46199</v>
      </c>
      <c r="B178" s="10">
        <v>0</v>
      </c>
      <c r="C178" s="10">
        <v>0</v>
      </c>
      <c r="D178" s="11">
        <f t="shared" si="0"/>
        <v>0</v>
      </c>
      <c r="E178" s="12"/>
      <c r="F178" s="1"/>
      <c r="G178" s="10">
        <v>0</v>
      </c>
      <c r="H178" s="10">
        <v>0</v>
      </c>
      <c r="I178" s="11">
        <f t="shared" si="1"/>
        <v>0</v>
      </c>
      <c r="J178" s="12"/>
      <c r="K178" s="1"/>
      <c r="L178" s="10">
        <v>0</v>
      </c>
      <c r="M178" s="10">
        <v>0</v>
      </c>
      <c r="N178" s="11">
        <f t="shared" si="2"/>
        <v>0</v>
      </c>
      <c r="O178" s="12"/>
      <c r="P178" s="1"/>
      <c r="Q178" s="11">
        <f t="shared" si="3"/>
        <v>0</v>
      </c>
      <c r="R178" s="1"/>
      <c r="S178" s="1"/>
      <c r="T178" s="1">
        <f t="shared" si="4"/>
        <v>6</v>
      </c>
      <c r="U178" s="1"/>
      <c r="V178" s="1"/>
      <c r="W178" s="1"/>
      <c r="X178" s="1"/>
      <c r="Y178" s="1"/>
      <c r="Z178" s="1"/>
    </row>
    <row r="179" spans="1:26" ht="15.75" customHeight="1" x14ac:dyDescent="0.2">
      <c r="A179" s="9">
        <f t="shared" si="5"/>
        <v>46200</v>
      </c>
      <c r="B179" s="10">
        <v>0</v>
      </c>
      <c r="C179" s="10">
        <v>0</v>
      </c>
      <c r="D179" s="11">
        <f t="shared" si="0"/>
        <v>0</v>
      </c>
      <c r="E179" s="12"/>
      <c r="F179" s="1"/>
      <c r="G179" s="10">
        <v>0</v>
      </c>
      <c r="H179" s="10">
        <v>0</v>
      </c>
      <c r="I179" s="11">
        <f t="shared" si="1"/>
        <v>0</v>
      </c>
      <c r="J179" s="12"/>
      <c r="K179" s="1"/>
      <c r="L179" s="10">
        <v>0</v>
      </c>
      <c r="M179" s="10">
        <v>0</v>
      </c>
      <c r="N179" s="11">
        <f t="shared" si="2"/>
        <v>0</v>
      </c>
      <c r="O179" s="12"/>
      <c r="P179" s="1"/>
      <c r="Q179" s="11">
        <f t="shared" si="3"/>
        <v>0</v>
      </c>
      <c r="R179" s="1"/>
      <c r="S179" s="1"/>
      <c r="T179" s="1">
        <f t="shared" si="4"/>
        <v>6</v>
      </c>
      <c r="U179" s="1"/>
      <c r="V179" s="1"/>
      <c r="W179" s="1"/>
      <c r="X179" s="1"/>
      <c r="Y179" s="1"/>
      <c r="Z179" s="1"/>
    </row>
    <row r="180" spans="1:26" ht="15.75" customHeight="1" x14ac:dyDescent="0.2">
      <c r="A180" s="9">
        <f t="shared" si="5"/>
        <v>46201</v>
      </c>
      <c r="B180" s="10">
        <v>0</v>
      </c>
      <c r="C180" s="10">
        <v>0</v>
      </c>
      <c r="D180" s="11">
        <f t="shared" si="0"/>
        <v>0</v>
      </c>
      <c r="E180" s="12"/>
      <c r="F180" s="1"/>
      <c r="G180" s="10">
        <v>0</v>
      </c>
      <c r="H180" s="10">
        <v>0</v>
      </c>
      <c r="I180" s="11">
        <f t="shared" si="1"/>
        <v>0</v>
      </c>
      <c r="J180" s="12"/>
      <c r="K180" s="1"/>
      <c r="L180" s="10">
        <v>0</v>
      </c>
      <c r="M180" s="10">
        <v>0</v>
      </c>
      <c r="N180" s="11">
        <f t="shared" si="2"/>
        <v>0</v>
      </c>
      <c r="O180" s="12"/>
      <c r="P180" s="1"/>
      <c r="Q180" s="11">
        <f t="shared" si="3"/>
        <v>0</v>
      </c>
      <c r="R180" s="1"/>
      <c r="S180" s="1"/>
      <c r="T180" s="1">
        <f t="shared" si="4"/>
        <v>6</v>
      </c>
      <c r="U180" s="1"/>
      <c r="V180" s="1"/>
      <c r="W180" s="1"/>
      <c r="X180" s="1"/>
      <c r="Y180" s="1"/>
      <c r="Z180" s="1"/>
    </row>
    <row r="181" spans="1:26" ht="15.75" customHeight="1" x14ac:dyDescent="0.2">
      <c r="A181" s="9">
        <f t="shared" si="5"/>
        <v>46202</v>
      </c>
      <c r="B181" s="10">
        <v>0</v>
      </c>
      <c r="C181" s="10">
        <v>0</v>
      </c>
      <c r="D181" s="11">
        <f t="shared" si="0"/>
        <v>0</v>
      </c>
      <c r="E181" s="12"/>
      <c r="F181" s="1"/>
      <c r="G181" s="10">
        <v>0</v>
      </c>
      <c r="H181" s="10">
        <v>0</v>
      </c>
      <c r="I181" s="11">
        <f t="shared" si="1"/>
        <v>0</v>
      </c>
      <c r="J181" s="12"/>
      <c r="K181" s="1"/>
      <c r="L181" s="10">
        <v>0</v>
      </c>
      <c r="M181" s="10">
        <v>0</v>
      </c>
      <c r="N181" s="11">
        <f t="shared" si="2"/>
        <v>0</v>
      </c>
      <c r="O181" s="12"/>
      <c r="P181" s="1"/>
      <c r="Q181" s="11">
        <f t="shared" si="3"/>
        <v>0</v>
      </c>
      <c r="R181" s="1"/>
      <c r="S181" s="1"/>
      <c r="T181" s="1">
        <f t="shared" si="4"/>
        <v>6</v>
      </c>
      <c r="U181" s="1"/>
      <c r="V181" s="1"/>
      <c r="W181" s="1"/>
      <c r="X181" s="1"/>
      <c r="Y181" s="1"/>
      <c r="Z181" s="1"/>
    </row>
    <row r="182" spans="1:26" ht="15.75" customHeight="1" x14ac:dyDescent="0.2">
      <c r="A182" s="9">
        <f t="shared" si="5"/>
        <v>46203</v>
      </c>
      <c r="B182" s="10">
        <v>0</v>
      </c>
      <c r="C182" s="10">
        <v>0</v>
      </c>
      <c r="D182" s="11">
        <f t="shared" si="0"/>
        <v>0</v>
      </c>
      <c r="E182" s="12"/>
      <c r="F182" s="1"/>
      <c r="G182" s="10">
        <v>0</v>
      </c>
      <c r="H182" s="10">
        <v>0</v>
      </c>
      <c r="I182" s="11">
        <f t="shared" si="1"/>
        <v>0</v>
      </c>
      <c r="J182" s="12"/>
      <c r="K182" s="1"/>
      <c r="L182" s="10">
        <v>0</v>
      </c>
      <c r="M182" s="10">
        <v>0</v>
      </c>
      <c r="N182" s="11">
        <f t="shared" si="2"/>
        <v>0</v>
      </c>
      <c r="O182" s="12"/>
      <c r="P182" s="1"/>
      <c r="Q182" s="11">
        <f t="shared" si="3"/>
        <v>0</v>
      </c>
      <c r="R182" s="1"/>
      <c r="S182" s="1"/>
      <c r="T182" s="1">
        <f t="shared" si="4"/>
        <v>6</v>
      </c>
      <c r="U182" s="1"/>
      <c r="V182" s="1"/>
      <c r="W182" s="1"/>
      <c r="X182" s="1"/>
      <c r="Y182" s="1"/>
      <c r="Z182" s="1"/>
    </row>
    <row r="183" spans="1:26" ht="15.75" customHeight="1" x14ac:dyDescent="0.2">
      <c r="A183" s="9">
        <f t="shared" si="5"/>
        <v>46204</v>
      </c>
      <c r="B183" s="10">
        <v>0</v>
      </c>
      <c r="C183" s="10">
        <v>0</v>
      </c>
      <c r="D183" s="11">
        <f t="shared" si="0"/>
        <v>0</v>
      </c>
      <c r="E183" s="12"/>
      <c r="F183" s="1"/>
      <c r="G183" s="10">
        <v>0</v>
      </c>
      <c r="H183" s="10">
        <v>0</v>
      </c>
      <c r="I183" s="11">
        <f t="shared" si="1"/>
        <v>0</v>
      </c>
      <c r="J183" s="12"/>
      <c r="K183" s="1"/>
      <c r="L183" s="10">
        <v>0</v>
      </c>
      <c r="M183" s="10">
        <v>0</v>
      </c>
      <c r="N183" s="11">
        <f t="shared" si="2"/>
        <v>0</v>
      </c>
      <c r="O183" s="12"/>
      <c r="P183" s="1"/>
      <c r="Q183" s="11">
        <f t="shared" si="3"/>
        <v>0</v>
      </c>
      <c r="R183" s="1"/>
      <c r="S183" s="1"/>
      <c r="T183" s="1">
        <f t="shared" si="4"/>
        <v>7</v>
      </c>
      <c r="U183" s="1"/>
      <c r="V183" s="1"/>
      <c r="W183" s="1"/>
      <c r="X183" s="1"/>
      <c r="Y183" s="1"/>
      <c r="Z183" s="1"/>
    </row>
    <row r="184" spans="1:26" ht="15.75" customHeight="1" x14ac:dyDescent="0.2">
      <c r="A184" s="9">
        <f t="shared" si="5"/>
        <v>46205</v>
      </c>
      <c r="B184" s="10">
        <v>0</v>
      </c>
      <c r="C184" s="10">
        <v>0</v>
      </c>
      <c r="D184" s="11">
        <f t="shared" si="0"/>
        <v>0</v>
      </c>
      <c r="E184" s="12"/>
      <c r="F184" s="1"/>
      <c r="G184" s="10">
        <v>0</v>
      </c>
      <c r="H184" s="10">
        <v>0</v>
      </c>
      <c r="I184" s="11">
        <f t="shared" si="1"/>
        <v>0</v>
      </c>
      <c r="J184" s="12"/>
      <c r="K184" s="1"/>
      <c r="L184" s="10">
        <v>0</v>
      </c>
      <c r="M184" s="10">
        <v>0</v>
      </c>
      <c r="N184" s="11">
        <f t="shared" si="2"/>
        <v>0</v>
      </c>
      <c r="O184" s="12"/>
      <c r="P184" s="1"/>
      <c r="Q184" s="11">
        <f t="shared" si="3"/>
        <v>0</v>
      </c>
      <c r="R184" s="1"/>
      <c r="S184" s="1"/>
      <c r="T184" s="1">
        <f t="shared" si="4"/>
        <v>7</v>
      </c>
      <c r="U184" s="1"/>
      <c r="V184" s="1"/>
      <c r="W184" s="1"/>
      <c r="X184" s="1"/>
      <c r="Y184" s="1"/>
      <c r="Z184" s="1"/>
    </row>
    <row r="185" spans="1:26" ht="15.75" customHeight="1" x14ac:dyDescent="0.2">
      <c r="A185" s="9">
        <f t="shared" si="5"/>
        <v>46206</v>
      </c>
      <c r="B185" s="10">
        <v>0</v>
      </c>
      <c r="C185" s="10">
        <v>0</v>
      </c>
      <c r="D185" s="11">
        <f t="shared" si="0"/>
        <v>0</v>
      </c>
      <c r="E185" s="12"/>
      <c r="F185" s="1"/>
      <c r="G185" s="10">
        <v>0</v>
      </c>
      <c r="H185" s="10">
        <v>0</v>
      </c>
      <c r="I185" s="11">
        <f t="shared" si="1"/>
        <v>0</v>
      </c>
      <c r="J185" s="12"/>
      <c r="K185" s="1"/>
      <c r="L185" s="10">
        <v>0</v>
      </c>
      <c r="M185" s="10">
        <v>0</v>
      </c>
      <c r="N185" s="11">
        <f t="shared" si="2"/>
        <v>0</v>
      </c>
      <c r="O185" s="12"/>
      <c r="P185" s="1"/>
      <c r="Q185" s="11">
        <f t="shared" si="3"/>
        <v>0</v>
      </c>
      <c r="R185" s="1"/>
      <c r="S185" s="1"/>
      <c r="T185" s="1">
        <f t="shared" si="4"/>
        <v>7</v>
      </c>
      <c r="U185" s="1"/>
      <c r="V185" s="1"/>
      <c r="W185" s="1"/>
      <c r="X185" s="1"/>
      <c r="Y185" s="1"/>
      <c r="Z185" s="1"/>
    </row>
    <row r="186" spans="1:26" ht="15.75" customHeight="1" x14ac:dyDescent="0.2">
      <c r="A186" s="9">
        <f t="shared" si="5"/>
        <v>46207</v>
      </c>
      <c r="B186" s="10">
        <v>0</v>
      </c>
      <c r="C186" s="10">
        <v>0</v>
      </c>
      <c r="D186" s="11">
        <f t="shared" si="0"/>
        <v>0</v>
      </c>
      <c r="E186" s="12"/>
      <c r="F186" s="1"/>
      <c r="G186" s="10">
        <v>0</v>
      </c>
      <c r="H186" s="10">
        <v>0</v>
      </c>
      <c r="I186" s="11">
        <f t="shared" si="1"/>
        <v>0</v>
      </c>
      <c r="J186" s="12"/>
      <c r="K186" s="1"/>
      <c r="L186" s="10">
        <v>0</v>
      </c>
      <c r="M186" s="10">
        <v>0</v>
      </c>
      <c r="N186" s="11">
        <f t="shared" si="2"/>
        <v>0</v>
      </c>
      <c r="O186" s="12"/>
      <c r="P186" s="1"/>
      <c r="Q186" s="11">
        <f t="shared" si="3"/>
        <v>0</v>
      </c>
      <c r="R186" s="1"/>
      <c r="S186" s="1"/>
      <c r="T186" s="1">
        <f t="shared" si="4"/>
        <v>7</v>
      </c>
      <c r="U186" s="1"/>
      <c r="V186" s="1"/>
      <c r="W186" s="1"/>
      <c r="X186" s="1"/>
      <c r="Y186" s="1"/>
      <c r="Z186" s="1"/>
    </row>
    <row r="187" spans="1:26" ht="15.75" customHeight="1" x14ac:dyDescent="0.2">
      <c r="A187" s="9">
        <f t="shared" si="5"/>
        <v>46208</v>
      </c>
      <c r="B187" s="10">
        <v>0</v>
      </c>
      <c r="C187" s="10">
        <v>0</v>
      </c>
      <c r="D187" s="11">
        <f t="shared" si="0"/>
        <v>0</v>
      </c>
      <c r="E187" s="12"/>
      <c r="F187" s="1"/>
      <c r="G187" s="10">
        <v>0</v>
      </c>
      <c r="H187" s="10">
        <v>0</v>
      </c>
      <c r="I187" s="11">
        <f t="shared" si="1"/>
        <v>0</v>
      </c>
      <c r="J187" s="12"/>
      <c r="K187" s="1"/>
      <c r="L187" s="10">
        <v>0</v>
      </c>
      <c r="M187" s="10">
        <v>0</v>
      </c>
      <c r="N187" s="11">
        <f t="shared" si="2"/>
        <v>0</v>
      </c>
      <c r="O187" s="12"/>
      <c r="P187" s="1"/>
      <c r="Q187" s="11">
        <f t="shared" si="3"/>
        <v>0</v>
      </c>
      <c r="R187" s="1"/>
      <c r="S187" s="1"/>
      <c r="T187" s="1">
        <f t="shared" si="4"/>
        <v>7</v>
      </c>
      <c r="U187" s="1"/>
      <c r="V187" s="1"/>
      <c r="W187" s="1"/>
      <c r="X187" s="1"/>
      <c r="Y187" s="1"/>
      <c r="Z187" s="1"/>
    </row>
    <row r="188" spans="1:26" ht="15.75" customHeight="1" x14ac:dyDescent="0.2">
      <c r="A188" s="9">
        <f t="shared" si="5"/>
        <v>46209</v>
      </c>
      <c r="B188" s="10">
        <v>0</v>
      </c>
      <c r="C188" s="10">
        <v>0</v>
      </c>
      <c r="D188" s="11">
        <f t="shared" si="0"/>
        <v>0</v>
      </c>
      <c r="E188" s="12"/>
      <c r="F188" s="1"/>
      <c r="G188" s="10">
        <v>0</v>
      </c>
      <c r="H188" s="10">
        <v>0</v>
      </c>
      <c r="I188" s="11">
        <f t="shared" si="1"/>
        <v>0</v>
      </c>
      <c r="J188" s="12"/>
      <c r="K188" s="1"/>
      <c r="L188" s="10">
        <v>0</v>
      </c>
      <c r="M188" s="10">
        <v>0</v>
      </c>
      <c r="N188" s="11">
        <f t="shared" si="2"/>
        <v>0</v>
      </c>
      <c r="O188" s="12"/>
      <c r="P188" s="1"/>
      <c r="Q188" s="11">
        <f t="shared" si="3"/>
        <v>0</v>
      </c>
      <c r="R188" s="1"/>
      <c r="S188" s="1"/>
      <c r="T188" s="1">
        <f t="shared" si="4"/>
        <v>7</v>
      </c>
      <c r="U188" s="1"/>
      <c r="V188" s="1"/>
      <c r="W188" s="1"/>
      <c r="X188" s="1"/>
      <c r="Y188" s="1"/>
      <c r="Z188" s="1"/>
    </row>
    <row r="189" spans="1:26" ht="15.75" customHeight="1" x14ac:dyDescent="0.2">
      <c r="A189" s="9">
        <f t="shared" si="5"/>
        <v>46210</v>
      </c>
      <c r="B189" s="10">
        <v>0</v>
      </c>
      <c r="C189" s="10">
        <v>0</v>
      </c>
      <c r="D189" s="11">
        <f t="shared" si="0"/>
        <v>0</v>
      </c>
      <c r="E189" s="12"/>
      <c r="F189" s="1"/>
      <c r="G189" s="10">
        <v>0</v>
      </c>
      <c r="H189" s="10">
        <v>0</v>
      </c>
      <c r="I189" s="11">
        <f t="shared" si="1"/>
        <v>0</v>
      </c>
      <c r="J189" s="12"/>
      <c r="K189" s="1"/>
      <c r="L189" s="10">
        <v>0</v>
      </c>
      <c r="M189" s="10">
        <v>0</v>
      </c>
      <c r="N189" s="11">
        <f t="shared" si="2"/>
        <v>0</v>
      </c>
      <c r="O189" s="12"/>
      <c r="P189" s="1"/>
      <c r="Q189" s="11">
        <f t="shared" si="3"/>
        <v>0</v>
      </c>
      <c r="R189" s="1"/>
      <c r="S189" s="1"/>
      <c r="T189" s="1">
        <f t="shared" si="4"/>
        <v>7</v>
      </c>
      <c r="U189" s="1"/>
      <c r="V189" s="1"/>
      <c r="W189" s="1"/>
      <c r="X189" s="1"/>
      <c r="Y189" s="1"/>
      <c r="Z189" s="1"/>
    </row>
    <row r="190" spans="1:26" ht="15.75" customHeight="1" x14ac:dyDescent="0.2">
      <c r="A190" s="9">
        <f t="shared" si="5"/>
        <v>46211</v>
      </c>
      <c r="B190" s="10">
        <v>0</v>
      </c>
      <c r="C190" s="10">
        <v>0</v>
      </c>
      <c r="D190" s="11">
        <f t="shared" si="0"/>
        <v>0</v>
      </c>
      <c r="E190" s="12"/>
      <c r="F190" s="1"/>
      <c r="G190" s="10">
        <v>0</v>
      </c>
      <c r="H190" s="10">
        <v>0</v>
      </c>
      <c r="I190" s="11">
        <f t="shared" si="1"/>
        <v>0</v>
      </c>
      <c r="J190" s="12"/>
      <c r="K190" s="1"/>
      <c r="L190" s="10">
        <v>0</v>
      </c>
      <c r="M190" s="10">
        <v>0</v>
      </c>
      <c r="N190" s="11">
        <f t="shared" si="2"/>
        <v>0</v>
      </c>
      <c r="O190" s="12"/>
      <c r="P190" s="1"/>
      <c r="Q190" s="11">
        <f t="shared" si="3"/>
        <v>0</v>
      </c>
      <c r="R190" s="1"/>
      <c r="S190" s="1"/>
      <c r="T190" s="1">
        <f t="shared" si="4"/>
        <v>7</v>
      </c>
      <c r="U190" s="1"/>
      <c r="V190" s="1"/>
      <c r="W190" s="1"/>
      <c r="X190" s="1"/>
      <c r="Y190" s="1"/>
      <c r="Z190" s="1"/>
    </row>
    <row r="191" spans="1:26" ht="15.75" customHeight="1" x14ac:dyDescent="0.2">
      <c r="A191" s="9">
        <f t="shared" si="5"/>
        <v>46212</v>
      </c>
      <c r="B191" s="10">
        <v>0</v>
      </c>
      <c r="C191" s="10">
        <v>0</v>
      </c>
      <c r="D191" s="11">
        <f t="shared" si="0"/>
        <v>0</v>
      </c>
      <c r="E191" s="12"/>
      <c r="F191" s="1"/>
      <c r="G191" s="10">
        <v>0</v>
      </c>
      <c r="H191" s="10">
        <v>0</v>
      </c>
      <c r="I191" s="11">
        <f t="shared" si="1"/>
        <v>0</v>
      </c>
      <c r="J191" s="12"/>
      <c r="K191" s="1"/>
      <c r="L191" s="10">
        <v>0</v>
      </c>
      <c r="M191" s="10">
        <v>0</v>
      </c>
      <c r="N191" s="11">
        <f t="shared" si="2"/>
        <v>0</v>
      </c>
      <c r="O191" s="12"/>
      <c r="P191" s="1"/>
      <c r="Q191" s="11">
        <f t="shared" si="3"/>
        <v>0</v>
      </c>
      <c r="R191" s="1"/>
      <c r="S191" s="1"/>
      <c r="T191" s="1">
        <f t="shared" si="4"/>
        <v>7</v>
      </c>
      <c r="U191" s="1"/>
      <c r="V191" s="1"/>
      <c r="W191" s="1"/>
      <c r="X191" s="1"/>
      <c r="Y191" s="1"/>
      <c r="Z191" s="1"/>
    </row>
    <row r="192" spans="1:26" ht="15.75" customHeight="1" x14ac:dyDescent="0.2">
      <c r="A192" s="9">
        <f t="shared" si="5"/>
        <v>46213</v>
      </c>
      <c r="B192" s="10">
        <v>0</v>
      </c>
      <c r="C192" s="10">
        <v>0</v>
      </c>
      <c r="D192" s="11">
        <f t="shared" si="0"/>
        <v>0</v>
      </c>
      <c r="E192" s="12"/>
      <c r="F192" s="1"/>
      <c r="G192" s="10">
        <v>0</v>
      </c>
      <c r="H192" s="10">
        <v>0</v>
      </c>
      <c r="I192" s="11">
        <f t="shared" si="1"/>
        <v>0</v>
      </c>
      <c r="J192" s="12"/>
      <c r="K192" s="1"/>
      <c r="L192" s="10">
        <v>0</v>
      </c>
      <c r="M192" s="10">
        <v>0</v>
      </c>
      <c r="N192" s="11">
        <f t="shared" si="2"/>
        <v>0</v>
      </c>
      <c r="O192" s="12"/>
      <c r="P192" s="1"/>
      <c r="Q192" s="11">
        <f t="shared" si="3"/>
        <v>0</v>
      </c>
      <c r="R192" s="1"/>
      <c r="S192" s="1"/>
      <c r="T192" s="1">
        <f t="shared" si="4"/>
        <v>7</v>
      </c>
      <c r="U192" s="1"/>
      <c r="V192" s="1"/>
      <c r="W192" s="1"/>
      <c r="X192" s="1"/>
      <c r="Y192" s="1"/>
      <c r="Z192" s="1"/>
    </row>
    <row r="193" spans="1:26" ht="15.75" customHeight="1" x14ac:dyDescent="0.2">
      <c r="A193" s="9">
        <f t="shared" si="5"/>
        <v>46214</v>
      </c>
      <c r="B193" s="10">
        <v>0</v>
      </c>
      <c r="C193" s="10">
        <v>0</v>
      </c>
      <c r="D193" s="11">
        <f t="shared" si="0"/>
        <v>0</v>
      </c>
      <c r="E193" s="12"/>
      <c r="F193" s="1"/>
      <c r="G193" s="10">
        <v>0</v>
      </c>
      <c r="H193" s="10">
        <v>0</v>
      </c>
      <c r="I193" s="11">
        <f t="shared" si="1"/>
        <v>0</v>
      </c>
      <c r="J193" s="12"/>
      <c r="K193" s="1"/>
      <c r="L193" s="10">
        <v>0</v>
      </c>
      <c r="M193" s="10">
        <v>0</v>
      </c>
      <c r="N193" s="11">
        <f t="shared" si="2"/>
        <v>0</v>
      </c>
      <c r="O193" s="12"/>
      <c r="P193" s="1"/>
      <c r="Q193" s="11">
        <f t="shared" si="3"/>
        <v>0</v>
      </c>
      <c r="R193" s="1"/>
      <c r="S193" s="1"/>
      <c r="T193" s="1">
        <f t="shared" si="4"/>
        <v>7</v>
      </c>
      <c r="U193" s="1"/>
      <c r="V193" s="1"/>
      <c r="W193" s="1"/>
      <c r="X193" s="1"/>
      <c r="Y193" s="1"/>
      <c r="Z193" s="1"/>
    </row>
    <row r="194" spans="1:26" ht="15.75" customHeight="1" x14ac:dyDescent="0.2">
      <c r="A194" s="9">
        <f t="shared" si="5"/>
        <v>46215</v>
      </c>
      <c r="B194" s="10">
        <v>0</v>
      </c>
      <c r="C194" s="10">
        <v>0</v>
      </c>
      <c r="D194" s="11">
        <f t="shared" si="0"/>
        <v>0</v>
      </c>
      <c r="E194" s="12"/>
      <c r="F194" s="1"/>
      <c r="G194" s="10">
        <v>0</v>
      </c>
      <c r="H194" s="10">
        <v>0</v>
      </c>
      <c r="I194" s="11">
        <f t="shared" si="1"/>
        <v>0</v>
      </c>
      <c r="J194" s="12"/>
      <c r="K194" s="1"/>
      <c r="L194" s="10">
        <v>0</v>
      </c>
      <c r="M194" s="10">
        <v>0</v>
      </c>
      <c r="N194" s="11">
        <f t="shared" si="2"/>
        <v>0</v>
      </c>
      <c r="O194" s="12"/>
      <c r="P194" s="1"/>
      <c r="Q194" s="11">
        <f t="shared" si="3"/>
        <v>0</v>
      </c>
      <c r="R194" s="1"/>
      <c r="S194" s="1"/>
      <c r="T194" s="1">
        <f t="shared" si="4"/>
        <v>7</v>
      </c>
      <c r="U194" s="1"/>
      <c r="V194" s="1"/>
      <c r="W194" s="1"/>
      <c r="X194" s="1"/>
      <c r="Y194" s="1"/>
      <c r="Z194" s="1"/>
    </row>
    <row r="195" spans="1:26" ht="15.75" customHeight="1" x14ac:dyDescent="0.2">
      <c r="A195" s="9">
        <f t="shared" si="5"/>
        <v>46216</v>
      </c>
      <c r="B195" s="10">
        <v>0</v>
      </c>
      <c r="C195" s="10">
        <v>0</v>
      </c>
      <c r="D195" s="11">
        <f t="shared" si="0"/>
        <v>0</v>
      </c>
      <c r="E195" s="12"/>
      <c r="F195" s="1"/>
      <c r="G195" s="10">
        <v>0</v>
      </c>
      <c r="H195" s="10">
        <v>0</v>
      </c>
      <c r="I195" s="11">
        <f t="shared" si="1"/>
        <v>0</v>
      </c>
      <c r="J195" s="12"/>
      <c r="K195" s="1"/>
      <c r="L195" s="10">
        <v>0</v>
      </c>
      <c r="M195" s="10">
        <v>0</v>
      </c>
      <c r="N195" s="11">
        <f t="shared" si="2"/>
        <v>0</v>
      </c>
      <c r="O195" s="12"/>
      <c r="P195" s="1"/>
      <c r="Q195" s="11">
        <f t="shared" si="3"/>
        <v>0</v>
      </c>
      <c r="R195" s="1"/>
      <c r="S195" s="1"/>
      <c r="T195" s="1">
        <f t="shared" si="4"/>
        <v>7</v>
      </c>
      <c r="U195" s="1"/>
      <c r="V195" s="1"/>
      <c r="W195" s="1"/>
      <c r="X195" s="1"/>
      <c r="Y195" s="1"/>
      <c r="Z195" s="1"/>
    </row>
    <row r="196" spans="1:26" ht="15.75" customHeight="1" x14ac:dyDescent="0.2">
      <c r="A196" s="9">
        <f t="shared" si="5"/>
        <v>46217</v>
      </c>
      <c r="B196" s="10">
        <v>0</v>
      </c>
      <c r="C196" s="10">
        <v>0</v>
      </c>
      <c r="D196" s="11">
        <f t="shared" si="0"/>
        <v>0</v>
      </c>
      <c r="E196" s="12"/>
      <c r="F196" s="1"/>
      <c r="G196" s="10">
        <v>0</v>
      </c>
      <c r="H196" s="10">
        <v>0</v>
      </c>
      <c r="I196" s="11">
        <f t="shared" si="1"/>
        <v>0</v>
      </c>
      <c r="J196" s="12"/>
      <c r="K196" s="1"/>
      <c r="L196" s="10">
        <v>0</v>
      </c>
      <c r="M196" s="10">
        <v>0</v>
      </c>
      <c r="N196" s="11">
        <f t="shared" si="2"/>
        <v>0</v>
      </c>
      <c r="O196" s="12"/>
      <c r="P196" s="1"/>
      <c r="Q196" s="11">
        <f t="shared" si="3"/>
        <v>0</v>
      </c>
      <c r="R196" s="1"/>
      <c r="S196" s="1"/>
      <c r="T196" s="1">
        <f t="shared" si="4"/>
        <v>7</v>
      </c>
      <c r="U196" s="1"/>
      <c r="V196" s="1"/>
      <c r="W196" s="1"/>
      <c r="X196" s="1"/>
      <c r="Y196" s="1"/>
      <c r="Z196" s="1"/>
    </row>
    <row r="197" spans="1:26" ht="15.75" customHeight="1" x14ac:dyDescent="0.2">
      <c r="A197" s="9">
        <f t="shared" si="5"/>
        <v>46218</v>
      </c>
      <c r="B197" s="10">
        <v>0</v>
      </c>
      <c r="C197" s="10">
        <v>0</v>
      </c>
      <c r="D197" s="11">
        <f t="shared" si="0"/>
        <v>0</v>
      </c>
      <c r="E197" s="12"/>
      <c r="F197" s="1"/>
      <c r="G197" s="10">
        <v>0</v>
      </c>
      <c r="H197" s="10">
        <v>0</v>
      </c>
      <c r="I197" s="11">
        <f t="shared" si="1"/>
        <v>0</v>
      </c>
      <c r="J197" s="12"/>
      <c r="K197" s="1"/>
      <c r="L197" s="10">
        <v>0</v>
      </c>
      <c r="M197" s="10">
        <v>0</v>
      </c>
      <c r="N197" s="11">
        <f t="shared" si="2"/>
        <v>0</v>
      </c>
      <c r="O197" s="12"/>
      <c r="P197" s="1"/>
      <c r="Q197" s="11">
        <f t="shared" si="3"/>
        <v>0</v>
      </c>
      <c r="R197" s="1"/>
      <c r="S197" s="1"/>
      <c r="T197" s="1">
        <f t="shared" si="4"/>
        <v>7</v>
      </c>
      <c r="U197" s="1"/>
      <c r="V197" s="1"/>
      <c r="W197" s="1"/>
      <c r="X197" s="1"/>
      <c r="Y197" s="1"/>
      <c r="Z197" s="1"/>
    </row>
    <row r="198" spans="1:26" ht="15.75" customHeight="1" x14ac:dyDescent="0.2">
      <c r="A198" s="9">
        <f t="shared" si="5"/>
        <v>46219</v>
      </c>
      <c r="B198" s="10">
        <v>0</v>
      </c>
      <c r="C198" s="10">
        <v>0</v>
      </c>
      <c r="D198" s="11">
        <f t="shared" si="0"/>
        <v>0</v>
      </c>
      <c r="E198" s="12"/>
      <c r="F198" s="1"/>
      <c r="G198" s="10">
        <v>0</v>
      </c>
      <c r="H198" s="10">
        <v>0</v>
      </c>
      <c r="I198" s="11">
        <f t="shared" si="1"/>
        <v>0</v>
      </c>
      <c r="J198" s="12"/>
      <c r="K198" s="1"/>
      <c r="L198" s="10">
        <v>0</v>
      </c>
      <c r="M198" s="10">
        <v>0</v>
      </c>
      <c r="N198" s="11">
        <f t="shared" si="2"/>
        <v>0</v>
      </c>
      <c r="O198" s="12"/>
      <c r="P198" s="1"/>
      <c r="Q198" s="11">
        <f t="shared" si="3"/>
        <v>0</v>
      </c>
      <c r="R198" s="1"/>
      <c r="S198" s="1"/>
      <c r="T198" s="1">
        <f t="shared" si="4"/>
        <v>7</v>
      </c>
      <c r="U198" s="1"/>
      <c r="V198" s="1"/>
      <c r="W198" s="1"/>
      <c r="X198" s="1"/>
      <c r="Y198" s="1"/>
      <c r="Z198" s="1"/>
    </row>
    <row r="199" spans="1:26" ht="15.75" customHeight="1" x14ac:dyDescent="0.2">
      <c r="A199" s="9">
        <f t="shared" si="5"/>
        <v>46220</v>
      </c>
      <c r="B199" s="10">
        <v>0</v>
      </c>
      <c r="C199" s="10">
        <v>0</v>
      </c>
      <c r="D199" s="11">
        <f t="shared" si="0"/>
        <v>0</v>
      </c>
      <c r="E199" s="12"/>
      <c r="F199" s="1"/>
      <c r="G199" s="10">
        <v>0</v>
      </c>
      <c r="H199" s="10">
        <v>0</v>
      </c>
      <c r="I199" s="11">
        <f t="shared" si="1"/>
        <v>0</v>
      </c>
      <c r="J199" s="12"/>
      <c r="K199" s="1"/>
      <c r="L199" s="10">
        <v>0</v>
      </c>
      <c r="M199" s="10">
        <v>0</v>
      </c>
      <c r="N199" s="11">
        <f t="shared" si="2"/>
        <v>0</v>
      </c>
      <c r="O199" s="12"/>
      <c r="P199" s="1"/>
      <c r="Q199" s="11">
        <f t="shared" si="3"/>
        <v>0</v>
      </c>
      <c r="R199" s="1"/>
      <c r="S199" s="1"/>
      <c r="T199" s="1">
        <f t="shared" si="4"/>
        <v>7</v>
      </c>
      <c r="U199" s="1"/>
      <c r="V199" s="1"/>
      <c r="W199" s="1"/>
      <c r="X199" s="1"/>
      <c r="Y199" s="1"/>
      <c r="Z199" s="1"/>
    </row>
    <row r="200" spans="1:26" ht="15.75" customHeight="1" x14ac:dyDescent="0.2">
      <c r="A200" s="9">
        <f t="shared" si="5"/>
        <v>46221</v>
      </c>
      <c r="B200" s="10">
        <v>0</v>
      </c>
      <c r="C200" s="10">
        <v>0</v>
      </c>
      <c r="D200" s="11">
        <f t="shared" si="0"/>
        <v>0</v>
      </c>
      <c r="E200" s="12"/>
      <c r="F200" s="1"/>
      <c r="G200" s="10">
        <v>0</v>
      </c>
      <c r="H200" s="10">
        <v>0</v>
      </c>
      <c r="I200" s="11">
        <f t="shared" si="1"/>
        <v>0</v>
      </c>
      <c r="J200" s="12"/>
      <c r="K200" s="1"/>
      <c r="L200" s="10">
        <v>0</v>
      </c>
      <c r="M200" s="10">
        <v>0</v>
      </c>
      <c r="N200" s="11">
        <f t="shared" si="2"/>
        <v>0</v>
      </c>
      <c r="O200" s="12"/>
      <c r="P200" s="1"/>
      <c r="Q200" s="11">
        <f t="shared" si="3"/>
        <v>0</v>
      </c>
      <c r="R200" s="1"/>
      <c r="S200" s="1"/>
      <c r="T200" s="1">
        <f t="shared" si="4"/>
        <v>7</v>
      </c>
      <c r="U200" s="1"/>
      <c r="V200" s="1"/>
      <c r="W200" s="1"/>
      <c r="X200" s="1"/>
      <c r="Y200" s="1"/>
      <c r="Z200" s="1"/>
    </row>
    <row r="201" spans="1:26" ht="15.75" customHeight="1" x14ac:dyDescent="0.2">
      <c r="A201" s="9">
        <f t="shared" si="5"/>
        <v>46222</v>
      </c>
      <c r="B201" s="10">
        <v>0</v>
      </c>
      <c r="C201" s="10">
        <v>0</v>
      </c>
      <c r="D201" s="11">
        <f t="shared" si="0"/>
        <v>0</v>
      </c>
      <c r="E201" s="12"/>
      <c r="F201" s="1"/>
      <c r="G201" s="10">
        <v>0</v>
      </c>
      <c r="H201" s="10">
        <v>0</v>
      </c>
      <c r="I201" s="11">
        <f t="shared" si="1"/>
        <v>0</v>
      </c>
      <c r="J201" s="12"/>
      <c r="K201" s="1"/>
      <c r="L201" s="10">
        <v>0</v>
      </c>
      <c r="M201" s="10">
        <v>0</v>
      </c>
      <c r="N201" s="11">
        <f t="shared" si="2"/>
        <v>0</v>
      </c>
      <c r="O201" s="12"/>
      <c r="P201" s="1"/>
      <c r="Q201" s="11">
        <f t="shared" si="3"/>
        <v>0</v>
      </c>
      <c r="R201" s="1"/>
      <c r="S201" s="1"/>
      <c r="T201" s="1">
        <f t="shared" si="4"/>
        <v>7</v>
      </c>
      <c r="U201" s="1"/>
      <c r="V201" s="1"/>
      <c r="W201" s="1"/>
      <c r="X201" s="1"/>
      <c r="Y201" s="1"/>
      <c r="Z201" s="1"/>
    </row>
    <row r="202" spans="1:26" ht="15.75" customHeight="1" x14ac:dyDescent="0.2">
      <c r="A202" s="9">
        <f t="shared" si="5"/>
        <v>46223</v>
      </c>
      <c r="B202" s="10">
        <v>0</v>
      </c>
      <c r="C202" s="10">
        <v>0</v>
      </c>
      <c r="D202" s="11">
        <f t="shared" si="0"/>
        <v>0</v>
      </c>
      <c r="E202" s="12"/>
      <c r="F202" s="1"/>
      <c r="G202" s="10">
        <v>0</v>
      </c>
      <c r="H202" s="10">
        <v>0</v>
      </c>
      <c r="I202" s="11">
        <f t="shared" si="1"/>
        <v>0</v>
      </c>
      <c r="J202" s="12"/>
      <c r="K202" s="1"/>
      <c r="L202" s="10">
        <v>0</v>
      </c>
      <c r="M202" s="10">
        <v>0</v>
      </c>
      <c r="N202" s="11">
        <f t="shared" si="2"/>
        <v>0</v>
      </c>
      <c r="O202" s="12"/>
      <c r="P202" s="1"/>
      <c r="Q202" s="11">
        <f t="shared" si="3"/>
        <v>0</v>
      </c>
      <c r="R202" s="1"/>
      <c r="S202" s="1"/>
      <c r="T202" s="1">
        <f t="shared" si="4"/>
        <v>7</v>
      </c>
      <c r="U202" s="1"/>
      <c r="V202" s="1"/>
      <c r="W202" s="1"/>
      <c r="X202" s="1"/>
      <c r="Y202" s="1"/>
      <c r="Z202" s="1"/>
    </row>
    <row r="203" spans="1:26" ht="15.75" customHeight="1" x14ac:dyDescent="0.2">
      <c r="A203" s="9">
        <f t="shared" si="5"/>
        <v>46224</v>
      </c>
      <c r="B203" s="10">
        <v>0</v>
      </c>
      <c r="C203" s="10">
        <v>0</v>
      </c>
      <c r="D203" s="11">
        <f t="shared" si="0"/>
        <v>0</v>
      </c>
      <c r="E203" s="12"/>
      <c r="F203" s="1"/>
      <c r="G203" s="10">
        <v>0</v>
      </c>
      <c r="H203" s="10">
        <v>0</v>
      </c>
      <c r="I203" s="11">
        <f t="shared" si="1"/>
        <v>0</v>
      </c>
      <c r="J203" s="12"/>
      <c r="K203" s="1"/>
      <c r="L203" s="10">
        <v>0</v>
      </c>
      <c r="M203" s="10">
        <v>0</v>
      </c>
      <c r="N203" s="11">
        <f t="shared" si="2"/>
        <v>0</v>
      </c>
      <c r="O203" s="12"/>
      <c r="P203" s="1"/>
      <c r="Q203" s="11">
        <f t="shared" si="3"/>
        <v>0</v>
      </c>
      <c r="R203" s="1"/>
      <c r="S203" s="1"/>
      <c r="T203" s="1">
        <f t="shared" si="4"/>
        <v>7</v>
      </c>
      <c r="U203" s="1"/>
      <c r="V203" s="1"/>
      <c r="W203" s="1"/>
      <c r="X203" s="1"/>
      <c r="Y203" s="1"/>
      <c r="Z203" s="1"/>
    </row>
    <row r="204" spans="1:26" ht="15.75" customHeight="1" x14ac:dyDescent="0.2">
      <c r="A204" s="9">
        <f t="shared" si="5"/>
        <v>46225</v>
      </c>
      <c r="B204" s="10">
        <v>0</v>
      </c>
      <c r="C204" s="10">
        <v>0</v>
      </c>
      <c r="D204" s="11">
        <f t="shared" si="0"/>
        <v>0</v>
      </c>
      <c r="E204" s="12"/>
      <c r="F204" s="1"/>
      <c r="G204" s="10">
        <v>0</v>
      </c>
      <c r="H204" s="10">
        <v>0</v>
      </c>
      <c r="I204" s="11">
        <f t="shared" si="1"/>
        <v>0</v>
      </c>
      <c r="J204" s="12"/>
      <c r="K204" s="1"/>
      <c r="L204" s="10">
        <v>0</v>
      </c>
      <c r="M204" s="10">
        <v>0</v>
      </c>
      <c r="N204" s="11">
        <f t="shared" si="2"/>
        <v>0</v>
      </c>
      <c r="O204" s="12"/>
      <c r="P204" s="1"/>
      <c r="Q204" s="11">
        <f t="shared" si="3"/>
        <v>0</v>
      </c>
      <c r="R204" s="1"/>
      <c r="S204" s="1"/>
      <c r="T204" s="1">
        <f t="shared" si="4"/>
        <v>7</v>
      </c>
      <c r="U204" s="1"/>
      <c r="V204" s="1"/>
      <c r="W204" s="1"/>
      <c r="X204" s="1"/>
      <c r="Y204" s="1"/>
      <c r="Z204" s="1"/>
    </row>
    <row r="205" spans="1:26" ht="15.75" customHeight="1" x14ac:dyDescent="0.2">
      <c r="A205" s="9">
        <f t="shared" si="5"/>
        <v>46226</v>
      </c>
      <c r="B205" s="10">
        <v>0</v>
      </c>
      <c r="C205" s="10">
        <v>0</v>
      </c>
      <c r="D205" s="11">
        <f t="shared" si="0"/>
        <v>0</v>
      </c>
      <c r="E205" s="12"/>
      <c r="F205" s="1"/>
      <c r="G205" s="10">
        <v>0</v>
      </c>
      <c r="H205" s="10">
        <v>0</v>
      </c>
      <c r="I205" s="11">
        <f t="shared" si="1"/>
        <v>0</v>
      </c>
      <c r="J205" s="12"/>
      <c r="K205" s="1"/>
      <c r="L205" s="10">
        <v>0</v>
      </c>
      <c r="M205" s="10">
        <v>0</v>
      </c>
      <c r="N205" s="11">
        <f t="shared" si="2"/>
        <v>0</v>
      </c>
      <c r="O205" s="12"/>
      <c r="P205" s="1"/>
      <c r="Q205" s="11">
        <f t="shared" si="3"/>
        <v>0</v>
      </c>
      <c r="R205" s="1"/>
      <c r="S205" s="1"/>
      <c r="T205" s="1">
        <f t="shared" si="4"/>
        <v>7</v>
      </c>
      <c r="U205" s="1"/>
      <c r="V205" s="1"/>
      <c r="W205" s="1"/>
      <c r="X205" s="1"/>
      <c r="Y205" s="1"/>
      <c r="Z205" s="1"/>
    </row>
    <row r="206" spans="1:26" ht="15.75" customHeight="1" x14ac:dyDescent="0.2">
      <c r="A206" s="9">
        <f t="shared" si="5"/>
        <v>46227</v>
      </c>
      <c r="B206" s="10">
        <v>0</v>
      </c>
      <c r="C206" s="10">
        <v>0</v>
      </c>
      <c r="D206" s="11">
        <f t="shared" si="0"/>
        <v>0</v>
      </c>
      <c r="E206" s="12"/>
      <c r="F206" s="1"/>
      <c r="G206" s="10">
        <v>0</v>
      </c>
      <c r="H206" s="10">
        <v>0</v>
      </c>
      <c r="I206" s="11">
        <f t="shared" si="1"/>
        <v>0</v>
      </c>
      <c r="J206" s="12"/>
      <c r="K206" s="1"/>
      <c r="L206" s="10">
        <v>0</v>
      </c>
      <c r="M206" s="10">
        <v>0</v>
      </c>
      <c r="N206" s="11">
        <f t="shared" si="2"/>
        <v>0</v>
      </c>
      <c r="O206" s="12"/>
      <c r="P206" s="1"/>
      <c r="Q206" s="11">
        <f t="shared" si="3"/>
        <v>0</v>
      </c>
      <c r="R206" s="1"/>
      <c r="S206" s="1"/>
      <c r="T206" s="1">
        <f t="shared" si="4"/>
        <v>7</v>
      </c>
      <c r="U206" s="1"/>
      <c r="V206" s="1"/>
      <c r="W206" s="1"/>
      <c r="X206" s="1"/>
      <c r="Y206" s="1"/>
      <c r="Z206" s="1"/>
    </row>
    <row r="207" spans="1:26" ht="15.75" customHeight="1" x14ac:dyDescent="0.2">
      <c r="A207" s="9">
        <f t="shared" si="5"/>
        <v>46228</v>
      </c>
      <c r="B207" s="10">
        <v>0</v>
      </c>
      <c r="C207" s="10">
        <v>0</v>
      </c>
      <c r="D207" s="11">
        <f t="shared" si="0"/>
        <v>0</v>
      </c>
      <c r="E207" s="12"/>
      <c r="F207" s="1"/>
      <c r="G207" s="10">
        <v>0</v>
      </c>
      <c r="H207" s="10">
        <v>0</v>
      </c>
      <c r="I207" s="11">
        <f t="shared" si="1"/>
        <v>0</v>
      </c>
      <c r="J207" s="12"/>
      <c r="K207" s="1"/>
      <c r="L207" s="10">
        <v>0</v>
      </c>
      <c r="M207" s="10">
        <v>0</v>
      </c>
      <c r="N207" s="11">
        <f t="shared" si="2"/>
        <v>0</v>
      </c>
      <c r="O207" s="12"/>
      <c r="P207" s="1"/>
      <c r="Q207" s="11">
        <f t="shared" si="3"/>
        <v>0</v>
      </c>
      <c r="R207" s="1"/>
      <c r="S207" s="1"/>
      <c r="T207" s="1">
        <f t="shared" si="4"/>
        <v>7</v>
      </c>
      <c r="U207" s="1"/>
      <c r="V207" s="1"/>
      <c r="W207" s="1"/>
      <c r="X207" s="1"/>
      <c r="Y207" s="1"/>
      <c r="Z207" s="1"/>
    </row>
    <row r="208" spans="1:26" ht="15.75" customHeight="1" x14ac:dyDescent="0.2">
      <c r="A208" s="9">
        <f t="shared" si="5"/>
        <v>46229</v>
      </c>
      <c r="B208" s="10">
        <v>0</v>
      </c>
      <c r="C208" s="10">
        <v>0</v>
      </c>
      <c r="D208" s="11">
        <f t="shared" si="0"/>
        <v>0</v>
      </c>
      <c r="E208" s="12"/>
      <c r="F208" s="1"/>
      <c r="G208" s="10">
        <v>0</v>
      </c>
      <c r="H208" s="10">
        <v>0</v>
      </c>
      <c r="I208" s="11">
        <f t="shared" si="1"/>
        <v>0</v>
      </c>
      <c r="J208" s="12"/>
      <c r="K208" s="1"/>
      <c r="L208" s="10">
        <v>0</v>
      </c>
      <c r="M208" s="10">
        <v>0</v>
      </c>
      <c r="N208" s="11">
        <f t="shared" si="2"/>
        <v>0</v>
      </c>
      <c r="O208" s="12"/>
      <c r="P208" s="1"/>
      <c r="Q208" s="11">
        <f t="shared" si="3"/>
        <v>0</v>
      </c>
      <c r="R208" s="1"/>
      <c r="S208" s="1"/>
      <c r="T208" s="1">
        <f t="shared" si="4"/>
        <v>7</v>
      </c>
      <c r="U208" s="1"/>
      <c r="V208" s="1"/>
      <c r="W208" s="1"/>
      <c r="X208" s="1"/>
      <c r="Y208" s="1"/>
      <c r="Z208" s="1"/>
    </row>
    <row r="209" spans="1:26" ht="15.75" customHeight="1" x14ac:dyDescent="0.2">
      <c r="A209" s="9">
        <f t="shared" si="5"/>
        <v>46230</v>
      </c>
      <c r="B209" s="10">
        <v>0</v>
      </c>
      <c r="C209" s="10">
        <v>0</v>
      </c>
      <c r="D209" s="11">
        <f t="shared" si="0"/>
        <v>0</v>
      </c>
      <c r="E209" s="12"/>
      <c r="F209" s="1"/>
      <c r="G209" s="10">
        <v>0</v>
      </c>
      <c r="H209" s="10">
        <v>0</v>
      </c>
      <c r="I209" s="11">
        <f t="shared" si="1"/>
        <v>0</v>
      </c>
      <c r="J209" s="12"/>
      <c r="K209" s="1"/>
      <c r="L209" s="10">
        <v>0</v>
      </c>
      <c r="M209" s="10">
        <v>0</v>
      </c>
      <c r="N209" s="11">
        <f t="shared" si="2"/>
        <v>0</v>
      </c>
      <c r="O209" s="12"/>
      <c r="P209" s="1"/>
      <c r="Q209" s="11">
        <f t="shared" si="3"/>
        <v>0</v>
      </c>
      <c r="R209" s="1"/>
      <c r="S209" s="1"/>
      <c r="T209" s="1">
        <f t="shared" si="4"/>
        <v>7</v>
      </c>
      <c r="U209" s="1"/>
      <c r="V209" s="1"/>
      <c r="W209" s="1"/>
      <c r="X209" s="1"/>
      <c r="Y209" s="1"/>
      <c r="Z209" s="1"/>
    </row>
    <row r="210" spans="1:26" ht="15.75" customHeight="1" x14ac:dyDescent="0.2">
      <c r="A210" s="9">
        <f t="shared" si="5"/>
        <v>46231</v>
      </c>
      <c r="B210" s="10">
        <v>0</v>
      </c>
      <c r="C210" s="10">
        <v>0</v>
      </c>
      <c r="D210" s="11">
        <f t="shared" si="0"/>
        <v>0</v>
      </c>
      <c r="E210" s="12"/>
      <c r="F210" s="1"/>
      <c r="G210" s="10">
        <v>0</v>
      </c>
      <c r="H210" s="10">
        <v>0</v>
      </c>
      <c r="I210" s="11">
        <f t="shared" si="1"/>
        <v>0</v>
      </c>
      <c r="J210" s="12"/>
      <c r="K210" s="1"/>
      <c r="L210" s="10">
        <v>0</v>
      </c>
      <c r="M210" s="10">
        <v>0</v>
      </c>
      <c r="N210" s="11">
        <f t="shared" si="2"/>
        <v>0</v>
      </c>
      <c r="O210" s="12"/>
      <c r="P210" s="1"/>
      <c r="Q210" s="11">
        <f t="shared" si="3"/>
        <v>0</v>
      </c>
      <c r="R210" s="1"/>
      <c r="S210" s="1"/>
      <c r="T210" s="1">
        <f t="shared" si="4"/>
        <v>7</v>
      </c>
      <c r="U210" s="1"/>
      <c r="V210" s="1"/>
      <c r="W210" s="1"/>
      <c r="X210" s="1"/>
      <c r="Y210" s="1"/>
      <c r="Z210" s="1"/>
    </row>
    <row r="211" spans="1:26" ht="15.75" customHeight="1" x14ac:dyDescent="0.2">
      <c r="A211" s="9">
        <f t="shared" si="5"/>
        <v>46232</v>
      </c>
      <c r="B211" s="10">
        <v>0</v>
      </c>
      <c r="C211" s="10">
        <v>0</v>
      </c>
      <c r="D211" s="11">
        <f t="shared" si="0"/>
        <v>0</v>
      </c>
      <c r="E211" s="12"/>
      <c r="F211" s="1"/>
      <c r="G211" s="10">
        <v>0</v>
      </c>
      <c r="H211" s="10">
        <v>0</v>
      </c>
      <c r="I211" s="11">
        <f t="shared" si="1"/>
        <v>0</v>
      </c>
      <c r="J211" s="12"/>
      <c r="K211" s="1"/>
      <c r="L211" s="10">
        <v>0</v>
      </c>
      <c r="M211" s="10">
        <v>0</v>
      </c>
      <c r="N211" s="11">
        <f t="shared" si="2"/>
        <v>0</v>
      </c>
      <c r="O211" s="12"/>
      <c r="P211" s="1"/>
      <c r="Q211" s="11">
        <f t="shared" si="3"/>
        <v>0</v>
      </c>
      <c r="R211" s="1"/>
      <c r="S211" s="1"/>
      <c r="T211" s="1">
        <f t="shared" si="4"/>
        <v>7</v>
      </c>
      <c r="U211" s="1"/>
      <c r="V211" s="1"/>
      <c r="W211" s="1"/>
      <c r="X211" s="1"/>
      <c r="Y211" s="1"/>
      <c r="Z211" s="1"/>
    </row>
    <row r="212" spans="1:26" ht="15.75" customHeight="1" x14ac:dyDescent="0.2">
      <c r="A212" s="9">
        <f t="shared" si="5"/>
        <v>46233</v>
      </c>
      <c r="B212" s="10">
        <v>0</v>
      </c>
      <c r="C212" s="10">
        <v>0</v>
      </c>
      <c r="D212" s="11">
        <f t="shared" si="0"/>
        <v>0</v>
      </c>
      <c r="E212" s="12"/>
      <c r="F212" s="1"/>
      <c r="G212" s="10">
        <v>0</v>
      </c>
      <c r="H212" s="10">
        <v>0</v>
      </c>
      <c r="I212" s="11">
        <f t="shared" si="1"/>
        <v>0</v>
      </c>
      <c r="J212" s="12"/>
      <c r="K212" s="1"/>
      <c r="L212" s="10">
        <v>0</v>
      </c>
      <c r="M212" s="10">
        <v>0</v>
      </c>
      <c r="N212" s="11">
        <f t="shared" si="2"/>
        <v>0</v>
      </c>
      <c r="O212" s="12"/>
      <c r="P212" s="1"/>
      <c r="Q212" s="11">
        <f t="shared" si="3"/>
        <v>0</v>
      </c>
      <c r="R212" s="1"/>
      <c r="S212" s="1"/>
      <c r="T212" s="1">
        <f t="shared" si="4"/>
        <v>7</v>
      </c>
      <c r="U212" s="1"/>
      <c r="V212" s="1"/>
      <c r="W212" s="1"/>
      <c r="X212" s="1"/>
      <c r="Y212" s="1"/>
      <c r="Z212" s="1"/>
    </row>
    <row r="213" spans="1:26" ht="15.75" customHeight="1" x14ac:dyDescent="0.2">
      <c r="A213" s="9">
        <f t="shared" si="5"/>
        <v>46234</v>
      </c>
      <c r="B213" s="10">
        <v>0</v>
      </c>
      <c r="C213" s="10">
        <v>0</v>
      </c>
      <c r="D213" s="11">
        <f t="shared" si="0"/>
        <v>0</v>
      </c>
      <c r="E213" s="12"/>
      <c r="F213" s="1"/>
      <c r="G213" s="10">
        <v>0</v>
      </c>
      <c r="H213" s="10">
        <v>0</v>
      </c>
      <c r="I213" s="11">
        <f t="shared" si="1"/>
        <v>0</v>
      </c>
      <c r="J213" s="12"/>
      <c r="K213" s="1"/>
      <c r="L213" s="10">
        <v>0</v>
      </c>
      <c r="M213" s="10">
        <v>0</v>
      </c>
      <c r="N213" s="11">
        <f t="shared" si="2"/>
        <v>0</v>
      </c>
      <c r="O213" s="12"/>
      <c r="P213" s="1"/>
      <c r="Q213" s="11">
        <f t="shared" si="3"/>
        <v>0</v>
      </c>
      <c r="R213" s="1"/>
      <c r="S213" s="1"/>
      <c r="T213" s="1">
        <f t="shared" si="4"/>
        <v>7</v>
      </c>
      <c r="U213" s="1"/>
      <c r="V213" s="1"/>
      <c r="W213" s="1"/>
      <c r="X213" s="1"/>
      <c r="Y213" s="1"/>
      <c r="Z213" s="1"/>
    </row>
    <row r="214" spans="1:26" ht="15.75" customHeight="1" x14ac:dyDescent="0.2">
      <c r="A214" s="9">
        <f t="shared" si="5"/>
        <v>46235</v>
      </c>
      <c r="B214" s="10">
        <v>0</v>
      </c>
      <c r="C214" s="10">
        <v>0</v>
      </c>
      <c r="D214" s="11">
        <f t="shared" si="0"/>
        <v>0</v>
      </c>
      <c r="E214" s="12"/>
      <c r="F214" s="1"/>
      <c r="G214" s="10">
        <v>0</v>
      </c>
      <c r="H214" s="10">
        <v>0</v>
      </c>
      <c r="I214" s="11">
        <f t="shared" si="1"/>
        <v>0</v>
      </c>
      <c r="J214" s="12"/>
      <c r="K214" s="1"/>
      <c r="L214" s="10">
        <v>0</v>
      </c>
      <c r="M214" s="10">
        <v>0</v>
      </c>
      <c r="N214" s="11">
        <f t="shared" si="2"/>
        <v>0</v>
      </c>
      <c r="O214" s="12"/>
      <c r="P214" s="1"/>
      <c r="Q214" s="11">
        <f t="shared" si="3"/>
        <v>0</v>
      </c>
      <c r="R214" s="1"/>
      <c r="S214" s="1"/>
      <c r="T214" s="1">
        <f t="shared" si="4"/>
        <v>8</v>
      </c>
      <c r="U214" s="1"/>
      <c r="V214" s="1"/>
      <c r="W214" s="1"/>
      <c r="X214" s="1"/>
      <c r="Y214" s="1"/>
      <c r="Z214" s="1"/>
    </row>
    <row r="215" spans="1:26" ht="15.75" customHeight="1" x14ac:dyDescent="0.2">
      <c r="A215" s="9">
        <f t="shared" si="5"/>
        <v>46236</v>
      </c>
      <c r="B215" s="10">
        <v>0</v>
      </c>
      <c r="C215" s="10">
        <v>0</v>
      </c>
      <c r="D215" s="11">
        <f t="shared" si="0"/>
        <v>0</v>
      </c>
      <c r="E215" s="12"/>
      <c r="F215" s="1"/>
      <c r="G215" s="10">
        <v>0</v>
      </c>
      <c r="H215" s="10">
        <v>0</v>
      </c>
      <c r="I215" s="11">
        <f t="shared" si="1"/>
        <v>0</v>
      </c>
      <c r="J215" s="12"/>
      <c r="K215" s="1"/>
      <c r="L215" s="10">
        <v>0</v>
      </c>
      <c r="M215" s="10">
        <v>0</v>
      </c>
      <c r="N215" s="11">
        <f t="shared" si="2"/>
        <v>0</v>
      </c>
      <c r="O215" s="12"/>
      <c r="P215" s="1"/>
      <c r="Q215" s="11">
        <f t="shared" si="3"/>
        <v>0</v>
      </c>
      <c r="R215" s="1"/>
      <c r="S215" s="1"/>
      <c r="T215" s="1">
        <f t="shared" si="4"/>
        <v>8</v>
      </c>
      <c r="U215" s="1"/>
      <c r="V215" s="1"/>
      <c r="W215" s="1"/>
      <c r="X215" s="1"/>
      <c r="Y215" s="1"/>
      <c r="Z215" s="1"/>
    </row>
    <row r="216" spans="1:26" ht="15.75" customHeight="1" x14ac:dyDescent="0.2">
      <c r="A216" s="9">
        <f t="shared" si="5"/>
        <v>46237</v>
      </c>
      <c r="B216" s="10">
        <v>0</v>
      </c>
      <c r="C216" s="10">
        <v>0</v>
      </c>
      <c r="D216" s="11">
        <f t="shared" si="0"/>
        <v>0</v>
      </c>
      <c r="E216" s="12"/>
      <c r="F216" s="1"/>
      <c r="G216" s="10">
        <v>0</v>
      </c>
      <c r="H216" s="10">
        <v>0</v>
      </c>
      <c r="I216" s="11">
        <f t="shared" si="1"/>
        <v>0</v>
      </c>
      <c r="J216" s="12"/>
      <c r="K216" s="1"/>
      <c r="L216" s="10">
        <v>0</v>
      </c>
      <c r="M216" s="10">
        <v>0</v>
      </c>
      <c r="N216" s="11">
        <f t="shared" si="2"/>
        <v>0</v>
      </c>
      <c r="O216" s="12"/>
      <c r="P216" s="1"/>
      <c r="Q216" s="11">
        <f t="shared" si="3"/>
        <v>0</v>
      </c>
      <c r="R216" s="1"/>
      <c r="S216" s="1"/>
      <c r="T216" s="1">
        <f t="shared" si="4"/>
        <v>8</v>
      </c>
      <c r="U216" s="1"/>
      <c r="V216" s="1"/>
      <c r="W216" s="1"/>
      <c r="X216" s="1"/>
      <c r="Y216" s="1"/>
      <c r="Z216" s="1"/>
    </row>
    <row r="217" spans="1:26" ht="15.75" customHeight="1" x14ac:dyDescent="0.2">
      <c r="A217" s="9">
        <f t="shared" si="5"/>
        <v>46238</v>
      </c>
      <c r="B217" s="10">
        <v>0</v>
      </c>
      <c r="C217" s="10">
        <v>0</v>
      </c>
      <c r="D217" s="11">
        <f t="shared" si="0"/>
        <v>0</v>
      </c>
      <c r="E217" s="12"/>
      <c r="F217" s="1"/>
      <c r="G217" s="10">
        <v>0</v>
      </c>
      <c r="H217" s="10">
        <v>0</v>
      </c>
      <c r="I217" s="11">
        <f t="shared" si="1"/>
        <v>0</v>
      </c>
      <c r="J217" s="12"/>
      <c r="K217" s="1"/>
      <c r="L217" s="10">
        <v>0</v>
      </c>
      <c r="M217" s="10">
        <v>0</v>
      </c>
      <c r="N217" s="11">
        <f t="shared" si="2"/>
        <v>0</v>
      </c>
      <c r="O217" s="12"/>
      <c r="P217" s="1"/>
      <c r="Q217" s="11">
        <f t="shared" si="3"/>
        <v>0</v>
      </c>
      <c r="R217" s="1"/>
      <c r="S217" s="1"/>
      <c r="T217" s="1">
        <f t="shared" si="4"/>
        <v>8</v>
      </c>
      <c r="U217" s="1"/>
      <c r="V217" s="1"/>
      <c r="W217" s="1"/>
      <c r="X217" s="1"/>
      <c r="Y217" s="1"/>
      <c r="Z217" s="1"/>
    </row>
    <row r="218" spans="1:26" ht="15.75" customHeight="1" x14ac:dyDescent="0.2">
      <c r="A218" s="9">
        <f t="shared" si="5"/>
        <v>46239</v>
      </c>
      <c r="B218" s="10">
        <v>0</v>
      </c>
      <c r="C218" s="10">
        <v>0</v>
      </c>
      <c r="D218" s="11">
        <f t="shared" si="0"/>
        <v>0</v>
      </c>
      <c r="E218" s="12"/>
      <c r="F218" s="1"/>
      <c r="G218" s="10">
        <v>0</v>
      </c>
      <c r="H218" s="10">
        <v>0</v>
      </c>
      <c r="I218" s="11">
        <f t="shared" si="1"/>
        <v>0</v>
      </c>
      <c r="J218" s="12"/>
      <c r="K218" s="1"/>
      <c r="L218" s="10">
        <v>0</v>
      </c>
      <c r="M218" s="10">
        <v>0</v>
      </c>
      <c r="N218" s="11">
        <f t="shared" si="2"/>
        <v>0</v>
      </c>
      <c r="O218" s="12"/>
      <c r="P218" s="1"/>
      <c r="Q218" s="11">
        <f t="shared" si="3"/>
        <v>0</v>
      </c>
      <c r="R218" s="1"/>
      <c r="S218" s="1"/>
      <c r="T218" s="1">
        <f t="shared" si="4"/>
        <v>8</v>
      </c>
      <c r="U218" s="1"/>
      <c r="V218" s="1"/>
      <c r="W218" s="1"/>
      <c r="X218" s="1"/>
      <c r="Y218" s="1"/>
      <c r="Z218" s="1"/>
    </row>
    <row r="219" spans="1:26" ht="15.75" customHeight="1" x14ac:dyDescent="0.2">
      <c r="A219" s="9">
        <f t="shared" si="5"/>
        <v>46240</v>
      </c>
      <c r="B219" s="10">
        <v>0</v>
      </c>
      <c r="C219" s="10">
        <v>0</v>
      </c>
      <c r="D219" s="11">
        <f t="shared" si="0"/>
        <v>0</v>
      </c>
      <c r="E219" s="12"/>
      <c r="F219" s="1"/>
      <c r="G219" s="10">
        <v>0</v>
      </c>
      <c r="H219" s="10">
        <v>0</v>
      </c>
      <c r="I219" s="11">
        <f t="shared" si="1"/>
        <v>0</v>
      </c>
      <c r="J219" s="12"/>
      <c r="K219" s="1"/>
      <c r="L219" s="10">
        <v>0</v>
      </c>
      <c r="M219" s="10">
        <v>0</v>
      </c>
      <c r="N219" s="11">
        <f t="shared" si="2"/>
        <v>0</v>
      </c>
      <c r="O219" s="12"/>
      <c r="P219" s="1"/>
      <c r="Q219" s="11">
        <f t="shared" si="3"/>
        <v>0</v>
      </c>
      <c r="R219" s="1"/>
      <c r="S219" s="1"/>
      <c r="T219" s="1">
        <f t="shared" si="4"/>
        <v>8</v>
      </c>
      <c r="U219" s="1"/>
      <c r="V219" s="1"/>
      <c r="W219" s="1"/>
      <c r="X219" s="1"/>
      <c r="Y219" s="1"/>
      <c r="Z219" s="1"/>
    </row>
    <row r="220" spans="1:26" ht="15.75" customHeight="1" x14ac:dyDescent="0.2">
      <c r="A220" s="9">
        <f t="shared" si="5"/>
        <v>46241</v>
      </c>
      <c r="B220" s="10">
        <v>0</v>
      </c>
      <c r="C220" s="10">
        <v>0</v>
      </c>
      <c r="D220" s="11">
        <f t="shared" si="0"/>
        <v>0</v>
      </c>
      <c r="E220" s="12"/>
      <c r="F220" s="1"/>
      <c r="G220" s="10">
        <v>0</v>
      </c>
      <c r="H220" s="10">
        <v>0</v>
      </c>
      <c r="I220" s="11">
        <f t="shared" si="1"/>
        <v>0</v>
      </c>
      <c r="J220" s="12"/>
      <c r="K220" s="1"/>
      <c r="L220" s="10">
        <v>0</v>
      </c>
      <c r="M220" s="10">
        <v>0</v>
      </c>
      <c r="N220" s="11">
        <f t="shared" si="2"/>
        <v>0</v>
      </c>
      <c r="O220" s="12"/>
      <c r="P220" s="1"/>
      <c r="Q220" s="11">
        <f t="shared" si="3"/>
        <v>0</v>
      </c>
      <c r="R220" s="1"/>
      <c r="S220" s="1"/>
      <c r="T220" s="1">
        <f t="shared" si="4"/>
        <v>8</v>
      </c>
      <c r="U220" s="1"/>
      <c r="V220" s="1"/>
      <c r="W220" s="1"/>
      <c r="X220" s="1"/>
      <c r="Y220" s="1"/>
      <c r="Z220" s="1"/>
    </row>
    <row r="221" spans="1:26" ht="15.75" customHeight="1" x14ac:dyDescent="0.2">
      <c r="A221" s="9">
        <f t="shared" si="5"/>
        <v>46242</v>
      </c>
      <c r="B221" s="10">
        <v>0</v>
      </c>
      <c r="C221" s="10">
        <v>0</v>
      </c>
      <c r="D221" s="11">
        <f t="shared" si="0"/>
        <v>0</v>
      </c>
      <c r="E221" s="12"/>
      <c r="F221" s="1"/>
      <c r="G221" s="10">
        <v>0</v>
      </c>
      <c r="H221" s="10">
        <v>0</v>
      </c>
      <c r="I221" s="11">
        <f t="shared" si="1"/>
        <v>0</v>
      </c>
      <c r="J221" s="12"/>
      <c r="K221" s="1"/>
      <c r="L221" s="10">
        <v>0</v>
      </c>
      <c r="M221" s="10">
        <v>0</v>
      </c>
      <c r="N221" s="11">
        <f t="shared" si="2"/>
        <v>0</v>
      </c>
      <c r="O221" s="12"/>
      <c r="P221" s="1"/>
      <c r="Q221" s="11">
        <f t="shared" si="3"/>
        <v>0</v>
      </c>
      <c r="R221" s="1"/>
      <c r="S221" s="1"/>
      <c r="T221" s="1">
        <f t="shared" si="4"/>
        <v>8</v>
      </c>
      <c r="U221" s="1"/>
      <c r="V221" s="1"/>
      <c r="W221" s="1"/>
      <c r="X221" s="1"/>
      <c r="Y221" s="1"/>
      <c r="Z221" s="1"/>
    </row>
    <row r="222" spans="1:26" ht="15.75" customHeight="1" x14ac:dyDescent="0.2">
      <c r="A222" s="9">
        <f t="shared" si="5"/>
        <v>46243</v>
      </c>
      <c r="B222" s="10">
        <v>0</v>
      </c>
      <c r="C222" s="10">
        <v>0</v>
      </c>
      <c r="D222" s="11">
        <f t="shared" si="0"/>
        <v>0</v>
      </c>
      <c r="E222" s="12"/>
      <c r="F222" s="1"/>
      <c r="G222" s="10">
        <v>0</v>
      </c>
      <c r="H222" s="10">
        <v>0</v>
      </c>
      <c r="I222" s="11">
        <f t="shared" si="1"/>
        <v>0</v>
      </c>
      <c r="J222" s="12"/>
      <c r="K222" s="1"/>
      <c r="L222" s="10">
        <v>0</v>
      </c>
      <c r="M222" s="10">
        <v>0</v>
      </c>
      <c r="N222" s="11">
        <f t="shared" si="2"/>
        <v>0</v>
      </c>
      <c r="O222" s="12"/>
      <c r="P222" s="1"/>
      <c r="Q222" s="11">
        <f t="shared" si="3"/>
        <v>0</v>
      </c>
      <c r="R222" s="1"/>
      <c r="S222" s="1"/>
      <c r="T222" s="1">
        <f t="shared" si="4"/>
        <v>8</v>
      </c>
      <c r="U222" s="1"/>
      <c r="V222" s="1"/>
      <c r="W222" s="1"/>
      <c r="X222" s="1"/>
      <c r="Y222" s="1"/>
      <c r="Z222" s="1"/>
    </row>
    <row r="223" spans="1:26" ht="15.75" customHeight="1" x14ac:dyDescent="0.2">
      <c r="A223" s="9">
        <f t="shared" si="5"/>
        <v>46244</v>
      </c>
      <c r="B223" s="10">
        <v>0</v>
      </c>
      <c r="C223" s="10">
        <v>0</v>
      </c>
      <c r="D223" s="11">
        <f t="shared" si="0"/>
        <v>0</v>
      </c>
      <c r="E223" s="12"/>
      <c r="F223" s="1"/>
      <c r="G223" s="10">
        <v>0</v>
      </c>
      <c r="H223" s="10">
        <v>0</v>
      </c>
      <c r="I223" s="11">
        <f t="shared" si="1"/>
        <v>0</v>
      </c>
      <c r="J223" s="12"/>
      <c r="K223" s="1"/>
      <c r="L223" s="10">
        <v>0</v>
      </c>
      <c r="M223" s="10">
        <v>0</v>
      </c>
      <c r="N223" s="11">
        <f t="shared" si="2"/>
        <v>0</v>
      </c>
      <c r="O223" s="12"/>
      <c r="P223" s="1"/>
      <c r="Q223" s="11">
        <f t="shared" si="3"/>
        <v>0</v>
      </c>
      <c r="R223" s="1"/>
      <c r="S223" s="1"/>
      <c r="T223" s="1">
        <f t="shared" si="4"/>
        <v>8</v>
      </c>
      <c r="U223" s="1"/>
      <c r="V223" s="1"/>
      <c r="W223" s="1"/>
      <c r="X223" s="1"/>
      <c r="Y223" s="1"/>
      <c r="Z223" s="1"/>
    </row>
    <row r="224" spans="1:26" ht="15.75" customHeight="1" x14ac:dyDescent="0.2">
      <c r="A224" s="9">
        <f t="shared" si="5"/>
        <v>46245</v>
      </c>
      <c r="B224" s="10">
        <v>0</v>
      </c>
      <c r="C224" s="10">
        <v>0</v>
      </c>
      <c r="D224" s="11">
        <f t="shared" si="0"/>
        <v>0</v>
      </c>
      <c r="E224" s="12"/>
      <c r="F224" s="1"/>
      <c r="G224" s="10">
        <v>0</v>
      </c>
      <c r="H224" s="10">
        <v>0</v>
      </c>
      <c r="I224" s="11">
        <f t="shared" si="1"/>
        <v>0</v>
      </c>
      <c r="J224" s="12"/>
      <c r="K224" s="1"/>
      <c r="L224" s="10">
        <v>0</v>
      </c>
      <c r="M224" s="10">
        <v>0</v>
      </c>
      <c r="N224" s="11">
        <f t="shared" si="2"/>
        <v>0</v>
      </c>
      <c r="O224" s="12"/>
      <c r="P224" s="1"/>
      <c r="Q224" s="11">
        <f t="shared" si="3"/>
        <v>0</v>
      </c>
      <c r="R224" s="1"/>
      <c r="S224" s="1"/>
      <c r="T224" s="1">
        <f t="shared" si="4"/>
        <v>8</v>
      </c>
      <c r="U224" s="1"/>
      <c r="V224" s="1"/>
      <c r="W224" s="1"/>
      <c r="X224" s="1"/>
      <c r="Y224" s="1"/>
      <c r="Z224" s="1"/>
    </row>
    <row r="225" spans="1:26" ht="15.75" customHeight="1" x14ac:dyDescent="0.2">
      <c r="A225" s="9">
        <f t="shared" si="5"/>
        <v>46246</v>
      </c>
      <c r="B225" s="10">
        <v>0</v>
      </c>
      <c r="C225" s="10">
        <v>0</v>
      </c>
      <c r="D225" s="11">
        <f t="shared" si="0"/>
        <v>0</v>
      </c>
      <c r="E225" s="12"/>
      <c r="F225" s="1"/>
      <c r="G225" s="10">
        <v>0</v>
      </c>
      <c r="H225" s="10">
        <v>0</v>
      </c>
      <c r="I225" s="11">
        <f t="shared" si="1"/>
        <v>0</v>
      </c>
      <c r="J225" s="12"/>
      <c r="K225" s="1"/>
      <c r="L225" s="10">
        <v>0</v>
      </c>
      <c r="M225" s="10">
        <v>0</v>
      </c>
      <c r="N225" s="11">
        <f t="shared" si="2"/>
        <v>0</v>
      </c>
      <c r="O225" s="12"/>
      <c r="P225" s="1"/>
      <c r="Q225" s="11">
        <f t="shared" si="3"/>
        <v>0</v>
      </c>
      <c r="R225" s="1"/>
      <c r="S225" s="1"/>
      <c r="T225" s="1">
        <f t="shared" si="4"/>
        <v>8</v>
      </c>
      <c r="U225" s="1"/>
      <c r="V225" s="1"/>
      <c r="W225" s="1"/>
      <c r="X225" s="1"/>
      <c r="Y225" s="1"/>
      <c r="Z225" s="1"/>
    </row>
    <row r="226" spans="1:26" ht="15.75" customHeight="1" x14ac:dyDescent="0.2">
      <c r="A226" s="9">
        <f t="shared" si="5"/>
        <v>46247</v>
      </c>
      <c r="B226" s="10">
        <v>0</v>
      </c>
      <c r="C226" s="10">
        <v>0</v>
      </c>
      <c r="D226" s="11">
        <f t="shared" si="0"/>
        <v>0</v>
      </c>
      <c r="E226" s="12"/>
      <c r="F226" s="1"/>
      <c r="G226" s="10">
        <v>0</v>
      </c>
      <c r="H226" s="10">
        <v>0</v>
      </c>
      <c r="I226" s="11">
        <f t="shared" si="1"/>
        <v>0</v>
      </c>
      <c r="J226" s="12"/>
      <c r="K226" s="1"/>
      <c r="L226" s="10">
        <v>0</v>
      </c>
      <c r="M226" s="10">
        <v>0</v>
      </c>
      <c r="N226" s="11">
        <f t="shared" si="2"/>
        <v>0</v>
      </c>
      <c r="O226" s="12"/>
      <c r="P226" s="1"/>
      <c r="Q226" s="11">
        <f t="shared" si="3"/>
        <v>0</v>
      </c>
      <c r="R226" s="1"/>
      <c r="S226" s="1"/>
      <c r="T226" s="1">
        <f t="shared" si="4"/>
        <v>8</v>
      </c>
      <c r="U226" s="1"/>
      <c r="V226" s="1"/>
      <c r="W226" s="1"/>
      <c r="X226" s="1"/>
      <c r="Y226" s="1"/>
      <c r="Z226" s="1"/>
    </row>
    <row r="227" spans="1:26" ht="15.75" customHeight="1" x14ac:dyDescent="0.2">
      <c r="A227" s="9">
        <f t="shared" si="5"/>
        <v>46248</v>
      </c>
      <c r="B227" s="10">
        <v>0</v>
      </c>
      <c r="C227" s="10">
        <v>0</v>
      </c>
      <c r="D227" s="11">
        <f t="shared" si="0"/>
        <v>0</v>
      </c>
      <c r="E227" s="12"/>
      <c r="F227" s="1"/>
      <c r="G227" s="10">
        <v>0</v>
      </c>
      <c r="H227" s="10">
        <v>0</v>
      </c>
      <c r="I227" s="11">
        <f t="shared" si="1"/>
        <v>0</v>
      </c>
      <c r="J227" s="12"/>
      <c r="K227" s="1"/>
      <c r="L227" s="10">
        <v>0</v>
      </c>
      <c r="M227" s="10">
        <v>0</v>
      </c>
      <c r="N227" s="11">
        <f t="shared" si="2"/>
        <v>0</v>
      </c>
      <c r="O227" s="12"/>
      <c r="P227" s="1"/>
      <c r="Q227" s="11">
        <f t="shared" si="3"/>
        <v>0</v>
      </c>
      <c r="R227" s="1"/>
      <c r="S227" s="1"/>
      <c r="T227" s="1">
        <f t="shared" si="4"/>
        <v>8</v>
      </c>
      <c r="U227" s="1"/>
      <c r="V227" s="1"/>
      <c r="W227" s="1"/>
      <c r="X227" s="1"/>
      <c r="Y227" s="1"/>
      <c r="Z227" s="1"/>
    </row>
    <row r="228" spans="1:26" ht="15.75" customHeight="1" x14ac:dyDescent="0.2">
      <c r="A228" s="9">
        <f t="shared" si="5"/>
        <v>46249</v>
      </c>
      <c r="B228" s="10">
        <v>0</v>
      </c>
      <c r="C228" s="10">
        <v>0</v>
      </c>
      <c r="D228" s="11">
        <f t="shared" si="0"/>
        <v>0</v>
      </c>
      <c r="E228" s="12"/>
      <c r="F228" s="1"/>
      <c r="G228" s="10">
        <v>0</v>
      </c>
      <c r="H228" s="10">
        <v>0</v>
      </c>
      <c r="I228" s="11">
        <f t="shared" si="1"/>
        <v>0</v>
      </c>
      <c r="J228" s="12"/>
      <c r="K228" s="1"/>
      <c r="L228" s="10">
        <v>0</v>
      </c>
      <c r="M228" s="10">
        <v>0</v>
      </c>
      <c r="N228" s="11">
        <f t="shared" si="2"/>
        <v>0</v>
      </c>
      <c r="O228" s="12"/>
      <c r="P228" s="1"/>
      <c r="Q228" s="11">
        <f t="shared" si="3"/>
        <v>0</v>
      </c>
      <c r="R228" s="1"/>
      <c r="S228" s="1"/>
      <c r="T228" s="1">
        <f t="shared" si="4"/>
        <v>8</v>
      </c>
      <c r="U228" s="1"/>
      <c r="V228" s="1"/>
      <c r="W228" s="1"/>
      <c r="X228" s="1"/>
      <c r="Y228" s="1"/>
      <c r="Z228" s="1"/>
    </row>
    <row r="229" spans="1:26" ht="15.75" customHeight="1" x14ac:dyDescent="0.2">
      <c r="A229" s="9">
        <f t="shared" si="5"/>
        <v>46250</v>
      </c>
      <c r="B229" s="10">
        <v>0</v>
      </c>
      <c r="C229" s="10">
        <v>0</v>
      </c>
      <c r="D229" s="11">
        <f t="shared" si="0"/>
        <v>0</v>
      </c>
      <c r="E229" s="12"/>
      <c r="F229" s="1"/>
      <c r="G229" s="10">
        <v>0</v>
      </c>
      <c r="H229" s="10">
        <v>0</v>
      </c>
      <c r="I229" s="11">
        <f t="shared" si="1"/>
        <v>0</v>
      </c>
      <c r="J229" s="12"/>
      <c r="K229" s="1"/>
      <c r="L229" s="10">
        <v>0</v>
      </c>
      <c r="M229" s="10">
        <v>0</v>
      </c>
      <c r="N229" s="11">
        <f t="shared" si="2"/>
        <v>0</v>
      </c>
      <c r="O229" s="12"/>
      <c r="P229" s="1"/>
      <c r="Q229" s="11">
        <f t="shared" si="3"/>
        <v>0</v>
      </c>
      <c r="R229" s="1"/>
      <c r="S229" s="1"/>
      <c r="T229" s="1">
        <f t="shared" si="4"/>
        <v>8</v>
      </c>
      <c r="U229" s="1"/>
      <c r="V229" s="1"/>
      <c r="W229" s="1"/>
      <c r="X229" s="1"/>
      <c r="Y229" s="1"/>
      <c r="Z229" s="1"/>
    </row>
    <row r="230" spans="1:26" ht="15.75" customHeight="1" x14ac:dyDescent="0.2">
      <c r="A230" s="9">
        <f t="shared" si="5"/>
        <v>46251</v>
      </c>
      <c r="B230" s="10">
        <v>0</v>
      </c>
      <c r="C230" s="10">
        <v>0</v>
      </c>
      <c r="D230" s="11">
        <f t="shared" si="0"/>
        <v>0</v>
      </c>
      <c r="E230" s="12"/>
      <c r="F230" s="1"/>
      <c r="G230" s="10">
        <v>0</v>
      </c>
      <c r="H230" s="10">
        <v>0</v>
      </c>
      <c r="I230" s="11">
        <f t="shared" si="1"/>
        <v>0</v>
      </c>
      <c r="J230" s="12"/>
      <c r="K230" s="1"/>
      <c r="L230" s="10">
        <v>0</v>
      </c>
      <c r="M230" s="10">
        <v>0</v>
      </c>
      <c r="N230" s="11">
        <f t="shared" si="2"/>
        <v>0</v>
      </c>
      <c r="O230" s="12"/>
      <c r="P230" s="1"/>
      <c r="Q230" s="11">
        <f t="shared" si="3"/>
        <v>0</v>
      </c>
      <c r="R230" s="1"/>
      <c r="S230" s="1"/>
      <c r="T230" s="1">
        <f t="shared" si="4"/>
        <v>8</v>
      </c>
      <c r="U230" s="1"/>
      <c r="V230" s="1"/>
      <c r="W230" s="1"/>
      <c r="X230" s="1"/>
      <c r="Y230" s="1"/>
      <c r="Z230" s="1"/>
    </row>
    <row r="231" spans="1:26" ht="15.75" customHeight="1" x14ac:dyDescent="0.2">
      <c r="A231" s="9">
        <f t="shared" si="5"/>
        <v>46252</v>
      </c>
      <c r="B231" s="10">
        <v>0</v>
      </c>
      <c r="C231" s="10">
        <v>0</v>
      </c>
      <c r="D231" s="11">
        <f t="shared" si="0"/>
        <v>0</v>
      </c>
      <c r="E231" s="12"/>
      <c r="F231" s="1"/>
      <c r="G231" s="10">
        <v>0</v>
      </c>
      <c r="H231" s="10">
        <v>0</v>
      </c>
      <c r="I231" s="11">
        <f t="shared" si="1"/>
        <v>0</v>
      </c>
      <c r="J231" s="12"/>
      <c r="K231" s="1"/>
      <c r="L231" s="10">
        <v>0</v>
      </c>
      <c r="M231" s="10">
        <v>0</v>
      </c>
      <c r="N231" s="11">
        <f t="shared" si="2"/>
        <v>0</v>
      </c>
      <c r="O231" s="12"/>
      <c r="P231" s="1"/>
      <c r="Q231" s="11">
        <f t="shared" si="3"/>
        <v>0</v>
      </c>
      <c r="R231" s="1"/>
      <c r="S231" s="1"/>
      <c r="T231" s="1">
        <f t="shared" si="4"/>
        <v>8</v>
      </c>
      <c r="U231" s="1"/>
      <c r="V231" s="1"/>
      <c r="W231" s="1"/>
      <c r="X231" s="1"/>
      <c r="Y231" s="1"/>
      <c r="Z231" s="1"/>
    </row>
    <row r="232" spans="1:26" ht="15.75" customHeight="1" x14ac:dyDescent="0.2">
      <c r="A232" s="9">
        <f t="shared" si="5"/>
        <v>46253</v>
      </c>
      <c r="B232" s="10">
        <v>0</v>
      </c>
      <c r="C232" s="10">
        <v>0</v>
      </c>
      <c r="D232" s="11">
        <f t="shared" si="0"/>
        <v>0</v>
      </c>
      <c r="E232" s="12"/>
      <c r="F232" s="1"/>
      <c r="G232" s="10">
        <v>0</v>
      </c>
      <c r="H232" s="10">
        <v>0</v>
      </c>
      <c r="I232" s="11">
        <f t="shared" si="1"/>
        <v>0</v>
      </c>
      <c r="J232" s="12"/>
      <c r="K232" s="1"/>
      <c r="L232" s="10">
        <v>0</v>
      </c>
      <c r="M232" s="10">
        <v>0</v>
      </c>
      <c r="N232" s="11">
        <f t="shared" si="2"/>
        <v>0</v>
      </c>
      <c r="O232" s="12"/>
      <c r="P232" s="1"/>
      <c r="Q232" s="11">
        <f t="shared" si="3"/>
        <v>0</v>
      </c>
      <c r="R232" s="1"/>
      <c r="S232" s="1"/>
      <c r="T232" s="1">
        <f t="shared" si="4"/>
        <v>8</v>
      </c>
      <c r="U232" s="1"/>
      <c r="V232" s="1"/>
      <c r="W232" s="1"/>
      <c r="X232" s="1"/>
      <c r="Y232" s="1"/>
      <c r="Z232" s="1"/>
    </row>
    <row r="233" spans="1:26" ht="15.75" customHeight="1" x14ac:dyDescent="0.2">
      <c r="A233" s="9">
        <f t="shared" si="5"/>
        <v>46254</v>
      </c>
      <c r="B233" s="10">
        <v>0</v>
      </c>
      <c r="C233" s="10">
        <v>0</v>
      </c>
      <c r="D233" s="11">
        <f t="shared" si="0"/>
        <v>0</v>
      </c>
      <c r="E233" s="12"/>
      <c r="F233" s="1"/>
      <c r="G233" s="10">
        <v>0</v>
      </c>
      <c r="H233" s="10">
        <v>0</v>
      </c>
      <c r="I233" s="11">
        <f t="shared" si="1"/>
        <v>0</v>
      </c>
      <c r="J233" s="12"/>
      <c r="K233" s="1"/>
      <c r="L233" s="10">
        <v>0</v>
      </c>
      <c r="M233" s="10">
        <v>0</v>
      </c>
      <c r="N233" s="11">
        <f t="shared" si="2"/>
        <v>0</v>
      </c>
      <c r="O233" s="12"/>
      <c r="P233" s="1"/>
      <c r="Q233" s="11">
        <f t="shared" si="3"/>
        <v>0</v>
      </c>
      <c r="R233" s="1"/>
      <c r="S233" s="1"/>
      <c r="T233" s="1">
        <f t="shared" si="4"/>
        <v>8</v>
      </c>
      <c r="U233" s="1"/>
      <c r="V233" s="1"/>
      <c r="W233" s="1"/>
      <c r="X233" s="1"/>
      <c r="Y233" s="1"/>
      <c r="Z233" s="1"/>
    </row>
    <row r="234" spans="1:26" ht="15.75" customHeight="1" x14ac:dyDescent="0.2">
      <c r="A234" s="9">
        <f t="shared" si="5"/>
        <v>46255</v>
      </c>
      <c r="B234" s="10">
        <v>0</v>
      </c>
      <c r="C234" s="10">
        <v>0</v>
      </c>
      <c r="D234" s="11">
        <f t="shared" si="0"/>
        <v>0</v>
      </c>
      <c r="E234" s="12"/>
      <c r="F234" s="1"/>
      <c r="G234" s="10">
        <v>0</v>
      </c>
      <c r="H234" s="10">
        <v>0</v>
      </c>
      <c r="I234" s="11">
        <f t="shared" si="1"/>
        <v>0</v>
      </c>
      <c r="J234" s="12"/>
      <c r="K234" s="1"/>
      <c r="L234" s="10">
        <v>0</v>
      </c>
      <c r="M234" s="10">
        <v>0</v>
      </c>
      <c r="N234" s="11">
        <f t="shared" si="2"/>
        <v>0</v>
      </c>
      <c r="O234" s="12"/>
      <c r="P234" s="1"/>
      <c r="Q234" s="11">
        <f t="shared" si="3"/>
        <v>0</v>
      </c>
      <c r="R234" s="1"/>
      <c r="S234" s="1"/>
      <c r="T234" s="1">
        <f t="shared" si="4"/>
        <v>8</v>
      </c>
      <c r="U234" s="1"/>
      <c r="V234" s="1"/>
      <c r="W234" s="1"/>
      <c r="X234" s="1"/>
      <c r="Y234" s="1"/>
      <c r="Z234" s="1"/>
    </row>
    <row r="235" spans="1:26" ht="15.75" customHeight="1" x14ac:dyDescent="0.2">
      <c r="A235" s="9">
        <f t="shared" si="5"/>
        <v>46256</v>
      </c>
      <c r="B235" s="10">
        <v>0</v>
      </c>
      <c r="C235" s="10">
        <v>0</v>
      </c>
      <c r="D235" s="11">
        <f t="shared" si="0"/>
        <v>0</v>
      </c>
      <c r="E235" s="12"/>
      <c r="F235" s="1"/>
      <c r="G235" s="10">
        <v>0</v>
      </c>
      <c r="H235" s="10">
        <v>0</v>
      </c>
      <c r="I235" s="11">
        <f t="shared" si="1"/>
        <v>0</v>
      </c>
      <c r="J235" s="12"/>
      <c r="K235" s="1"/>
      <c r="L235" s="10">
        <v>0</v>
      </c>
      <c r="M235" s="10">
        <v>0</v>
      </c>
      <c r="N235" s="11">
        <f t="shared" si="2"/>
        <v>0</v>
      </c>
      <c r="O235" s="12"/>
      <c r="P235" s="1"/>
      <c r="Q235" s="11">
        <f t="shared" si="3"/>
        <v>0</v>
      </c>
      <c r="R235" s="1"/>
      <c r="S235" s="1"/>
      <c r="T235" s="1">
        <f t="shared" si="4"/>
        <v>8</v>
      </c>
      <c r="U235" s="1"/>
      <c r="V235" s="1"/>
      <c r="W235" s="1"/>
      <c r="X235" s="1"/>
      <c r="Y235" s="1"/>
      <c r="Z235" s="1"/>
    </row>
    <row r="236" spans="1:26" ht="15.75" customHeight="1" x14ac:dyDescent="0.2">
      <c r="A236" s="9">
        <f t="shared" si="5"/>
        <v>46257</v>
      </c>
      <c r="B236" s="10">
        <v>0</v>
      </c>
      <c r="C236" s="10">
        <v>0</v>
      </c>
      <c r="D236" s="11">
        <f t="shared" si="0"/>
        <v>0</v>
      </c>
      <c r="E236" s="12"/>
      <c r="F236" s="1"/>
      <c r="G236" s="10">
        <v>0</v>
      </c>
      <c r="H236" s="10">
        <v>0</v>
      </c>
      <c r="I236" s="11">
        <f t="shared" si="1"/>
        <v>0</v>
      </c>
      <c r="J236" s="12"/>
      <c r="K236" s="1"/>
      <c r="L236" s="10">
        <v>0</v>
      </c>
      <c r="M236" s="10">
        <v>0</v>
      </c>
      <c r="N236" s="11">
        <f t="shared" si="2"/>
        <v>0</v>
      </c>
      <c r="O236" s="12"/>
      <c r="P236" s="1"/>
      <c r="Q236" s="11">
        <f t="shared" si="3"/>
        <v>0</v>
      </c>
      <c r="R236" s="1"/>
      <c r="S236" s="1"/>
      <c r="T236" s="1">
        <f t="shared" si="4"/>
        <v>8</v>
      </c>
      <c r="U236" s="1"/>
      <c r="V236" s="1"/>
      <c r="W236" s="1"/>
      <c r="X236" s="1"/>
      <c r="Y236" s="1"/>
      <c r="Z236" s="1"/>
    </row>
    <row r="237" spans="1:26" ht="15.75" customHeight="1" x14ac:dyDescent="0.2">
      <c r="A237" s="9">
        <f t="shared" si="5"/>
        <v>46258</v>
      </c>
      <c r="B237" s="10">
        <v>0</v>
      </c>
      <c r="C237" s="10">
        <v>0</v>
      </c>
      <c r="D237" s="11">
        <f t="shared" si="0"/>
        <v>0</v>
      </c>
      <c r="E237" s="12"/>
      <c r="F237" s="1"/>
      <c r="G237" s="10">
        <v>0</v>
      </c>
      <c r="H237" s="10">
        <v>0</v>
      </c>
      <c r="I237" s="11">
        <f t="shared" si="1"/>
        <v>0</v>
      </c>
      <c r="J237" s="12"/>
      <c r="K237" s="1"/>
      <c r="L237" s="10">
        <v>0</v>
      </c>
      <c r="M237" s="10">
        <v>0</v>
      </c>
      <c r="N237" s="11">
        <f t="shared" si="2"/>
        <v>0</v>
      </c>
      <c r="O237" s="12"/>
      <c r="P237" s="1"/>
      <c r="Q237" s="11">
        <f t="shared" si="3"/>
        <v>0</v>
      </c>
      <c r="R237" s="1"/>
      <c r="S237" s="1"/>
      <c r="T237" s="1">
        <f t="shared" si="4"/>
        <v>8</v>
      </c>
      <c r="U237" s="1"/>
      <c r="V237" s="1"/>
      <c r="W237" s="1"/>
      <c r="X237" s="1"/>
      <c r="Y237" s="1"/>
      <c r="Z237" s="1"/>
    </row>
    <row r="238" spans="1:26" ht="15.75" customHeight="1" x14ac:dyDescent="0.2">
      <c r="A238" s="9">
        <f t="shared" si="5"/>
        <v>46259</v>
      </c>
      <c r="B238" s="10">
        <v>0</v>
      </c>
      <c r="C238" s="10">
        <v>0</v>
      </c>
      <c r="D238" s="11">
        <f t="shared" si="0"/>
        <v>0</v>
      </c>
      <c r="E238" s="12"/>
      <c r="F238" s="1"/>
      <c r="G238" s="10">
        <v>0</v>
      </c>
      <c r="H238" s="10">
        <v>0</v>
      </c>
      <c r="I238" s="11">
        <f t="shared" si="1"/>
        <v>0</v>
      </c>
      <c r="J238" s="12"/>
      <c r="K238" s="1"/>
      <c r="L238" s="10">
        <v>0</v>
      </c>
      <c r="M238" s="10">
        <v>0</v>
      </c>
      <c r="N238" s="11">
        <f t="shared" si="2"/>
        <v>0</v>
      </c>
      <c r="O238" s="12"/>
      <c r="P238" s="1"/>
      <c r="Q238" s="11">
        <f t="shared" si="3"/>
        <v>0</v>
      </c>
      <c r="R238" s="1"/>
      <c r="S238" s="1"/>
      <c r="T238" s="1">
        <f t="shared" si="4"/>
        <v>8</v>
      </c>
      <c r="U238" s="1"/>
      <c r="V238" s="1"/>
      <c r="W238" s="1"/>
      <c r="X238" s="1"/>
      <c r="Y238" s="1"/>
      <c r="Z238" s="1"/>
    </row>
    <row r="239" spans="1:26" ht="15.75" customHeight="1" x14ac:dyDescent="0.2">
      <c r="A239" s="9">
        <f t="shared" si="5"/>
        <v>46260</v>
      </c>
      <c r="B239" s="10">
        <v>0</v>
      </c>
      <c r="C239" s="10">
        <v>0</v>
      </c>
      <c r="D239" s="11">
        <f t="shared" si="0"/>
        <v>0</v>
      </c>
      <c r="E239" s="12"/>
      <c r="F239" s="1"/>
      <c r="G239" s="10">
        <v>0</v>
      </c>
      <c r="H239" s="10">
        <v>0</v>
      </c>
      <c r="I239" s="11">
        <f t="shared" si="1"/>
        <v>0</v>
      </c>
      <c r="J239" s="12"/>
      <c r="K239" s="1"/>
      <c r="L239" s="10">
        <v>0</v>
      </c>
      <c r="M239" s="10">
        <v>0</v>
      </c>
      <c r="N239" s="11">
        <f t="shared" si="2"/>
        <v>0</v>
      </c>
      <c r="O239" s="12"/>
      <c r="P239" s="1"/>
      <c r="Q239" s="11">
        <f t="shared" si="3"/>
        <v>0</v>
      </c>
      <c r="R239" s="1"/>
      <c r="S239" s="1"/>
      <c r="T239" s="1">
        <f t="shared" si="4"/>
        <v>8</v>
      </c>
      <c r="U239" s="1"/>
      <c r="V239" s="1"/>
      <c r="W239" s="1"/>
      <c r="X239" s="1"/>
      <c r="Y239" s="1"/>
      <c r="Z239" s="1"/>
    </row>
    <row r="240" spans="1:26" ht="15.75" customHeight="1" x14ac:dyDescent="0.2">
      <c r="A240" s="9">
        <f t="shared" si="5"/>
        <v>46261</v>
      </c>
      <c r="B240" s="10">
        <v>0</v>
      </c>
      <c r="C240" s="10">
        <v>0</v>
      </c>
      <c r="D240" s="11">
        <f t="shared" si="0"/>
        <v>0</v>
      </c>
      <c r="E240" s="12"/>
      <c r="F240" s="1"/>
      <c r="G240" s="10">
        <v>0</v>
      </c>
      <c r="H240" s="10">
        <v>0</v>
      </c>
      <c r="I240" s="11">
        <f t="shared" si="1"/>
        <v>0</v>
      </c>
      <c r="J240" s="12"/>
      <c r="K240" s="1"/>
      <c r="L240" s="10">
        <v>0</v>
      </c>
      <c r="M240" s="10">
        <v>0</v>
      </c>
      <c r="N240" s="11">
        <f t="shared" si="2"/>
        <v>0</v>
      </c>
      <c r="O240" s="12"/>
      <c r="P240" s="1"/>
      <c r="Q240" s="11">
        <f t="shared" si="3"/>
        <v>0</v>
      </c>
      <c r="R240" s="1"/>
      <c r="S240" s="1"/>
      <c r="T240" s="1">
        <f t="shared" si="4"/>
        <v>8</v>
      </c>
      <c r="U240" s="1"/>
      <c r="V240" s="1"/>
      <c r="W240" s="1"/>
      <c r="X240" s="1"/>
      <c r="Y240" s="1"/>
      <c r="Z240" s="1"/>
    </row>
    <row r="241" spans="1:26" ht="15.75" customHeight="1" x14ac:dyDescent="0.2">
      <c r="A241" s="9">
        <f t="shared" si="5"/>
        <v>46262</v>
      </c>
      <c r="B241" s="10">
        <v>0</v>
      </c>
      <c r="C241" s="10">
        <v>0</v>
      </c>
      <c r="D241" s="11">
        <f t="shared" si="0"/>
        <v>0</v>
      </c>
      <c r="E241" s="12"/>
      <c r="F241" s="1"/>
      <c r="G241" s="10">
        <v>0</v>
      </c>
      <c r="H241" s="10">
        <v>0</v>
      </c>
      <c r="I241" s="11">
        <f t="shared" si="1"/>
        <v>0</v>
      </c>
      <c r="J241" s="12"/>
      <c r="K241" s="1"/>
      <c r="L241" s="10">
        <v>0</v>
      </c>
      <c r="M241" s="10">
        <v>0</v>
      </c>
      <c r="N241" s="11">
        <f t="shared" si="2"/>
        <v>0</v>
      </c>
      <c r="O241" s="12"/>
      <c r="P241" s="1"/>
      <c r="Q241" s="11">
        <f t="shared" si="3"/>
        <v>0</v>
      </c>
      <c r="R241" s="1"/>
      <c r="S241" s="1"/>
      <c r="T241" s="1">
        <f t="shared" si="4"/>
        <v>8</v>
      </c>
      <c r="U241" s="1"/>
      <c r="V241" s="1"/>
      <c r="W241" s="1"/>
      <c r="X241" s="1"/>
      <c r="Y241" s="1"/>
      <c r="Z241" s="1"/>
    </row>
    <row r="242" spans="1:26" ht="15.75" customHeight="1" x14ac:dyDescent="0.2">
      <c r="A242" s="9">
        <f t="shared" si="5"/>
        <v>46263</v>
      </c>
      <c r="B242" s="10">
        <v>0</v>
      </c>
      <c r="C242" s="10">
        <v>0</v>
      </c>
      <c r="D242" s="11">
        <f t="shared" si="0"/>
        <v>0</v>
      </c>
      <c r="E242" s="12"/>
      <c r="F242" s="1"/>
      <c r="G242" s="10">
        <v>0</v>
      </c>
      <c r="H242" s="10">
        <v>0</v>
      </c>
      <c r="I242" s="11">
        <f t="shared" si="1"/>
        <v>0</v>
      </c>
      <c r="J242" s="12"/>
      <c r="K242" s="1"/>
      <c r="L242" s="10">
        <v>0</v>
      </c>
      <c r="M242" s="10">
        <v>0</v>
      </c>
      <c r="N242" s="11">
        <f t="shared" si="2"/>
        <v>0</v>
      </c>
      <c r="O242" s="12"/>
      <c r="P242" s="1"/>
      <c r="Q242" s="11">
        <f t="shared" si="3"/>
        <v>0</v>
      </c>
      <c r="R242" s="1"/>
      <c r="S242" s="1"/>
      <c r="T242" s="1">
        <f t="shared" si="4"/>
        <v>8</v>
      </c>
      <c r="U242" s="1"/>
      <c r="V242" s="1"/>
      <c r="W242" s="1"/>
      <c r="X242" s="1"/>
      <c r="Y242" s="1"/>
      <c r="Z242" s="1"/>
    </row>
    <row r="243" spans="1:26" ht="15.75" customHeight="1" x14ac:dyDescent="0.2">
      <c r="A243" s="9">
        <f t="shared" si="5"/>
        <v>46264</v>
      </c>
      <c r="B243" s="10">
        <v>0</v>
      </c>
      <c r="C243" s="10">
        <v>0</v>
      </c>
      <c r="D243" s="11">
        <f t="shared" si="0"/>
        <v>0</v>
      </c>
      <c r="E243" s="12"/>
      <c r="F243" s="1"/>
      <c r="G243" s="10">
        <v>0</v>
      </c>
      <c r="H243" s="10">
        <v>0</v>
      </c>
      <c r="I243" s="11">
        <f t="shared" si="1"/>
        <v>0</v>
      </c>
      <c r="J243" s="12"/>
      <c r="K243" s="1"/>
      <c r="L243" s="10">
        <v>0</v>
      </c>
      <c r="M243" s="10">
        <v>0</v>
      </c>
      <c r="N243" s="11">
        <f t="shared" si="2"/>
        <v>0</v>
      </c>
      <c r="O243" s="12"/>
      <c r="P243" s="1"/>
      <c r="Q243" s="11">
        <f t="shared" si="3"/>
        <v>0</v>
      </c>
      <c r="R243" s="1"/>
      <c r="S243" s="1"/>
      <c r="T243" s="1">
        <f t="shared" si="4"/>
        <v>8</v>
      </c>
      <c r="U243" s="1"/>
      <c r="V243" s="1"/>
      <c r="W243" s="1"/>
      <c r="X243" s="1"/>
      <c r="Y243" s="1"/>
      <c r="Z243" s="1"/>
    </row>
    <row r="244" spans="1:26" ht="15.75" customHeight="1" x14ac:dyDescent="0.2">
      <c r="A244" s="9">
        <f t="shared" si="5"/>
        <v>46265</v>
      </c>
      <c r="B244" s="10">
        <v>0</v>
      </c>
      <c r="C244" s="10">
        <v>0</v>
      </c>
      <c r="D244" s="11">
        <f t="shared" si="0"/>
        <v>0</v>
      </c>
      <c r="E244" s="12"/>
      <c r="F244" s="1"/>
      <c r="G244" s="10">
        <v>0</v>
      </c>
      <c r="H244" s="10">
        <v>0</v>
      </c>
      <c r="I244" s="11">
        <f t="shared" si="1"/>
        <v>0</v>
      </c>
      <c r="J244" s="12"/>
      <c r="K244" s="1"/>
      <c r="L244" s="10">
        <v>0</v>
      </c>
      <c r="M244" s="10">
        <v>0</v>
      </c>
      <c r="N244" s="11">
        <f t="shared" si="2"/>
        <v>0</v>
      </c>
      <c r="O244" s="12"/>
      <c r="P244" s="1"/>
      <c r="Q244" s="11">
        <f t="shared" si="3"/>
        <v>0</v>
      </c>
      <c r="R244" s="1"/>
      <c r="S244" s="1"/>
      <c r="T244" s="1">
        <f t="shared" si="4"/>
        <v>8</v>
      </c>
      <c r="U244" s="1"/>
      <c r="V244" s="1"/>
      <c r="W244" s="1"/>
      <c r="X244" s="1"/>
      <c r="Y244" s="1"/>
      <c r="Z244" s="1"/>
    </row>
    <row r="245" spans="1:26" ht="15.75" customHeight="1" x14ac:dyDescent="0.2">
      <c r="A245" s="9">
        <f t="shared" si="5"/>
        <v>46266</v>
      </c>
      <c r="B245" s="10">
        <v>0</v>
      </c>
      <c r="C245" s="10">
        <v>0</v>
      </c>
      <c r="D245" s="11">
        <f t="shared" si="0"/>
        <v>0</v>
      </c>
      <c r="E245" s="12"/>
      <c r="F245" s="1"/>
      <c r="G245" s="10">
        <v>0</v>
      </c>
      <c r="H245" s="10">
        <v>0</v>
      </c>
      <c r="I245" s="11">
        <f t="shared" si="1"/>
        <v>0</v>
      </c>
      <c r="J245" s="12"/>
      <c r="K245" s="1"/>
      <c r="L245" s="10">
        <v>0</v>
      </c>
      <c r="M245" s="10">
        <v>0</v>
      </c>
      <c r="N245" s="11">
        <f t="shared" si="2"/>
        <v>0</v>
      </c>
      <c r="O245" s="12"/>
      <c r="P245" s="1"/>
      <c r="Q245" s="11">
        <f t="shared" si="3"/>
        <v>0</v>
      </c>
      <c r="R245" s="1"/>
      <c r="S245" s="1"/>
      <c r="T245" s="1">
        <f t="shared" si="4"/>
        <v>9</v>
      </c>
      <c r="U245" s="1"/>
      <c r="V245" s="1"/>
      <c r="W245" s="1"/>
      <c r="X245" s="1"/>
      <c r="Y245" s="1"/>
      <c r="Z245" s="1"/>
    </row>
    <row r="246" spans="1:26" ht="15.75" customHeight="1" x14ac:dyDescent="0.2">
      <c r="A246" s="9">
        <f t="shared" si="5"/>
        <v>46267</v>
      </c>
      <c r="B246" s="10">
        <v>0</v>
      </c>
      <c r="C246" s="10">
        <v>0</v>
      </c>
      <c r="D246" s="11">
        <f t="shared" si="0"/>
        <v>0</v>
      </c>
      <c r="E246" s="12"/>
      <c r="F246" s="1"/>
      <c r="G246" s="10">
        <v>0</v>
      </c>
      <c r="H246" s="10">
        <v>0</v>
      </c>
      <c r="I246" s="11">
        <f t="shared" si="1"/>
        <v>0</v>
      </c>
      <c r="J246" s="12"/>
      <c r="K246" s="1"/>
      <c r="L246" s="10">
        <v>0</v>
      </c>
      <c r="M246" s="10">
        <v>0</v>
      </c>
      <c r="N246" s="11">
        <f t="shared" si="2"/>
        <v>0</v>
      </c>
      <c r="O246" s="12"/>
      <c r="P246" s="1"/>
      <c r="Q246" s="11">
        <f t="shared" si="3"/>
        <v>0</v>
      </c>
      <c r="R246" s="1"/>
      <c r="S246" s="1"/>
      <c r="T246" s="1">
        <f t="shared" si="4"/>
        <v>9</v>
      </c>
      <c r="U246" s="1"/>
      <c r="V246" s="1"/>
      <c r="W246" s="1"/>
      <c r="X246" s="1"/>
      <c r="Y246" s="1"/>
      <c r="Z246" s="1"/>
    </row>
    <row r="247" spans="1:26" ht="15.75" customHeight="1" x14ac:dyDescent="0.2">
      <c r="A247" s="9">
        <f t="shared" si="5"/>
        <v>46268</v>
      </c>
      <c r="B247" s="10">
        <v>0</v>
      </c>
      <c r="C247" s="10">
        <v>0</v>
      </c>
      <c r="D247" s="11">
        <f t="shared" si="0"/>
        <v>0</v>
      </c>
      <c r="E247" s="12"/>
      <c r="F247" s="1"/>
      <c r="G247" s="10">
        <v>0</v>
      </c>
      <c r="H247" s="10">
        <v>0</v>
      </c>
      <c r="I247" s="11">
        <f t="shared" si="1"/>
        <v>0</v>
      </c>
      <c r="J247" s="12"/>
      <c r="K247" s="1"/>
      <c r="L247" s="10">
        <v>0</v>
      </c>
      <c r="M247" s="10">
        <v>0</v>
      </c>
      <c r="N247" s="11">
        <f t="shared" si="2"/>
        <v>0</v>
      </c>
      <c r="O247" s="12"/>
      <c r="P247" s="1"/>
      <c r="Q247" s="11">
        <f t="shared" si="3"/>
        <v>0</v>
      </c>
      <c r="R247" s="1"/>
      <c r="S247" s="1"/>
      <c r="T247" s="1">
        <f t="shared" si="4"/>
        <v>9</v>
      </c>
      <c r="U247" s="1"/>
      <c r="V247" s="1"/>
      <c r="W247" s="1"/>
      <c r="X247" s="1"/>
      <c r="Y247" s="1"/>
      <c r="Z247" s="1"/>
    </row>
    <row r="248" spans="1:26" ht="15.75" customHeight="1" x14ac:dyDescent="0.2">
      <c r="A248" s="9">
        <f t="shared" si="5"/>
        <v>46269</v>
      </c>
      <c r="B248" s="10">
        <v>0</v>
      </c>
      <c r="C248" s="10">
        <v>0</v>
      </c>
      <c r="D248" s="11">
        <f t="shared" si="0"/>
        <v>0</v>
      </c>
      <c r="E248" s="12"/>
      <c r="F248" s="1"/>
      <c r="G248" s="10">
        <v>0</v>
      </c>
      <c r="H248" s="10">
        <v>0</v>
      </c>
      <c r="I248" s="11">
        <f t="shared" si="1"/>
        <v>0</v>
      </c>
      <c r="J248" s="12"/>
      <c r="K248" s="1"/>
      <c r="L248" s="10">
        <v>0</v>
      </c>
      <c r="M248" s="10">
        <v>0</v>
      </c>
      <c r="N248" s="11">
        <f t="shared" si="2"/>
        <v>0</v>
      </c>
      <c r="O248" s="12"/>
      <c r="P248" s="1"/>
      <c r="Q248" s="11">
        <f t="shared" si="3"/>
        <v>0</v>
      </c>
      <c r="R248" s="1"/>
      <c r="S248" s="1"/>
      <c r="T248" s="1">
        <f t="shared" si="4"/>
        <v>9</v>
      </c>
      <c r="U248" s="1"/>
      <c r="V248" s="1"/>
      <c r="W248" s="1"/>
      <c r="X248" s="1"/>
      <c r="Y248" s="1"/>
      <c r="Z248" s="1"/>
    </row>
    <row r="249" spans="1:26" ht="15.75" customHeight="1" x14ac:dyDescent="0.2">
      <c r="A249" s="9">
        <f t="shared" si="5"/>
        <v>46270</v>
      </c>
      <c r="B249" s="10">
        <v>0</v>
      </c>
      <c r="C249" s="10">
        <v>0</v>
      </c>
      <c r="D249" s="11">
        <f t="shared" si="0"/>
        <v>0</v>
      </c>
      <c r="E249" s="12"/>
      <c r="F249" s="1"/>
      <c r="G249" s="10">
        <v>0</v>
      </c>
      <c r="H249" s="10">
        <v>0</v>
      </c>
      <c r="I249" s="11">
        <f t="shared" si="1"/>
        <v>0</v>
      </c>
      <c r="J249" s="12"/>
      <c r="K249" s="1"/>
      <c r="L249" s="10">
        <v>0</v>
      </c>
      <c r="M249" s="10">
        <v>0</v>
      </c>
      <c r="N249" s="11">
        <f t="shared" si="2"/>
        <v>0</v>
      </c>
      <c r="O249" s="12"/>
      <c r="P249" s="1"/>
      <c r="Q249" s="11">
        <f t="shared" si="3"/>
        <v>0</v>
      </c>
      <c r="R249" s="1"/>
      <c r="S249" s="1"/>
      <c r="T249" s="1">
        <f t="shared" si="4"/>
        <v>9</v>
      </c>
      <c r="U249" s="1"/>
      <c r="V249" s="1"/>
      <c r="W249" s="1"/>
      <c r="X249" s="1"/>
      <c r="Y249" s="1"/>
      <c r="Z249" s="1"/>
    </row>
    <row r="250" spans="1:26" ht="15.75" customHeight="1" x14ac:dyDescent="0.2">
      <c r="A250" s="9">
        <f t="shared" si="5"/>
        <v>46271</v>
      </c>
      <c r="B250" s="10">
        <v>0</v>
      </c>
      <c r="C250" s="10">
        <v>0</v>
      </c>
      <c r="D250" s="11">
        <f t="shared" si="0"/>
        <v>0</v>
      </c>
      <c r="E250" s="12"/>
      <c r="F250" s="1"/>
      <c r="G250" s="10">
        <v>0</v>
      </c>
      <c r="H250" s="10">
        <v>0</v>
      </c>
      <c r="I250" s="11">
        <f t="shared" si="1"/>
        <v>0</v>
      </c>
      <c r="J250" s="12"/>
      <c r="K250" s="1"/>
      <c r="L250" s="10">
        <v>0</v>
      </c>
      <c r="M250" s="10">
        <v>0</v>
      </c>
      <c r="N250" s="11">
        <f t="shared" si="2"/>
        <v>0</v>
      </c>
      <c r="O250" s="12"/>
      <c r="P250" s="1"/>
      <c r="Q250" s="11">
        <f t="shared" si="3"/>
        <v>0</v>
      </c>
      <c r="R250" s="1"/>
      <c r="S250" s="1"/>
      <c r="T250" s="1">
        <f t="shared" si="4"/>
        <v>9</v>
      </c>
      <c r="U250" s="1"/>
      <c r="V250" s="1"/>
      <c r="W250" s="1"/>
      <c r="X250" s="1"/>
      <c r="Y250" s="1"/>
      <c r="Z250" s="1"/>
    </row>
    <row r="251" spans="1:26" ht="15.75" customHeight="1" x14ac:dyDescent="0.2">
      <c r="A251" s="9">
        <f t="shared" si="5"/>
        <v>46272</v>
      </c>
      <c r="B251" s="10">
        <v>0</v>
      </c>
      <c r="C251" s="10">
        <v>0</v>
      </c>
      <c r="D251" s="11">
        <f t="shared" si="0"/>
        <v>0</v>
      </c>
      <c r="E251" s="12"/>
      <c r="F251" s="1"/>
      <c r="G251" s="10">
        <v>0</v>
      </c>
      <c r="H251" s="10">
        <v>0</v>
      </c>
      <c r="I251" s="11">
        <f t="shared" si="1"/>
        <v>0</v>
      </c>
      <c r="J251" s="12"/>
      <c r="K251" s="1"/>
      <c r="L251" s="10">
        <v>0</v>
      </c>
      <c r="M251" s="10">
        <v>0</v>
      </c>
      <c r="N251" s="11">
        <f t="shared" si="2"/>
        <v>0</v>
      </c>
      <c r="O251" s="12"/>
      <c r="P251" s="1"/>
      <c r="Q251" s="11">
        <f t="shared" si="3"/>
        <v>0</v>
      </c>
      <c r="R251" s="1"/>
      <c r="S251" s="1"/>
      <c r="T251" s="1">
        <f t="shared" si="4"/>
        <v>9</v>
      </c>
      <c r="U251" s="1"/>
      <c r="V251" s="1"/>
      <c r="W251" s="1"/>
      <c r="X251" s="1"/>
      <c r="Y251" s="1"/>
      <c r="Z251" s="1"/>
    </row>
    <row r="252" spans="1:26" ht="15.75" customHeight="1" x14ac:dyDescent="0.2">
      <c r="A252" s="9">
        <f t="shared" si="5"/>
        <v>46273</v>
      </c>
      <c r="B252" s="10">
        <v>0</v>
      </c>
      <c r="C252" s="10">
        <v>0</v>
      </c>
      <c r="D252" s="11">
        <f t="shared" si="0"/>
        <v>0</v>
      </c>
      <c r="E252" s="12"/>
      <c r="F252" s="1"/>
      <c r="G252" s="10">
        <v>0</v>
      </c>
      <c r="H252" s="10">
        <v>0</v>
      </c>
      <c r="I252" s="11">
        <f t="shared" si="1"/>
        <v>0</v>
      </c>
      <c r="J252" s="12"/>
      <c r="K252" s="1"/>
      <c r="L252" s="10">
        <v>0</v>
      </c>
      <c r="M252" s="10">
        <v>0</v>
      </c>
      <c r="N252" s="11">
        <f t="shared" si="2"/>
        <v>0</v>
      </c>
      <c r="O252" s="12"/>
      <c r="P252" s="1"/>
      <c r="Q252" s="11">
        <f t="shared" si="3"/>
        <v>0</v>
      </c>
      <c r="R252" s="1"/>
      <c r="S252" s="1"/>
      <c r="T252" s="1">
        <f t="shared" si="4"/>
        <v>9</v>
      </c>
      <c r="U252" s="1"/>
      <c r="V252" s="1"/>
      <c r="W252" s="1"/>
      <c r="X252" s="1"/>
      <c r="Y252" s="1"/>
      <c r="Z252" s="1"/>
    </row>
    <row r="253" spans="1:26" ht="15.75" customHeight="1" x14ac:dyDescent="0.2">
      <c r="A253" s="9">
        <f t="shared" si="5"/>
        <v>46274</v>
      </c>
      <c r="B253" s="10">
        <v>0</v>
      </c>
      <c r="C253" s="10">
        <v>0</v>
      </c>
      <c r="D253" s="11">
        <f t="shared" si="0"/>
        <v>0</v>
      </c>
      <c r="E253" s="12"/>
      <c r="F253" s="1"/>
      <c r="G253" s="10">
        <v>0</v>
      </c>
      <c r="H253" s="10">
        <v>0</v>
      </c>
      <c r="I253" s="11">
        <f t="shared" si="1"/>
        <v>0</v>
      </c>
      <c r="J253" s="12"/>
      <c r="K253" s="1"/>
      <c r="L253" s="10">
        <v>0</v>
      </c>
      <c r="M253" s="10">
        <v>0</v>
      </c>
      <c r="N253" s="11">
        <f t="shared" si="2"/>
        <v>0</v>
      </c>
      <c r="O253" s="12"/>
      <c r="P253" s="1"/>
      <c r="Q253" s="11">
        <f t="shared" si="3"/>
        <v>0</v>
      </c>
      <c r="R253" s="1"/>
      <c r="S253" s="1"/>
      <c r="T253" s="1">
        <f t="shared" si="4"/>
        <v>9</v>
      </c>
      <c r="U253" s="1"/>
      <c r="V253" s="1"/>
      <c r="W253" s="1"/>
      <c r="X253" s="1"/>
      <c r="Y253" s="1"/>
      <c r="Z253" s="1"/>
    </row>
    <row r="254" spans="1:26" ht="15.75" customHeight="1" x14ac:dyDescent="0.2">
      <c r="A254" s="9">
        <f t="shared" si="5"/>
        <v>46275</v>
      </c>
      <c r="B254" s="10">
        <v>0</v>
      </c>
      <c r="C254" s="10">
        <v>0</v>
      </c>
      <c r="D254" s="11">
        <f t="shared" si="0"/>
        <v>0</v>
      </c>
      <c r="E254" s="12"/>
      <c r="F254" s="1"/>
      <c r="G254" s="10">
        <v>0</v>
      </c>
      <c r="H254" s="10">
        <v>0</v>
      </c>
      <c r="I254" s="11">
        <f t="shared" si="1"/>
        <v>0</v>
      </c>
      <c r="J254" s="12"/>
      <c r="K254" s="1"/>
      <c r="L254" s="10">
        <v>0</v>
      </c>
      <c r="M254" s="10">
        <v>0</v>
      </c>
      <c r="N254" s="11">
        <f t="shared" si="2"/>
        <v>0</v>
      </c>
      <c r="O254" s="12"/>
      <c r="P254" s="1"/>
      <c r="Q254" s="11">
        <f t="shared" si="3"/>
        <v>0</v>
      </c>
      <c r="R254" s="1"/>
      <c r="S254" s="1"/>
      <c r="T254" s="1">
        <f t="shared" si="4"/>
        <v>9</v>
      </c>
      <c r="U254" s="1"/>
      <c r="V254" s="1"/>
      <c r="W254" s="1"/>
      <c r="X254" s="1"/>
      <c r="Y254" s="1"/>
      <c r="Z254" s="1"/>
    </row>
    <row r="255" spans="1:26" ht="15.75" customHeight="1" x14ac:dyDescent="0.2">
      <c r="A255" s="9">
        <f t="shared" si="5"/>
        <v>46276</v>
      </c>
      <c r="B255" s="10">
        <v>0</v>
      </c>
      <c r="C255" s="10">
        <v>0</v>
      </c>
      <c r="D255" s="11">
        <f t="shared" si="0"/>
        <v>0</v>
      </c>
      <c r="E255" s="12"/>
      <c r="F255" s="1"/>
      <c r="G255" s="10">
        <v>0</v>
      </c>
      <c r="H255" s="10">
        <v>0</v>
      </c>
      <c r="I255" s="11">
        <f t="shared" si="1"/>
        <v>0</v>
      </c>
      <c r="J255" s="12"/>
      <c r="K255" s="1"/>
      <c r="L255" s="10">
        <v>0</v>
      </c>
      <c r="M255" s="10">
        <v>0</v>
      </c>
      <c r="N255" s="11">
        <f t="shared" si="2"/>
        <v>0</v>
      </c>
      <c r="O255" s="12"/>
      <c r="P255" s="1"/>
      <c r="Q255" s="11">
        <f t="shared" si="3"/>
        <v>0</v>
      </c>
      <c r="R255" s="1"/>
      <c r="S255" s="1"/>
      <c r="T255" s="1">
        <f t="shared" si="4"/>
        <v>9</v>
      </c>
      <c r="U255" s="1"/>
      <c r="V255" s="1"/>
      <c r="W255" s="1"/>
      <c r="X255" s="1"/>
      <c r="Y255" s="1"/>
      <c r="Z255" s="1"/>
    </row>
    <row r="256" spans="1:26" ht="15.75" customHeight="1" x14ac:dyDescent="0.2">
      <c r="A256" s="9">
        <f t="shared" si="5"/>
        <v>46277</v>
      </c>
      <c r="B256" s="10">
        <v>0</v>
      </c>
      <c r="C256" s="10">
        <v>0</v>
      </c>
      <c r="D256" s="11">
        <f t="shared" si="0"/>
        <v>0</v>
      </c>
      <c r="E256" s="12"/>
      <c r="F256" s="1"/>
      <c r="G256" s="10">
        <v>0</v>
      </c>
      <c r="H256" s="10">
        <v>0</v>
      </c>
      <c r="I256" s="11">
        <f t="shared" si="1"/>
        <v>0</v>
      </c>
      <c r="J256" s="12"/>
      <c r="K256" s="1"/>
      <c r="L256" s="10">
        <v>0</v>
      </c>
      <c r="M256" s="10">
        <v>0</v>
      </c>
      <c r="N256" s="11">
        <f t="shared" si="2"/>
        <v>0</v>
      </c>
      <c r="O256" s="12"/>
      <c r="P256" s="1"/>
      <c r="Q256" s="11">
        <f t="shared" si="3"/>
        <v>0</v>
      </c>
      <c r="R256" s="1"/>
      <c r="S256" s="1"/>
      <c r="T256" s="1">
        <f t="shared" si="4"/>
        <v>9</v>
      </c>
      <c r="U256" s="1"/>
      <c r="V256" s="1"/>
      <c r="W256" s="1"/>
      <c r="X256" s="1"/>
      <c r="Y256" s="1"/>
      <c r="Z256" s="1"/>
    </row>
    <row r="257" spans="1:26" ht="15.75" customHeight="1" x14ac:dyDescent="0.2">
      <c r="A257" s="9">
        <f t="shared" si="5"/>
        <v>46278</v>
      </c>
      <c r="B257" s="10">
        <v>0</v>
      </c>
      <c r="C257" s="10">
        <v>0</v>
      </c>
      <c r="D257" s="11">
        <f t="shared" ref="D257:D366" si="6">C257-B257</f>
        <v>0</v>
      </c>
      <c r="E257" s="12"/>
      <c r="F257" s="1"/>
      <c r="G257" s="10">
        <v>0</v>
      </c>
      <c r="H257" s="10">
        <v>0</v>
      </c>
      <c r="I257" s="11">
        <f t="shared" ref="I257:I366" si="7">H257-G257</f>
        <v>0</v>
      </c>
      <c r="J257" s="12"/>
      <c r="K257" s="1"/>
      <c r="L257" s="10">
        <v>0</v>
      </c>
      <c r="M257" s="10">
        <v>0</v>
      </c>
      <c r="N257" s="11">
        <f t="shared" ref="N257:N366" si="8">M257-L257</f>
        <v>0</v>
      </c>
      <c r="O257" s="12"/>
      <c r="P257" s="1"/>
      <c r="Q257" s="11">
        <f t="shared" ref="Q257:Q366" si="9">D257+I257+N257</f>
        <v>0</v>
      </c>
      <c r="R257" s="1"/>
      <c r="S257" s="1"/>
      <c r="T257" s="1">
        <f t="shared" ref="T257:T366" si="10">MONTH(A257)</f>
        <v>9</v>
      </c>
      <c r="U257" s="1"/>
      <c r="V257" s="1"/>
      <c r="W257" s="1"/>
      <c r="X257" s="1"/>
      <c r="Y257" s="1"/>
      <c r="Z257" s="1"/>
    </row>
    <row r="258" spans="1:26" ht="15.75" customHeight="1" x14ac:dyDescent="0.2">
      <c r="A258" s="9">
        <f t="shared" ref="A258:A366" si="11">A257+1</f>
        <v>46279</v>
      </c>
      <c r="B258" s="10">
        <v>0</v>
      </c>
      <c r="C258" s="10">
        <v>0</v>
      </c>
      <c r="D258" s="11">
        <f t="shared" si="6"/>
        <v>0</v>
      </c>
      <c r="E258" s="12"/>
      <c r="F258" s="1"/>
      <c r="G258" s="10">
        <v>0</v>
      </c>
      <c r="H258" s="10">
        <v>0</v>
      </c>
      <c r="I258" s="11">
        <f t="shared" si="7"/>
        <v>0</v>
      </c>
      <c r="J258" s="12"/>
      <c r="K258" s="1"/>
      <c r="L258" s="10">
        <v>0</v>
      </c>
      <c r="M258" s="10">
        <v>0</v>
      </c>
      <c r="N258" s="11">
        <f t="shared" si="8"/>
        <v>0</v>
      </c>
      <c r="O258" s="12"/>
      <c r="P258" s="1"/>
      <c r="Q258" s="11">
        <f t="shared" si="9"/>
        <v>0</v>
      </c>
      <c r="R258" s="1"/>
      <c r="S258" s="1"/>
      <c r="T258" s="1">
        <f t="shared" si="10"/>
        <v>9</v>
      </c>
      <c r="U258" s="1"/>
      <c r="V258" s="1"/>
      <c r="W258" s="1"/>
      <c r="X258" s="1"/>
      <c r="Y258" s="1"/>
      <c r="Z258" s="1"/>
    </row>
    <row r="259" spans="1:26" ht="15.75" customHeight="1" x14ac:dyDescent="0.2">
      <c r="A259" s="9">
        <f t="shared" si="11"/>
        <v>46280</v>
      </c>
      <c r="B259" s="10">
        <v>0</v>
      </c>
      <c r="C259" s="10">
        <v>0</v>
      </c>
      <c r="D259" s="11">
        <f t="shared" si="6"/>
        <v>0</v>
      </c>
      <c r="E259" s="12"/>
      <c r="F259" s="1"/>
      <c r="G259" s="10">
        <v>0</v>
      </c>
      <c r="H259" s="10">
        <v>0</v>
      </c>
      <c r="I259" s="11">
        <f t="shared" si="7"/>
        <v>0</v>
      </c>
      <c r="J259" s="12"/>
      <c r="K259" s="1"/>
      <c r="L259" s="10">
        <v>0</v>
      </c>
      <c r="M259" s="10">
        <v>0</v>
      </c>
      <c r="N259" s="11">
        <f t="shared" si="8"/>
        <v>0</v>
      </c>
      <c r="O259" s="12"/>
      <c r="P259" s="1"/>
      <c r="Q259" s="11">
        <f t="shared" si="9"/>
        <v>0</v>
      </c>
      <c r="R259" s="1"/>
      <c r="S259" s="1"/>
      <c r="T259" s="1">
        <f t="shared" si="10"/>
        <v>9</v>
      </c>
      <c r="U259" s="1"/>
      <c r="V259" s="1"/>
      <c r="W259" s="1"/>
      <c r="X259" s="1"/>
      <c r="Y259" s="1"/>
      <c r="Z259" s="1"/>
    </row>
    <row r="260" spans="1:26" ht="15.75" customHeight="1" x14ac:dyDescent="0.2">
      <c r="A260" s="9">
        <f t="shared" si="11"/>
        <v>46281</v>
      </c>
      <c r="B260" s="10">
        <v>0</v>
      </c>
      <c r="C260" s="10">
        <v>0</v>
      </c>
      <c r="D260" s="11">
        <f t="shared" si="6"/>
        <v>0</v>
      </c>
      <c r="E260" s="12"/>
      <c r="F260" s="1"/>
      <c r="G260" s="10">
        <v>0</v>
      </c>
      <c r="H260" s="10">
        <v>0</v>
      </c>
      <c r="I260" s="11">
        <f t="shared" si="7"/>
        <v>0</v>
      </c>
      <c r="J260" s="12"/>
      <c r="K260" s="1"/>
      <c r="L260" s="10">
        <v>0</v>
      </c>
      <c r="M260" s="10">
        <v>0</v>
      </c>
      <c r="N260" s="11">
        <f t="shared" si="8"/>
        <v>0</v>
      </c>
      <c r="O260" s="12"/>
      <c r="P260" s="1"/>
      <c r="Q260" s="11">
        <f t="shared" si="9"/>
        <v>0</v>
      </c>
      <c r="R260" s="1"/>
      <c r="S260" s="1"/>
      <c r="T260" s="1">
        <f t="shared" si="10"/>
        <v>9</v>
      </c>
      <c r="U260" s="1"/>
      <c r="V260" s="1"/>
      <c r="W260" s="1"/>
      <c r="X260" s="1"/>
      <c r="Y260" s="1"/>
      <c r="Z260" s="1"/>
    </row>
    <row r="261" spans="1:26" ht="15.75" customHeight="1" x14ac:dyDescent="0.2">
      <c r="A261" s="9">
        <f t="shared" si="11"/>
        <v>46282</v>
      </c>
      <c r="B261" s="10">
        <v>0</v>
      </c>
      <c r="C261" s="10">
        <v>0</v>
      </c>
      <c r="D261" s="11">
        <f t="shared" si="6"/>
        <v>0</v>
      </c>
      <c r="E261" s="12"/>
      <c r="F261" s="1"/>
      <c r="G261" s="10">
        <v>0</v>
      </c>
      <c r="H261" s="10">
        <v>0</v>
      </c>
      <c r="I261" s="11">
        <f t="shared" si="7"/>
        <v>0</v>
      </c>
      <c r="J261" s="12"/>
      <c r="K261" s="1"/>
      <c r="L261" s="10">
        <v>0</v>
      </c>
      <c r="M261" s="10">
        <v>0</v>
      </c>
      <c r="N261" s="11">
        <f t="shared" si="8"/>
        <v>0</v>
      </c>
      <c r="O261" s="12"/>
      <c r="P261" s="1"/>
      <c r="Q261" s="11">
        <f t="shared" si="9"/>
        <v>0</v>
      </c>
      <c r="R261" s="1"/>
      <c r="S261" s="1"/>
      <c r="T261" s="1">
        <f t="shared" si="10"/>
        <v>9</v>
      </c>
      <c r="U261" s="1"/>
      <c r="V261" s="1"/>
      <c r="W261" s="1"/>
      <c r="X261" s="1"/>
      <c r="Y261" s="1"/>
      <c r="Z261" s="1"/>
    </row>
    <row r="262" spans="1:26" ht="15.75" customHeight="1" x14ac:dyDescent="0.2">
      <c r="A262" s="9">
        <f t="shared" si="11"/>
        <v>46283</v>
      </c>
      <c r="B262" s="10">
        <v>0</v>
      </c>
      <c r="C262" s="10">
        <v>0</v>
      </c>
      <c r="D262" s="11">
        <f t="shared" si="6"/>
        <v>0</v>
      </c>
      <c r="E262" s="12"/>
      <c r="F262" s="1"/>
      <c r="G262" s="10">
        <v>0</v>
      </c>
      <c r="H262" s="10">
        <v>0</v>
      </c>
      <c r="I262" s="11">
        <f t="shared" si="7"/>
        <v>0</v>
      </c>
      <c r="J262" s="12"/>
      <c r="K262" s="1"/>
      <c r="L262" s="10">
        <v>0</v>
      </c>
      <c r="M262" s="10">
        <v>0</v>
      </c>
      <c r="N262" s="11">
        <f t="shared" si="8"/>
        <v>0</v>
      </c>
      <c r="O262" s="12"/>
      <c r="P262" s="1"/>
      <c r="Q262" s="11">
        <f t="shared" si="9"/>
        <v>0</v>
      </c>
      <c r="R262" s="1"/>
      <c r="S262" s="1"/>
      <c r="T262" s="1">
        <f t="shared" si="10"/>
        <v>9</v>
      </c>
      <c r="U262" s="1"/>
      <c r="V262" s="1"/>
      <c r="W262" s="1"/>
      <c r="X262" s="1"/>
      <c r="Y262" s="1"/>
      <c r="Z262" s="1"/>
    </row>
    <row r="263" spans="1:26" ht="15.75" customHeight="1" x14ac:dyDescent="0.2">
      <c r="A263" s="9">
        <f t="shared" si="11"/>
        <v>46284</v>
      </c>
      <c r="B263" s="10">
        <v>0</v>
      </c>
      <c r="C263" s="10">
        <v>0</v>
      </c>
      <c r="D263" s="11">
        <f t="shared" si="6"/>
        <v>0</v>
      </c>
      <c r="E263" s="12"/>
      <c r="F263" s="1"/>
      <c r="G263" s="10">
        <v>0</v>
      </c>
      <c r="H263" s="10">
        <v>0</v>
      </c>
      <c r="I263" s="11">
        <f t="shared" si="7"/>
        <v>0</v>
      </c>
      <c r="J263" s="12"/>
      <c r="K263" s="1"/>
      <c r="L263" s="10">
        <v>0</v>
      </c>
      <c r="M263" s="10">
        <v>0</v>
      </c>
      <c r="N263" s="11">
        <f t="shared" si="8"/>
        <v>0</v>
      </c>
      <c r="O263" s="12"/>
      <c r="P263" s="1"/>
      <c r="Q263" s="11">
        <f t="shared" si="9"/>
        <v>0</v>
      </c>
      <c r="R263" s="1"/>
      <c r="S263" s="1"/>
      <c r="T263" s="1">
        <f t="shared" si="10"/>
        <v>9</v>
      </c>
      <c r="U263" s="1"/>
      <c r="V263" s="1"/>
      <c r="W263" s="1"/>
      <c r="X263" s="1"/>
      <c r="Y263" s="1"/>
      <c r="Z263" s="1"/>
    </row>
    <row r="264" spans="1:26" ht="15.75" customHeight="1" x14ac:dyDescent="0.2">
      <c r="A264" s="9">
        <f t="shared" si="11"/>
        <v>46285</v>
      </c>
      <c r="B264" s="10">
        <v>0</v>
      </c>
      <c r="C264" s="10">
        <v>0</v>
      </c>
      <c r="D264" s="11">
        <f t="shared" si="6"/>
        <v>0</v>
      </c>
      <c r="E264" s="12"/>
      <c r="F264" s="1"/>
      <c r="G264" s="10">
        <v>0</v>
      </c>
      <c r="H264" s="10">
        <v>0</v>
      </c>
      <c r="I264" s="11">
        <f t="shared" si="7"/>
        <v>0</v>
      </c>
      <c r="J264" s="12"/>
      <c r="K264" s="1"/>
      <c r="L264" s="10">
        <v>0</v>
      </c>
      <c r="M264" s="10">
        <v>0</v>
      </c>
      <c r="N264" s="11">
        <f t="shared" si="8"/>
        <v>0</v>
      </c>
      <c r="O264" s="12"/>
      <c r="P264" s="1"/>
      <c r="Q264" s="11">
        <f t="shared" si="9"/>
        <v>0</v>
      </c>
      <c r="R264" s="1"/>
      <c r="S264" s="1"/>
      <c r="T264" s="1">
        <f t="shared" si="10"/>
        <v>9</v>
      </c>
      <c r="U264" s="1"/>
      <c r="V264" s="1"/>
      <c r="W264" s="1"/>
      <c r="X264" s="1"/>
      <c r="Y264" s="1"/>
      <c r="Z264" s="1"/>
    </row>
    <row r="265" spans="1:26" ht="15.75" customHeight="1" x14ac:dyDescent="0.2">
      <c r="A265" s="9">
        <f t="shared" si="11"/>
        <v>46286</v>
      </c>
      <c r="B265" s="10">
        <v>0</v>
      </c>
      <c r="C265" s="10">
        <v>0</v>
      </c>
      <c r="D265" s="11">
        <f t="shared" si="6"/>
        <v>0</v>
      </c>
      <c r="E265" s="12"/>
      <c r="F265" s="1"/>
      <c r="G265" s="10">
        <v>0</v>
      </c>
      <c r="H265" s="10">
        <v>0</v>
      </c>
      <c r="I265" s="11">
        <f t="shared" si="7"/>
        <v>0</v>
      </c>
      <c r="J265" s="12"/>
      <c r="K265" s="1"/>
      <c r="L265" s="10">
        <v>0</v>
      </c>
      <c r="M265" s="10">
        <v>0</v>
      </c>
      <c r="N265" s="11">
        <f t="shared" si="8"/>
        <v>0</v>
      </c>
      <c r="O265" s="12"/>
      <c r="P265" s="1"/>
      <c r="Q265" s="11">
        <f t="shared" si="9"/>
        <v>0</v>
      </c>
      <c r="R265" s="1"/>
      <c r="S265" s="1"/>
      <c r="T265" s="1">
        <f t="shared" si="10"/>
        <v>9</v>
      </c>
      <c r="U265" s="1"/>
      <c r="V265" s="1"/>
      <c r="W265" s="1"/>
      <c r="X265" s="1"/>
      <c r="Y265" s="1"/>
      <c r="Z265" s="1"/>
    </row>
    <row r="266" spans="1:26" ht="15.75" customHeight="1" x14ac:dyDescent="0.2">
      <c r="A266" s="9">
        <f t="shared" si="11"/>
        <v>46287</v>
      </c>
      <c r="B266" s="10">
        <v>0</v>
      </c>
      <c r="C266" s="10">
        <v>0</v>
      </c>
      <c r="D266" s="11">
        <f t="shared" si="6"/>
        <v>0</v>
      </c>
      <c r="E266" s="12"/>
      <c r="F266" s="1"/>
      <c r="G266" s="10">
        <v>0</v>
      </c>
      <c r="H266" s="10">
        <v>0</v>
      </c>
      <c r="I266" s="11">
        <f t="shared" si="7"/>
        <v>0</v>
      </c>
      <c r="J266" s="12"/>
      <c r="K266" s="1"/>
      <c r="L266" s="10">
        <v>0</v>
      </c>
      <c r="M266" s="10">
        <v>0</v>
      </c>
      <c r="N266" s="11">
        <f t="shared" si="8"/>
        <v>0</v>
      </c>
      <c r="O266" s="12"/>
      <c r="P266" s="1"/>
      <c r="Q266" s="11">
        <f t="shared" si="9"/>
        <v>0</v>
      </c>
      <c r="R266" s="1"/>
      <c r="S266" s="1"/>
      <c r="T266" s="1">
        <f t="shared" si="10"/>
        <v>9</v>
      </c>
      <c r="U266" s="1"/>
      <c r="V266" s="1"/>
      <c r="W266" s="1"/>
      <c r="X266" s="1"/>
      <c r="Y266" s="1"/>
      <c r="Z266" s="1"/>
    </row>
    <row r="267" spans="1:26" ht="15.75" customHeight="1" x14ac:dyDescent="0.2">
      <c r="A267" s="9">
        <f t="shared" si="11"/>
        <v>46288</v>
      </c>
      <c r="B267" s="10">
        <v>0</v>
      </c>
      <c r="C267" s="10">
        <v>0</v>
      </c>
      <c r="D267" s="11">
        <f t="shared" si="6"/>
        <v>0</v>
      </c>
      <c r="E267" s="12"/>
      <c r="F267" s="1"/>
      <c r="G267" s="10">
        <v>0</v>
      </c>
      <c r="H267" s="10">
        <v>0</v>
      </c>
      <c r="I267" s="11">
        <f t="shared" si="7"/>
        <v>0</v>
      </c>
      <c r="J267" s="12"/>
      <c r="K267" s="1"/>
      <c r="L267" s="10">
        <v>0</v>
      </c>
      <c r="M267" s="10">
        <v>0</v>
      </c>
      <c r="N267" s="11">
        <f t="shared" si="8"/>
        <v>0</v>
      </c>
      <c r="O267" s="12"/>
      <c r="P267" s="1"/>
      <c r="Q267" s="11">
        <f t="shared" si="9"/>
        <v>0</v>
      </c>
      <c r="R267" s="1"/>
      <c r="S267" s="1"/>
      <c r="T267" s="1">
        <f t="shared" si="10"/>
        <v>9</v>
      </c>
      <c r="U267" s="1"/>
      <c r="V267" s="1"/>
      <c r="W267" s="1"/>
      <c r="X267" s="1"/>
      <c r="Y267" s="1"/>
      <c r="Z267" s="1"/>
    </row>
    <row r="268" spans="1:26" ht="15.75" customHeight="1" x14ac:dyDescent="0.2">
      <c r="A268" s="9">
        <f t="shared" si="11"/>
        <v>46289</v>
      </c>
      <c r="B268" s="10">
        <v>0</v>
      </c>
      <c r="C268" s="10">
        <v>0</v>
      </c>
      <c r="D268" s="11">
        <f t="shared" si="6"/>
        <v>0</v>
      </c>
      <c r="E268" s="12"/>
      <c r="F268" s="1"/>
      <c r="G268" s="10">
        <v>0</v>
      </c>
      <c r="H268" s="10">
        <v>0</v>
      </c>
      <c r="I268" s="11">
        <f t="shared" si="7"/>
        <v>0</v>
      </c>
      <c r="J268" s="12"/>
      <c r="K268" s="1"/>
      <c r="L268" s="10">
        <v>0</v>
      </c>
      <c r="M268" s="10">
        <v>0</v>
      </c>
      <c r="N268" s="11">
        <f t="shared" si="8"/>
        <v>0</v>
      </c>
      <c r="O268" s="12"/>
      <c r="P268" s="1"/>
      <c r="Q268" s="11">
        <f t="shared" si="9"/>
        <v>0</v>
      </c>
      <c r="R268" s="1"/>
      <c r="S268" s="1"/>
      <c r="T268" s="1">
        <f t="shared" si="10"/>
        <v>9</v>
      </c>
      <c r="U268" s="1"/>
      <c r="V268" s="1"/>
      <c r="W268" s="1"/>
      <c r="X268" s="1"/>
      <c r="Y268" s="1"/>
      <c r="Z268" s="1"/>
    </row>
    <row r="269" spans="1:26" ht="15.75" customHeight="1" x14ac:dyDescent="0.2">
      <c r="A269" s="9">
        <f t="shared" si="11"/>
        <v>46290</v>
      </c>
      <c r="B269" s="10">
        <v>0</v>
      </c>
      <c r="C269" s="10">
        <v>0</v>
      </c>
      <c r="D269" s="11">
        <f t="shared" si="6"/>
        <v>0</v>
      </c>
      <c r="E269" s="12"/>
      <c r="F269" s="1"/>
      <c r="G269" s="10">
        <v>0</v>
      </c>
      <c r="H269" s="10">
        <v>0</v>
      </c>
      <c r="I269" s="11">
        <f t="shared" si="7"/>
        <v>0</v>
      </c>
      <c r="J269" s="12"/>
      <c r="K269" s="1"/>
      <c r="L269" s="10">
        <v>0</v>
      </c>
      <c r="M269" s="10">
        <v>0</v>
      </c>
      <c r="N269" s="11">
        <f t="shared" si="8"/>
        <v>0</v>
      </c>
      <c r="O269" s="12"/>
      <c r="P269" s="1"/>
      <c r="Q269" s="11">
        <f t="shared" si="9"/>
        <v>0</v>
      </c>
      <c r="R269" s="1"/>
      <c r="S269" s="1"/>
      <c r="T269" s="1">
        <f t="shared" si="10"/>
        <v>9</v>
      </c>
      <c r="U269" s="1"/>
      <c r="V269" s="1"/>
      <c r="W269" s="1"/>
      <c r="X269" s="1"/>
      <c r="Y269" s="1"/>
      <c r="Z269" s="1"/>
    </row>
    <row r="270" spans="1:26" ht="15.75" customHeight="1" x14ac:dyDescent="0.2">
      <c r="A270" s="9">
        <f t="shared" si="11"/>
        <v>46291</v>
      </c>
      <c r="B270" s="10">
        <v>0</v>
      </c>
      <c r="C270" s="10">
        <v>0</v>
      </c>
      <c r="D270" s="11">
        <f t="shared" si="6"/>
        <v>0</v>
      </c>
      <c r="E270" s="12"/>
      <c r="F270" s="1"/>
      <c r="G270" s="10">
        <v>0</v>
      </c>
      <c r="H270" s="10">
        <v>0</v>
      </c>
      <c r="I270" s="11">
        <f t="shared" si="7"/>
        <v>0</v>
      </c>
      <c r="J270" s="12"/>
      <c r="K270" s="1"/>
      <c r="L270" s="10">
        <v>0</v>
      </c>
      <c r="M270" s="10">
        <v>0</v>
      </c>
      <c r="N270" s="11">
        <f t="shared" si="8"/>
        <v>0</v>
      </c>
      <c r="O270" s="12"/>
      <c r="P270" s="1"/>
      <c r="Q270" s="11">
        <f t="shared" si="9"/>
        <v>0</v>
      </c>
      <c r="R270" s="1"/>
      <c r="S270" s="1"/>
      <c r="T270" s="1">
        <f t="shared" si="10"/>
        <v>9</v>
      </c>
      <c r="U270" s="1"/>
      <c r="V270" s="1"/>
      <c r="W270" s="1"/>
      <c r="X270" s="1"/>
      <c r="Y270" s="1"/>
      <c r="Z270" s="1"/>
    </row>
    <row r="271" spans="1:26" ht="15.75" customHeight="1" x14ac:dyDescent="0.2">
      <c r="A271" s="9">
        <f t="shared" si="11"/>
        <v>46292</v>
      </c>
      <c r="B271" s="10">
        <v>0</v>
      </c>
      <c r="C271" s="10">
        <v>0</v>
      </c>
      <c r="D271" s="11">
        <f t="shared" si="6"/>
        <v>0</v>
      </c>
      <c r="E271" s="12"/>
      <c r="F271" s="1"/>
      <c r="G271" s="10">
        <v>0</v>
      </c>
      <c r="H271" s="10">
        <v>0</v>
      </c>
      <c r="I271" s="11">
        <f t="shared" si="7"/>
        <v>0</v>
      </c>
      <c r="J271" s="12"/>
      <c r="K271" s="1"/>
      <c r="L271" s="10">
        <v>0</v>
      </c>
      <c r="M271" s="10">
        <v>0</v>
      </c>
      <c r="N271" s="11">
        <f t="shared" si="8"/>
        <v>0</v>
      </c>
      <c r="O271" s="12"/>
      <c r="P271" s="1"/>
      <c r="Q271" s="11">
        <f t="shared" si="9"/>
        <v>0</v>
      </c>
      <c r="R271" s="1"/>
      <c r="S271" s="1"/>
      <c r="T271" s="1">
        <f t="shared" si="10"/>
        <v>9</v>
      </c>
      <c r="U271" s="1"/>
      <c r="V271" s="1"/>
      <c r="W271" s="1"/>
      <c r="X271" s="1"/>
      <c r="Y271" s="1"/>
      <c r="Z271" s="1"/>
    </row>
    <row r="272" spans="1:26" ht="15.75" customHeight="1" x14ac:dyDescent="0.2">
      <c r="A272" s="9">
        <f t="shared" si="11"/>
        <v>46293</v>
      </c>
      <c r="B272" s="10">
        <v>0</v>
      </c>
      <c r="C272" s="10">
        <v>0</v>
      </c>
      <c r="D272" s="11">
        <f t="shared" si="6"/>
        <v>0</v>
      </c>
      <c r="E272" s="12"/>
      <c r="F272" s="1"/>
      <c r="G272" s="10">
        <v>0</v>
      </c>
      <c r="H272" s="10">
        <v>0</v>
      </c>
      <c r="I272" s="11">
        <f t="shared" si="7"/>
        <v>0</v>
      </c>
      <c r="J272" s="12"/>
      <c r="K272" s="1"/>
      <c r="L272" s="10">
        <v>0</v>
      </c>
      <c r="M272" s="10">
        <v>0</v>
      </c>
      <c r="N272" s="11">
        <f t="shared" si="8"/>
        <v>0</v>
      </c>
      <c r="O272" s="12"/>
      <c r="P272" s="1"/>
      <c r="Q272" s="11">
        <f t="shared" si="9"/>
        <v>0</v>
      </c>
      <c r="R272" s="1"/>
      <c r="S272" s="1"/>
      <c r="T272" s="1">
        <f t="shared" si="10"/>
        <v>9</v>
      </c>
      <c r="U272" s="1"/>
      <c r="V272" s="1"/>
      <c r="W272" s="1"/>
      <c r="X272" s="1"/>
      <c r="Y272" s="1"/>
      <c r="Z272" s="1"/>
    </row>
    <row r="273" spans="1:26" ht="15.75" customHeight="1" x14ac:dyDescent="0.2">
      <c r="A273" s="9">
        <f t="shared" si="11"/>
        <v>46294</v>
      </c>
      <c r="B273" s="10">
        <v>0</v>
      </c>
      <c r="C273" s="10">
        <v>0</v>
      </c>
      <c r="D273" s="11">
        <f t="shared" si="6"/>
        <v>0</v>
      </c>
      <c r="E273" s="12"/>
      <c r="F273" s="1"/>
      <c r="G273" s="10">
        <v>0</v>
      </c>
      <c r="H273" s="10">
        <v>0</v>
      </c>
      <c r="I273" s="11">
        <f t="shared" si="7"/>
        <v>0</v>
      </c>
      <c r="J273" s="12"/>
      <c r="K273" s="1"/>
      <c r="L273" s="10">
        <v>0</v>
      </c>
      <c r="M273" s="10">
        <v>0</v>
      </c>
      <c r="N273" s="11">
        <f t="shared" si="8"/>
        <v>0</v>
      </c>
      <c r="O273" s="12"/>
      <c r="P273" s="1"/>
      <c r="Q273" s="11">
        <f t="shared" si="9"/>
        <v>0</v>
      </c>
      <c r="R273" s="1"/>
      <c r="S273" s="1"/>
      <c r="T273" s="1">
        <f t="shared" si="10"/>
        <v>9</v>
      </c>
      <c r="U273" s="1"/>
      <c r="V273" s="1"/>
      <c r="W273" s="1"/>
      <c r="X273" s="1"/>
      <c r="Y273" s="1"/>
      <c r="Z273" s="1"/>
    </row>
    <row r="274" spans="1:26" ht="15.75" customHeight="1" x14ac:dyDescent="0.2">
      <c r="A274" s="9">
        <f t="shared" si="11"/>
        <v>46295</v>
      </c>
      <c r="B274" s="10">
        <v>0</v>
      </c>
      <c r="C274" s="10">
        <v>0</v>
      </c>
      <c r="D274" s="11">
        <f t="shared" si="6"/>
        <v>0</v>
      </c>
      <c r="E274" s="12"/>
      <c r="F274" s="1"/>
      <c r="G274" s="10">
        <v>0</v>
      </c>
      <c r="H274" s="10">
        <v>0</v>
      </c>
      <c r="I274" s="11">
        <f t="shared" si="7"/>
        <v>0</v>
      </c>
      <c r="J274" s="12"/>
      <c r="K274" s="1"/>
      <c r="L274" s="10">
        <v>0</v>
      </c>
      <c r="M274" s="10">
        <v>0</v>
      </c>
      <c r="N274" s="11">
        <f t="shared" si="8"/>
        <v>0</v>
      </c>
      <c r="O274" s="12"/>
      <c r="P274" s="1"/>
      <c r="Q274" s="11">
        <f t="shared" si="9"/>
        <v>0</v>
      </c>
      <c r="R274" s="1"/>
      <c r="S274" s="1"/>
      <c r="T274" s="1">
        <f t="shared" si="10"/>
        <v>9</v>
      </c>
      <c r="U274" s="1"/>
      <c r="V274" s="1"/>
      <c r="W274" s="1"/>
      <c r="X274" s="1"/>
      <c r="Y274" s="1"/>
      <c r="Z274" s="1"/>
    </row>
    <row r="275" spans="1:26" ht="15.75" customHeight="1" x14ac:dyDescent="0.2">
      <c r="A275" s="9">
        <f t="shared" si="11"/>
        <v>46296</v>
      </c>
      <c r="B275" s="10">
        <v>0</v>
      </c>
      <c r="C275" s="10">
        <v>0</v>
      </c>
      <c r="D275" s="11">
        <f t="shared" si="6"/>
        <v>0</v>
      </c>
      <c r="E275" s="12"/>
      <c r="F275" s="1"/>
      <c r="G275" s="10">
        <v>0</v>
      </c>
      <c r="H275" s="10">
        <v>0</v>
      </c>
      <c r="I275" s="11">
        <f t="shared" si="7"/>
        <v>0</v>
      </c>
      <c r="J275" s="12"/>
      <c r="K275" s="1"/>
      <c r="L275" s="10">
        <v>0</v>
      </c>
      <c r="M275" s="10">
        <v>0</v>
      </c>
      <c r="N275" s="11">
        <f t="shared" si="8"/>
        <v>0</v>
      </c>
      <c r="O275" s="12"/>
      <c r="P275" s="1"/>
      <c r="Q275" s="11">
        <f t="shared" si="9"/>
        <v>0</v>
      </c>
      <c r="R275" s="1"/>
      <c r="S275" s="1"/>
      <c r="T275" s="1">
        <f t="shared" si="10"/>
        <v>10</v>
      </c>
      <c r="U275" s="1"/>
      <c r="V275" s="1"/>
      <c r="W275" s="1"/>
      <c r="X275" s="1"/>
      <c r="Y275" s="1"/>
      <c r="Z275" s="1"/>
    </row>
    <row r="276" spans="1:26" ht="15.75" customHeight="1" x14ac:dyDescent="0.2">
      <c r="A276" s="9">
        <f t="shared" si="11"/>
        <v>46297</v>
      </c>
      <c r="B276" s="10">
        <v>0</v>
      </c>
      <c r="C276" s="10">
        <v>0</v>
      </c>
      <c r="D276" s="11">
        <f t="shared" si="6"/>
        <v>0</v>
      </c>
      <c r="E276" s="12"/>
      <c r="F276" s="1"/>
      <c r="G276" s="10">
        <v>0</v>
      </c>
      <c r="H276" s="10">
        <v>0</v>
      </c>
      <c r="I276" s="11">
        <f t="shared" si="7"/>
        <v>0</v>
      </c>
      <c r="J276" s="12"/>
      <c r="K276" s="1"/>
      <c r="L276" s="10">
        <v>0</v>
      </c>
      <c r="M276" s="10">
        <v>0</v>
      </c>
      <c r="N276" s="11">
        <f t="shared" si="8"/>
        <v>0</v>
      </c>
      <c r="O276" s="12"/>
      <c r="P276" s="1"/>
      <c r="Q276" s="11">
        <f t="shared" si="9"/>
        <v>0</v>
      </c>
      <c r="R276" s="1"/>
      <c r="S276" s="1"/>
      <c r="T276" s="1">
        <f t="shared" si="10"/>
        <v>10</v>
      </c>
      <c r="U276" s="1"/>
      <c r="V276" s="1"/>
      <c r="W276" s="1"/>
      <c r="X276" s="1"/>
      <c r="Y276" s="1"/>
      <c r="Z276" s="1"/>
    </row>
    <row r="277" spans="1:26" ht="15.75" customHeight="1" x14ac:dyDescent="0.2">
      <c r="A277" s="9">
        <f t="shared" si="11"/>
        <v>46298</v>
      </c>
      <c r="B277" s="10">
        <v>0</v>
      </c>
      <c r="C277" s="10">
        <v>0</v>
      </c>
      <c r="D277" s="11">
        <f t="shared" si="6"/>
        <v>0</v>
      </c>
      <c r="E277" s="12"/>
      <c r="F277" s="1"/>
      <c r="G277" s="10">
        <v>0</v>
      </c>
      <c r="H277" s="10">
        <v>0</v>
      </c>
      <c r="I277" s="11">
        <f t="shared" si="7"/>
        <v>0</v>
      </c>
      <c r="J277" s="12"/>
      <c r="K277" s="1"/>
      <c r="L277" s="10">
        <v>0</v>
      </c>
      <c r="M277" s="10">
        <v>0</v>
      </c>
      <c r="N277" s="11">
        <f t="shared" si="8"/>
        <v>0</v>
      </c>
      <c r="O277" s="12"/>
      <c r="P277" s="1"/>
      <c r="Q277" s="11">
        <f t="shared" si="9"/>
        <v>0</v>
      </c>
      <c r="R277" s="1"/>
      <c r="S277" s="1"/>
      <c r="T277" s="1">
        <f t="shared" si="10"/>
        <v>10</v>
      </c>
      <c r="U277" s="1"/>
      <c r="V277" s="1"/>
      <c r="W277" s="1"/>
      <c r="X277" s="1"/>
      <c r="Y277" s="1"/>
      <c r="Z277" s="1"/>
    </row>
    <row r="278" spans="1:26" ht="15.75" customHeight="1" x14ac:dyDescent="0.2">
      <c r="A278" s="9">
        <f t="shared" si="11"/>
        <v>46299</v>
      </c>
      <c r="B278" s="10">
        <v>0</v>
      </c>
      <c r="C278" s="10">
        <v>0</v>
      </c>
      <c r="D278" s="11">
        <f t="shared" si="6"/>
        <v>0</v>
      </c>
      <c r="E278" s="12"/>
      <c r="F278" s="1"/>
      <c r="G278" s="10">
        <v>0</v>
      </c>
      <c r="H278" s="10">
        <v>0</v>
      </c>
      <c r="I278" s="11">
        <f t="shared" si="7"/>
        <v>0</v>
      </c>
      <c r="J278" s="12"/>
      <c r="K278" s="1"/>
      <c r="L278" s="10">
        <v>0</v>
      </c>
      <c r="M278" s="10">
        <v>0</v>
      </c>
      <c r="N278" s="11">
        <f t="shared" si="8"/>
        <v>0</v>
      </c>
      <c r="O278" s="12"/>
      <c r="P278" s="1"/>
      <c r="Q278" s="11">
        <f t="shared" si="9"/>
        <v>0</v>
      </c>
      <c r="R278" s="1"/>
      <c r="S278" s="1"/>
      <c r="T278" s="1">
        <f t="shared" si="10"/>
        <v>10</v>
      </c>
      <c r="U278" s="1"/>
      <c r="V278" s="1"/>
      <c r="W278" s="1"/>
      <c r="X278" s="1"/>
      <c r="Y278" s="1"/>
      <c r="Z278" s="1"/>
    </row>
    <row r="279" spans="1:26" ht="15.75" customHeight="1" x14ac:dyDescent="0.2">
      <c r="A279" s="9">
        <f t="shared" si="11"/>
        <v>46300</v>
      </c>
      <c r="B279" s="10">
        <v>0</v>
      </c>
      <c r="C279" s="10">
        <v>0</v>
      </c>
      <c r="D279" s="11">
        <f t="shared" si="6"/>
        <v>0</v>
      </c>
      <c r="E279" s="12"/>
      <c r="F279" s="1"/>
      <c r="G279" s="10">
        <v>0</v>
      </c>
      <c r="H279" s="10">
        <v>0</v>
      </c>
      <c r="I279" s="11">
        <f t="shared" si="7"/>
        <v>0</v>
      </c>
      <c r="J279" s="12"/>
      <c r="K279" s="1"/>
      <c r="L279" s="10">
        <v>0</v>
      </c>
      <c r="M279" s="10">
        <v>0</v>
      </c>
      <c r="N279" s="11">
        <f t="shared" si="8"/>
        <v>0</v>
      </c>
      <c r="O279" s="12"/>
      <c r="P279" s="1"/>
      <c r="Q279" s="11">
        <f t="shared" si="9"/>
        <v>0</v>
      </c>
      <c r="R279" s="1"/>
      <c r="S279" s="1"/>
      <c r="T279" s="1">
        <f t="shared" si="10"/>
        <v>10</v>
      </c>
      <c r="U279" s="1"/>
      <c r="V279" s="1"/>
      <c r="W279" s="1"/>
      <c r="X279" s="1"/>
      <c r="Y279" s="1"/>
      <c r="Z279" s="1"/>
    </row>
    <row r="280" spans="1:26" ht="15.75" customHeight="1" x14ac:dyDescent="0.2">
      <c r="A280" s="9">
        <f t="shared" si="11"/>
        <v>46301</v>
      </c>
      <c r="B280" s="10">
        <v>0</v>
      </c>
      <c r="C280" s="10">
        <v>0</v>
      </c>
      <c r="D280" s="11">
        <f t="shared" si="6"/>
        <v>0</v>
      </c>
      <c r="E280" s="12"/>
      <c r="F280" s="1"/>
      <c r="G280" s="10">
        <v>0</v>
      </c>
      <c r="H280" s="10">
        <v>0</v>
      </c>
      <c r="I280" s="11">
        <f t="shared" si="7"/>
        <v>0</v>
      </c>
      <c r="J280" s="12"/>
      <c r="K280" s="1"/>
      <c r="L280" s="10">
        <v>0</v>
      </c>
      <c r="M280" s="10">
        <v>0</v>
      </c>
      <c r="N280" s="11">
        <f t="shared" si="8"/>
        <v>0</v>
      </c>
      <c r="O280" s="12"/>
      <c r="P280" s="1"/>
      <c r="Q280" s="11">
        <f t="shared" si="9"/>
        <v>0</v>
      </c>
      <c r="R280" s="1"/>
      <c r="S280" s="1"/>
      <c r="T280" s="1">
        <f t="shared" si="10"/>
        <v>10</v>
      </c>
      <c r="U280" s="1"/>
      <c r="V280" s="1"/>
      <c r="W280" s="1"/>
      <c r="X280" s="1"/>
      <c r="Y280" s="1"/>
      <c r="Z280" s="1"/>
    </row>
    <row r="281" spans="1:26" ht="15.75" customHeight="1" x14ac:dyDescent="0.2">
      <c r="A281" s="9">
        <f t="shared" si="11"/>
        <v>46302</v>
      </c>
      <c r="B281" s="10">
        <v>0</v>
      </c>
      <c r="C281" s="10">
        <v>0</v>
      </c>
      <c r="D281" s="11">
        <f t="shared" si="6"/>
        <v>0</v>
      </c>
      <c r="E281" s="12"/>
      <c r="F281" s="1"/>
      <c r="G281" s="10">
        <v>0</v>
      </c>
      <c r="H281" s="10">
        <v>0</v>
      </c>
      <c r="I281" s="11">
        <f t="shared" si="7"/>
        <v>0</v>
      </c>
      <c r="J281" s="12"/>
      <c r="K281" s="1"/>
      <c r="L281" s="10">
        <v>0</v>
      </c>
      <c r="M281" s="10">
        <v>0</v>
      </c>
      <c r="N281" s="11">
        <f t="shared" si="8"/>
        <v>0</v>
      </c>
      <c r="O281" s="12"/>
      <c r="P281" s="1"/>
      <c r="Q281" s="11">
        <f t="shared" si="9"/>
        <v>0</v>
      </c>
      <c r="R281" s="1"/>
      <c r="S281" s="1"/>
      <c r="T281" s="1">
        <f t="shared" si="10"/>
        <v>10</v>
      </c>
      <c r="U281" s="1"/>
      <c r="V281" s="1"/>
      <c r="W281" s="1"/>
      <c r="X281" s="1"/>
      <c r="Y281" s="1"/>
      <c r="Z281" s="1"/>
    </row>
    <row r="282" spans="1:26" ht="15.75" customHeight="1" x14ac:dyDescent="0.2">
      <c r="A282" s="9">
        <f t="shared" si="11"/>
        <v>46303</v>
      </c>
      <c r="B282" s="10">
        <v>0</v>
      </c>
      <c r="C282" s="10">
        <v>0</v>
      </c>
      <c r="D282" s="11">
        <f t="shared" si="6"/>
        <v>0</v>
      </c>
      <c r="E282" s="12"/>
      <c r="F282" s="1"/>
      <c r="G282" s="10">
        <v>0</v>
      </c>
      <c r="H282" s="10">
        <v>0</v>
      </c>
      <c r="I282" s="11">
        <f t="shared" si="7"/>
        <v>0</v>
      </c>
      <c r="J282" s="12"/>
      <c r="K282" s="1"/>
      <c r="L282" s="10">
        <v>0</v>
      </c>
      <c r="M282" s="10">
        <v>0</v>
      </c>
      <c r="N282" s="11">
        <f t="shared" si="8"/>
        <v>0</v>
      </c>
      <c r="O282" s="12"/>
      <c r="P282" s="1"/>
      <c r="Q282" s="11">
        <f t="shared" si="9"/>
        <v>0</v>
      </c>
      <c r="R282" s="1"/>
      <c r="S282" s="1"/>
      <c r="T282" s="1">
        <f t="shared" si="10"/>
        <v>10</v>
      </c>
      <c r="U282" s="1"/>
      <c r="V282" s="1"/>
      <c r="W282" s="1"/>
      <c r="X282" s="1"/>
      <c r="Y282" s="1"/>
      <c r="Z282" s="1"/>
    </row>
    <row r="283" spans="1:26" ht="15.75" customHeight="1" x14ac:dyDescent="0.2">
      <c r="A283" s="9">
        <f t="shared" si="11"/>
        <v>46304</v>
      </c>
      <c r="B283" s="10">
        <v>0</v>
      </c>
      <c r="C283" s="10">
        <v>0</v>
      </c>
      <c r="D283" s="11">
        <f t="shared" si="6"/>
        <v>0</v>
      </c>
      <c r="E283" s="12"/>
      <c r="F283" s="1"/>
      <c r="G283" s="10">
        <v>0</v>
      </c>
      <c r="H283" s="10">
        <v>0</v>
      </c>
      <c r="I283" s="11">
        <f t="shared" si="7"/>
        <v>0</v>
      </c>
      <c r="J283" s="12"/>
      <c r="K283" s="1"/>
      <c r="L283" s="10">
        <v>0</v>
      </c>
      <c r="M283" s="10">
        <v>0</v>
      </c>
      <c r="N283" s="11">
        <f t="shared" si="8"/>
        <v>0</v>
      </c>
      <c r="O283" s="12"/>
      <c r="P283" s="1"/>
      <c r="Q283" s="11">
        <f t="shared" si="9"/>
        <v>0</v>
      </c>
      <c r="R283" s="1"/>
      <c r="S283" s="1"/>
      <c r="T283" s="1">
        <f t="shared" si="10"/>
        <v>10</v>
      </c>
      <c r="U283" s="1"/>
      <c r="V283" s="1"/>
      <c r="W283" s="1"/>
      <c r="X283" s="1"/>
      <c r="Y283" s="1"/>
      <c r="Z283" s="1"/>
    </row>
    <row r="284" spans="1:26" ht="15.75" customHeight="1" x14ac:dyDescent="0.2">
      <c r="A284" s="9">
        <f t="shared" si="11"/>
        <v>46305</v>
      </c>
      <c r="B284" s="10">
        <v>0</v>
      </c>
      <c r="C284" s="10">
        <v>0</v>
      </c>
      <c r="D284" s="11">
        <f t="shared" si="6"/>
        <v>0</v>
      </c>
      <c r="E284" s="12"/>
      <c r="F284" s="1"/>
      <c r="G284" s="10">
        <v>0</v>
      </c>
      <c r="H284" s="10">
        <v>0</v>
      </c>
      <c r="I284" s="11">
        <f t="shared" si="7"/>
        <v>0</v>
      </c>
      <c r="J284" s="12"/>
      <c r="K284" s="1"/>
      <c r="L284" s="10">
        <v>0</v>
      </c>
      <c r="M284" s="10">
        <v>0</v>
      </c>
      <c r="N284" s="11">
        <f t="shared" si="8"/>
        <v>0</v>
      </c>
      <c r="O284" s="12"/>
      <c r="P284" s="1"/>
      <c r="Q284" s="11">
        <f t="shared" si="9"/>
        <v>0</v>
      </c>
      <c r="R284" s="1"/>
      <c r="S284" s="1"/>
      <c r="T284" s="1">
        <f t="shared" si="10"/>
        <v>10</v>
      </c>
      <c r="U284" s="1"/>
      <c r="V284" s="1"/>
      <c r="W284" s="1"/>
      <c r="X284" s="1"/>
      <c r="Y284" s="1"/>
      <c r="Z284" s="1"/>
    </row>
    <row r="285" spans="1:26" ht="15.75" customHeight="1" x14ac:dyDescent="0.2">
      <c r="A285" s="9">
        <f t="shared" si="11"/>
        <v>46306</v>
      </c>
      <c r="B285" s="10">
        <v>0</v>
      </c>
      <c r="C285" s="10">
        <v>0</v>
      </c>
      <c r="D285" s="11">
        <f t="shared" si="6"/>
        <v>0</v>
      </c>
      <c r="E285" s="12"/>
      <c r="F285" s="1"/>
      <c r="G285" s="10">
        <v>0</v>
      </c>
      <c r="H285" s="10">
        <v>0</v>
      </c>
      <c r="I285" s="11">
        <f t="shared" si="7"/>
        <v>0</v>
      </c>
      <c r="J285" s="12"/>
      <c r="K285" s="1"/>
      <c r="L285" s="10">
        <v>0</v>
      </c>
      <c r="M285" s="10">
        <v>0</v>
      </c>
      <c r="N285" s="11">
        <f t="shared" si="8"/>
        <v>0</v>
      </c>
      <c r="O285" s="12"/>
      <c r="P285" s="1"/>
      <c r="Q285" s="11">
        <f t="shared" si="9"/>
        <v>0</v>
      </c>
      <c r="R285" s="1"/>
      <c r="S285" s="1"/>
      <c r="T285" s="1">
        <f t="shared" si="10"/>
        <v>10</v>
      </c>
      <c r="U285" s="1"/>
      <c r="V285" s="1"/>
      <c r="W285" s="1"/>
      <c r="X285" s="1"/>
      <c r="Y285" s="1"/>
      <c r="Z285" s="1"/>
    </row>
    <row r="286" spans="1:26" ht="15.75" customHeight="1" x14ac:dyDescent="0.2">
      <c r="A286" s="9">
        <f t="shared" si="11"/>
        <v>46307</v>
      </c>
      <c r="B286" s="10">
        <v>0</v>
      </c>
      <c r="C286" s="10">
        <v>0</v>
      </c>
      <c r="D286" s="11">
        <f t="shared" si="6"/>
        <v>0</v>
      </c>
      <c r="E286" s="12"/>
      <c r="F286" s="1"/>
      <c r="G286" s="10">
        <v>0</v>
      </c>
      <c r="H286" s="10">
        <v>0</v>
      </c>
      <c r="I286" s="11">
        <f t="shared" si="7"/>
        <v>0</v>
      </c>
      <c r="J286" s="12"/>
      <c r="K286" s="1"/>
      <c r="L286" s="10">
        <v>0</v>
      </c>
      <c r="M286" s="10">
        <v>0</v>
      </c>
      <c r="N286" s="11">
        <f t="shared" si="8"/>
        <v>0</v>
      </c>
      <c r="O286" s="12"/>
      <c r="P286" s="1"/>
      <c r="Q286" s="11">
        <f t="shared" si="9"/>
        <v>0</v>
      </c>
      <c r="R286" s="1"/>
      <c r="S286" s="1"/>
      <c r="T286" s="1">
        <f t="shared" si="10"/>
        <v>10</v>
      </c>
      <c r="U286" s="1"/>
      <c r="V286" s="1"/>
      <c r="W286" s="1"/>
      <c r="X286" s="1"/>
      <c r="Y286" s="1"/>
      <c r="Z286" s="1"/>
    </row>
    <row r="287" spans="1:26" ht="15.75" customHeight="1" x14ac:dyDescent="0.2">
      <c r="A287" s="9">
        <f t="shared" si="11"/>
        <v>46308</v>
      </c>
      <c r="B287" s="10">
        <v>0</v>
      </c>
      <c r="C287" s="10">
        <v>0</v>
      </c>
      <c r="D287" s="11">
        <f t="shared" si="6"/>
        <v>0</v>
      </c>
      <c r="E287" s="12"/>
      <c r="F287" s="1"/>
      <c r="G287" s="10">
        <v>0</v>
      </c>
      <c r="H287" s="10">
        <v>0</v>
      </c>
      <c r="I287" s="11">
        <f t="shared" si="7"/>
        <v>0</v>
      </c>
      <c r="J287" s="12"/>
      <c r="K287" s="1"/>
      <c r="L287" s="10">
        <v>0</v>
      </c>
      <c r="M287" s="10">
        <v>0</v>
      </c>
      <c r="N287" s="11">
        <f t="shared" si="8"/>
        <v>0</v>
      </c>
      <c r="O287" s="12"/>
      <c r="P287" s="1"/>
      <c r="Q287" s="11">
        <f t="shared" si="9"/>
        <v>0</v>
      </c>
      <c r="R287" s="1"/>
      <c r="S287" s="1"/>
      <c r="T287" s="1">
        <f t="shared" si="10"/>
        <v>10</v>
      </c>
      <c r="U287" s="1"/>
      <c r="V287" s="1"/>
      <c r="W287" s="1"/>
      <c r="X287" s="1"/>
      <c r="Y287" s="1"/>
      <c r="Z287" s="1"/>
    </row>
    <row r="288" spans="1:26" ht="15.75" customHeight="1" x14ac:dyDescent="0.2">
      <c r="A288" s="9">
        <f t="shared" si="11"/>
        <v>46309</v>
      </c>
      <c r="B288" s="10">
        <v>0</v>
      </c>
      <c r="C288" s="10">
        <v>0</v>
      </c>
      <c r="D288" s="11">
        <f t="shared" si="6"/>
        <v>0</v>
      </c>
      <c r="E288" s="12"/>
      <c r="F288" s="1"/>
      <c r="G288" s="10">
        <v>0</v>
      </c>
      <c r="H288" s="10">
        <v>0</v>
      </c>
      <c r="I288" s="11">
        <f t="shared" si="7"/>
        <v>0</v>
      </c>
      <c r="J288" s="12"/>
      <c r="K288" s="1"/>
      <c r="L288" s="10">
        <v>0</v>
      </c>
      <c r="M288" s="10">
        <v>0</v>
      </c>
      <c r="N288" s="11">
        <f t="shared" si="8"/>
        <v>0</v>
      </c>
      <c r="O288" s="12"/>
      <c r="P288" s="1"/>
      <c r="Q288" s="11">
        <f t="shared" si="9"/>
        <v>0</v>
      </c>
      <c r="R288" s="1"/>
      <c r="S288" s="1"/>
      <c r="T288" s="1">
        <f t="shared" si="10"/>
        <v>10</v>
      </c>
      <c r="U288" s="1"/>
      <c r="V288" s="1"/>
      <c r="W288" s="1"/>
      <c r="X288" s="1"/>
      <c r="Y288" s="1"/>
      <c r="Z288" s="1"/>
    </row>
    <row r="289" spans="1:26" ht="15.75" customHeight="1" x14ac:dyDescent="0.2">
      <c r="A289" s="9">
        <f t="shared" si="11"/>
        <v>46310</v>
      </c>
      <c r="B289" s="10">
        <v>0</v>
      </c>
      <c r="C289" s="10">
        <v>0</v>
      </c>
      <c r="D289" s="11">
        <f t="shared" si="6"/>
        <v>0</v>
      </c>
      <c r="E289" s="12"/>
      <c r="F289" s="1"/>
      <c r="G289" s="10">
        <v>0</v>
      </c>
      <c r="H289" s="10">
        <v>0</v>
      </c>
      <c r="I289" s="11">
        <f t="shared" si="7"/>
        <v>0</v>
      </c>
      <c r="J289" s="12"/>
      <c r="K289" s="1"/>
      <c r="L289" s="10">
        <v>0</v>
      </c>
      <c r="M289" s="10">
        <v>0</v>
      </c>
      <c r="N289" s="11">
        <f t="shared" si="8"/>
        <v>0</v>
      </c>
      <c r="O289" s="12"/>
      <c r="P289" s="1"/>
      <c r="Q289" s="11">
        <f t="shared" si="9"/>
        <v>0</v>
      </c>
      <c r="R289" s="1"/>
      <c r="S289" s="1"/>
      <c r="T289" s="1">
        <f t="shared" si="10"/>
        <v>10</v>
      </c>
      <c r="U289" s="1"/>
      <c r="V289" s="1"/>
      <c r="W289" s="1"/>
      <c r="X289" s="1"/>
      <c r="Y289" s="1"/>
      <c r="Z289" s="1"/>
    </row>
    <row r="290" spans="1:26" ht="15.75" customHeight="1" x14ac:dyDescent="0.2">
      <c r="A290" s="9">
        <f t="shared" si="11"/>
        <v>46311</v>
      </c>
      <c r="B290" s="10">
        <v>0</v>
      </c>
      <c r="C290" s="10">
        <v>0</v>
      </c>
      <c r="D290" s="11">
        <f t="shared" si="6"/>
        <v>0</v>
      </c>
      <c r="E290" s="12"/>
      <c r="F290" s="1"/>
      <c r="G290" s="10">
        <v>0</v>
      </c>
      <c r="H290" s="10">
        <v>0</v>
      </c>
      <c r="I290" s="11">
        <f t="shared" si="7"/>
        <v>0</v>
      </c>
      <c r="J290" s="12"/>
      <c r="K290" s="1"/>
      <c r="L290" s="10">
        <v>0</v>
      </c>
      <c r="M290" s="10">
        <v>0</v>
      </c>
      <c r="N290" s="11">
        <f t="shared" si="8"/>
        <v>0</v>
      </c>
      <c r="O290" s="12"/>
      <c r="P290" s="1"/>
      <c r="Q290" s="11">
        <f t="shared" si="9"/>
        <v>0</v>
      </c>
      <c r="R290" s="1"/>
      <c r="S290" s="1"/>
      <c r="T290" s="1">
        <f t="shared" si="10"/>
        <v>10</v>
      </c>
      <c r="U290" s="1"/>
      <c r="V290" s="1"/>
      <c r="W290" s="1"/>
      <c r="X290" s="1"/>
      <c r="Y290" s="1"/>
      <c r="Z290" s="1"/>
    </row>
    <row r="291" spans="1:26" ht="15.75" customHeight="1" x14ac:dyDescent="0.2">
      <c r="A291" s="9">
        <f t="shared" si="11"/>
        <v>46312</v>
      </c>
      <c r="B291" s="10">
        <v>0</v>
      </c>
      <c r="C291" s="10">
        <v>0</v>
      </c>
      <c r="D291" s="11">
        <f t="shared" si="6"/>
        <v>0</v>
      </c>
      <c r="E291" s="12"/>
      <c r="F291" s="1"/>
      <c r="G291" s="10">
        <v>0</v>
      </c>
      <c r="H291" s="10">
        <v>0</v>
      </c>
      <c r="I291" s="11">
        <f t="shared" si="7"/>
        <v>0</v>
      </c>
      <c r="J291" s="12"/>
      <c r="K291" s="1"/>
      <c r="L291" s="10">
        <v>0</v>
      </c>
      <c r="M291" s="10">
        <v>0</v>
      </c>
      <c r="N291" s="11">
        <f t="shared" si="8"/>
        <v>0</v>
      </c>
      <c r="O291" s="12"/>
      <c r="P291" s="1"/>
      <c r="Q291" s="11">
        <f t="shared" si="9"/>
        <v>0</v>
      </c>
      <c r="R291" s="1"/>
      <c r="S291" s="1"/>
      <c r="T291" s="1">
        <f t="shared" si="10"/>
        <v>10</v>
      </c>
      <c r="U291" s="1"/>
      <c r="V291" s="1"/>
      <c r="W291" s="1"/>
      <c r="X291" s="1"/>
      <c r="Y291" s="1"/>
      <c r="Z291" s="1"/>
    </row>
    <row r="292" spans="1:26" ht="15.75" customHeight="1" x14ac:dyDescent="0.2">
      <c r="A292" s="9">
        <f t="shared" si="11"/>
        <v>46313</v>
      </c>
      <c r="B292" s="10">
        <v>0</v>
      </c>
      <c r="C292" s="10">
        <v>0</v>
      </c>
      <c r="D292" s="11">
        <f t="shared" si="6"/>
        <v>0</v>
      </c>
      <c r="E292" s="12"/>
      <c r="F292" s="1"/>
      <c r="G292" s="10">
        <v>0</v>
      </c>
      <c r="H292" s="10">
        <v>0</v>
      </c>
      <c r="I292" s="11">
        <f t="shared" si="7"/>
        <v>0</v>
      </c>
      <c r="J292" s="12"/>
      <c r="K292" s="1"/>
      <c r="L292" s="10">
        <v>0</v>
      </c>
      <c r="M292" s="10">
        <v>0</v>
      </c>
      <c r="N292" s="11">
        <f t="shared" si="8"/>
        <v>0</v>
      </c>
      <c r="O292" s="12"/>
      <c r="P292" s="1"/>
      <c r="Q292" s="11">
        <f t="shared" si="9"/>
        <v>0</v>
      </c>
      <c r="R292" s="1"/>
      <c r="S292" s="1"/>
      <c r="T292" s="1">
        <f t="shared" si="10"/>
        <v>10</v>
      </c>
      <c r="U292" s="1"/>
      <c r="V292" s="1"/>
      <c r="W292" s="1"/>
      <c r="X292" s="1"/>
      <c r="Y292" s="1"/>
      <c r="Z292" s="1"/>
    </row>
    <row r="293" spans="1:26" ht="15.75" customHeight="1" x14ac:dyDescent="0.2">
      <c r="A293" s="9">
        <f t="shared" si="11"/>
        <v>46314</v>
      </c>
      <c r="B293" s="10">
        <v>0</v>
      </c>
      <c r="C293" s="10">
        <v>0</v>
      </c>
      <c r="D293" s="11">
        <f t="shared" si="6"/>
        <v>0</v>
      </c>
      <c r="E293" s="12"/>
      <c r="F293" s="1"/>
      <c r="G293" s="10">
        <v>0</v>
      </c>
      <c r="H293" s="10">
        <v>0</v>
      </c>
      <c r="I293" s="11">
        <f t="shared" si="7"/>
        <v>0</v>
      </c>
      <c r="J293" s="12"/>
      <c r="K293" s="1"/>
      <c r="L293" s="10">
        <v>0</v>
      </c>
      <c r="M293" s="10">
        <v>0</v>
      </c>
      <c r="N293" s="11">
        <f t="shared" si="8"/>
        <v>0</v>
      </c>
      <c r="O293" s="12"/>
      <c r="P293" s="1"/>
      <c r="Q293" s="11">
        <f t="shared" si="9"/>
        <v>0</v>
      </c>
      <c r="R293" s="1"/>
      <c r="S293" s="1"/>
      <c r="T293" s="1">
        <f t="shared" si="10"/>
        <v>10</v>
      </c>
      <c r="U293" s="1"/>
      <c r="V293" s="1"/>
      <c r="W293" s="1"/>
      <c r="X293" s="1"/>
      <c r="Y293" s="1"/>
      <c r="Z293" s="1"/>
    </row>
    <row r="294" spans="1:26" ht="15.75" customHeight="1" x14ac:dyDescent="0.2">
      <c r="A294" s="9">
        <f t="shared" si="11"/>
        <v>46315</v>
      </c>
      <c r="B294" s="10">
        <v>0</v>
      </c>
      <c r="C294" s="10">
        <v>0</v>
      </c>
      <c r="D294" s="11">
        <f t="shared" si="6"/>
        <v>0</v>
      </c>
      <c r="E294" s="12"/>
      <c r="F294" s="1"/>
      <c r="G294" s="10">
        <v>0</v>
      </c>
      <c r="H294" s="10">
        <v>0</v>
      </c>
      <c r="I294" s="11">
        <f t="shared" si="7"/>
        <v>0</v>
      </c>
      <c r="J294" s="12"/>
      <c r="K294" s="1"/>
      <c r="L294" s="10">
        <v>0</v>
      </c>
      <c r="M294" s="10">
        <v>0</v>
      </c>
      <c r="N294" s="11">
        <f t="shared" si="8"/>
        <v>0</v>
      </c>
      <c r="O294" s="12"/>
      <c r="P294" s="1"/>
      <c r="Q294" s="11">
        <f t="shared" si="9"/>
        <v>0</v>
      </c>
      <c r="R294" s="1"/>
      <c r="S294" s="1"/>
      <c r="T294" s="1">
        <f t="shared" si="10"/>
        <v>10</v>
      </c>
      <c r="U294" s="1"/>
      <c r="V294" s="1"/>
      <c r="W294" s="1"/>
      <c r="X294" s="1"/>
      <c r="Y294" s="1"/>
      <c r="Z294" s="1"/>
    </row>
    <row r="295" spans="1:26" ht="15.75" customHeight="1" x14ac:dyDescent="0.2">
      <c r="A295" s="9">
        <f t="shared" si="11"/>
        <v>46316</v>
      </c>
      <c r="B295" s="10">
        <v>0</v>
      </c>
      <c r="C295" s="10">
        <v>0</v>
      </c>
      <c r="D295" s="11">
        <f t="shared" si="6"/>
        <v>0</v>
      </c>
      <c r="E295" s="12"/>
      <c r="F295" s="1"/>
      <c r="G295" s="10">
        <v>0</v>
      </c>
      <c r="H295" s="10">
        <v>0</v>
      </c>
      <c r="I295" s="11">
        <f t="shared" si="7"/>
        <v>0</v>
      </c>
      <c r="J295" s="12"/>
      <c r="K295" s="1"/>
      <c r="L295" s="10">
        <v>0</v>
      </c>
      <c r="M295" s="10">
        <v>0</v>
      </c>
      <c r="N295" s="11">
        <f t="shared" si="8"/>
        <v>0</v>
      </c>
      <c r="O295" s="12"/>
      <c r="P295" s="1"/>
      <c r="Q295" s="11">
        <f t="shared" si="9"/>
        <v>0</v>
      </c>
      <c r="R295" s="1"/>
      <c r="S295" s="1"/>
      <c r="T295" s="1">
        <f t="shared" si="10"/>
        <v>10</v>
      </c>
      <c r="U295" s="1"/>
      <c r="V295" s="1"/>
      <c r="W295" s="1"/>
      <c r="X295" s="1"/>
      <c r="Y295" s="1"/>
      <c r="Z295" s="1"/>
    </row>
    <row r="296" spans="1:26" ht="15.75" customHeight="1" x14ac:dyDescent="0.2">
      <c r="A296" s="9">
        <f t="shared" si="11"/>
        <v>46317</v>
      </c>
      <c r="B296" s="10">
        <v>0</v>
      </c>
      <c r="C296" s="10">
        <v>0</v>
      </c>
      <c r="D296" s="11">
        <f t="shared" si="6"/>
        <v>0</v>
      </c>
      <c r="E296" s="12"/>
      <c r="F296" s="1"/>
      <c r="G296" s="10">
        <v>0</v>
      </c>
      <c r="H296" s="10">
        <v>0</v>
      </c>
      <c r="I296" s="11">
        <f t="shared" si="7"/>
        <v>0</v>
      </c>
      <c r="J296" s="12"/>
      <c r="K296" s="1"/>
      <c r="L296" s="10">
        <v>0</v>
      </c>
      <c r="M296" s="10">
        <v>0</v>
      </c>
      <c r="N296" s="11">
        <f t="shared" si="8"/>
        <v>0</v>
      </c>
      <c r="O296" s="12"/>
      <c r="P296" s="1"/>
      <c r="Q296" s="11">
        <f t="shared" si="9"/>
        <v>0</v>
      </c>
      <c r="R296" s="1"/>
      <c r="S296" s="1"/>
      <c r="T296" s="1">
        <f t="shared" si="10"/>
        <v>10</v>
      </c>
      <c r="U296" s="1"/>
      <c r="V296" s="1"/>
      <c r="W296" s="1"/>
      <c r="X296" s="1"/>
      <c r="Y296" s="1"/>
      <c r="Z296" s="1"/>
    </row>
    <row r="297" spans="1:26" ht="15.75" customHeight="1" x14ac:dyDescent="0.2">
      <c r="A297" s="9">
        <f t="shared" si="11"/>
        <v>46318</v>
      </c>
      <c r="B297" s="10">
        <v>0</v>
      </c>
      <c r="C297" s="10">
        <v>0</v>
      </c>
      <c r="D297" s="11">
        <f t="shared" si="6"/>
        <v>0</v>
      </c>
      <c r="E297" s="12"/>
      <c r="F297" s="1"/>
      <c r="G297" s="10">
        <v>0</v>
      </c>
      <c r="H297" s="10">
        <v>0</v>
      </c>
      <c r="I297" s="11">
        <f t="shared" si="7"/>
        <v>0</v>
      </c>
      <c r="J297" s="12"/>
      <c r="K297" s="1"/>
      <c r="L297" s="10">
        <v>0</v>
      </c>
      <c r="M297" s="10">
        <v>0</v>
      </c>
      <c r="N297" s="11">
        <f t="shared" si="8"/>
        <v>0</v>
      </c>
      <c r="O297" s="12"/>
      <c r="P297" s="1"/>
      <c r="Q297" s="11">
        <f t="shared" si="9"/>
        <v>0</v>
      </c>
      <c r="R297" s="1"/>
      <c r="S297" s="1"/>
      <c r="T297" s="1">
        <f t="shared" si="10"/>
        <v>10</v>
      </c>
      <c r="U297" s="1"/>
      <c r="V297" s="1"/>
      <c r="W297" s="1"/>
      <c r="X297" s="1"/>
      <c r="Y297" s="1"/>
      <c r="Z297" s="1"/>
    </row>
    <row r="298" spans="1:26" ht="15.75" customHeight="1" x14ac:dyDescent="0.2">
      <c r="A298" s="9">
        <f t="shared" si="11"/>
        <v>46319</v>
      </c>
      <c r="B298" s="10">
        <v>0</v>
      </c>
      <c r="C298" s="10">
        <v>0</v>
      </c>
      <c r="D298" s="11">
        <f t="shared" si="6"/>
        <v>0</v>
      </c>
      <c r="E298" s="12"/>
      <c r="F298" s="1"/>
      <c r="G298" s="10">
        <v>0</v>
      </c>
      <c r="H298" s="10">
        <v>0</v>
      </c>
      <c r="I298" s="11">
        <f t="shared" si="7"/>
        <v>0</v>
      </c>
      <c r="J298" s="12"/>
      <c r="K298" s="1"/>
      <c r="L298" s="10">
        <v>0</v>
      </c>
      <c r="M298" s="10">
        <v>0</v>
      </c>
      <c r="N298" s="11">
        <f t="shared" si="8"/>
        <v>0</v>
      </c>
      <c r="O298" s="12"/>
      <c r="P298" s="1"/>
      <c r="Q298" s="11">
        <f t="shared" si="9"/>
        <v>0</v>
      </c>
      <c r="R298" s="1"/>
      <c r="S298" s="1"/>
      <c r="T298" s="1">
        <f t="shared" si="10"/>
        <v>10</v>
      </c>
      <c r="U298" s="1"/>
      <c r="V298" s="1"/>
      <c r="W298" s="1"/>
      <c r="X298" s="1"/>
      <c r="Y298" s="1"/>
      <c r="Z298" s="1"/>
    </row>
    <row r="299" spans="1:26" ht="15.75" customHeight="1" x14ac:dyDescent="0.2">
      <c r="A299" s="9">
        <f t="shared" si="11"/>
        <v>46320</v>
      </c>
      <c r="B299" s="10">
        <v>0</v>
      </c>
      <c r="C299" s="10">
        <v>0</v>
      </c>
      <c r="D299" s="11">
        <f t="shared" si="6"/>
        <v>0</v>
      </c>
      <c r="E299" s="12"/>
      <c r="F299" s="1"/>
      <c r="G299" s="10">
        <v>0</v>
      </c>
      <c r="H299" s="10">
        <v>0</v>
      </c>
      <c r="I299" s="11">
        <f t="shared" si="7"/>
        <v>0</v>
      </c>
      <c r="J299" s="12"/>
      <c r="K299" s="1"/>
      <c r="L299" s="10">
        <v>0</v>
      </c>
      <c r="M299" s="10">
        <v>0</v>
      </c>
      <c r="N299" s="11">
        <f t="shared" si="8"/>
        <v>0</v>
      </c>
      <c r="O299" s="12"/>
      <c r="P299" s="1"/>
      <c r="Q299" s="11">
        <f t="shared" si="9"/>
        <v>0</v>
      </c>
      <c r="R299" s="1"/>
      <c r="S299" s="1"/>
      <c r="T299" s="1">
        <f t="shared" si="10"/>
        <v>10</v>
      </c>
      <c r="U299" s="1"/>
      <c r="V299" s="1"/>
      <c r="W299" s="1"/>
      <c r="X299" s="1"/>
      <c r="Y299" s="1"/>
      <c r="Z299" s="1"/>
    </row>
    <row r="300" spans="1:26" ht="15.75" customHeight="1" x14ac:dyDescent="0.2">
      <c r="A300" s="9">
        <f t="shared" si="11"/>
        <v>46321</v>
      </c>
      <c r="B300" s="10">
        <v>0</v>
      </c>
      <c r="C300" s="10">
        <v>0</v>
      </c>
      <c r="D300" s="11">
        <f t="shared" si="6"/>
        <v>0</v>
      </c>
      <c r="E300" s="12"/>
      <c r="F300" s="1"/>
      <c r="G300" s="10">
        <v>0</v>
      </c>
      <c r="H300" s="10">
        <v>0</v>
      </c>
      <c r="I300" s="11">
        <f t="shared" si="7"/>
        <v>0</v>
      </c>
      <c r="J300" s="12"/>
      <c r="K300" s="1"/>
      <c r="L300" s="10">
        <v>0</v>
      </c>
      <c r="M300" s="10">
        <v>0</v>
      </c>
      <c r="N300" s="11">
        <f t="shared" si="8"/>
        <v>0</v>
      </c>
      <c r="O300" s="12"/>
      <c r="P300" s="1"/>
      <c r="Q300" s="11">
        <f t="shared" si="9"/>
        <v>0</v>
      </c>
      <c r="R300" s="1"/>
      <c r="S300" s="1"/>
      <c r="T300" s="1">
        <f t="shared" si="10"/>
        <v>10</v>
      </c>
      <c r="U300" s="1"/>
      <c r="V300" s="1"/>
      <c r="W300" s="1"/>
      <c r="X300" s="1"/>
      <c r="Y300" s="1"/>
      <c r="Z300" s="1"/>
    </row>
    <row r="301" spans="1:26" ht="15.75" customHeight="1" x14ac:dyDescent="0.2">
      <c r="A301" s="9">
        <f t="shared" si="11"/>
        <v>46322</v>
      </c>
      <c r="B301" s="10">
        <v>0</v>
      </c>
      <c r="C301" s="10">
        <v>0</v>
      </c>
      <c r="D301" s="11">
        <f t="shared" si="6"/>
        <v>0</v>
      </c>
      <c r="E301" s="12"/>
      <c r="F301" s="1"/>
      <c r="G301" s="10">
        <v>0</v>
      </c>
      <c r="H301" s="10">
        <v>0</v>
      </c>
      <c r="I301" s="11">
        <f t="shared" si="7"/>
        <v>0</v>
      </c>
      <c r="J301" s="12"/>
      <c r="K301" s="1"/>
      <c r="L301" s="10">
        <v>0</v>
      </c>
      <c r="M301" s="10">
        <v>0</v>
      </c>
      <c r="N301" s="11">
        <f t="shared" si="8"/>
        <v>0</v>
      </c>
      <c r="O301" s="12"/>
      <c r="P301" s="1"/>
      <c r="Q301" s="11">
        <f t="shared" si="9"/>
        <v>0</v>
      </c>
      <c r="R301" s="1"/>
      <c r="S301" s="1"/>
      <c r="T301" s="1">
        <f t="shared" si="10"/>
        <v>10</v>
      </c>
      <c r="U301" s="1"/>
      <c r="V301" s="1"/>
      <c r="W301" s="1"/>
      <c r="X301" s="1"/>
      <c r="Y301" s="1"/>
      <c r="Z301" s="1"/>
    </row>
    <row r="302" spans="1:26" ht="15.75" customHeight="1" x14ac:dyDescent="0.2">
      <c r="A302" s="9">
        <f t="shared" si="11"/>
        <v>46323</v>
      </c>
      <c r="B302" s="10">
        <v>0</v>
      </c>
      <c r="C302" s="10">
        <v>0</v>
      </c>
      <c r="D302" s="11">
        <f t="shared" si="6"/>
        <v>0</v>
      </c>
      <c r="E302" s="12"/>
      <c r="F302" s="1"/>
      <c r="G302" s="10">
        <v>0</v>
      </c>
      <c r="H302" s="10">
        <v>0</v>
      </c>
      <c r="I302" s="11">
        <f t="shared" si="7"/>
        <v>0</v>
      </c>
      <c r="J302" s="12"/>
      <c r="K302" s="1"/>
      <c r="L302" s="10">
        <v>0</v>
      </c>
      <c r="M302" s="10">
        <v>0</v>
      </c>
      <c r="N302" s="11">
        <f t="shared" si="8"/>
        <v>0</v>
      </c>
      <c r="O302" s="12"/>
      <c r="P302" s="1"/>
      <c r="Q302" s="11">
        <f t="shared" si="9"/>
        <v>0</v>
      </c>
      <c r="R302" s="1"/>
      <c r="S302" s="1"/>
      <c r="T302" s="1">
        <f t="shared" si="10"/>
        <v>10</v>
      </c>
      <c r="U302" s="1"/>
      <c r="V302" s="1"/>
      <c r="W302" s="1"/>
      <c r="X302" s="1"/>
      <c r="Y302" s="1"/>
      <c r="Z302" s="1"/>
    </row>
    <row r="303" spans="1:26" ht="15.75" customHeight="1" x14ac:dyDescent="0.2">
      <c r="A303" s="9">
        <f t="shared" si="11"/>
        <v>46324</v>
      </c>
      <c r="B303" s="10">
        <v>0</v>
      </c>
      <c r="C303" s="10">
        <v>0</v>
      </c>
      <c r="D303" s="11">
        <f t="shared" si="6"/>
        <v>0</v>
      </c>
      <c r="E303" s="12"/>
      <c r="F303" s="1"/>
      <c r="G303" s="10">
        <v>0</v>
      </c>
      <c r="H303" s="10">
        <v>0</v>
      </c>
      <c r="I303" s="11">
        <f t="shared" si="7"/>
        <v>0</v>
      </c>
      <c r="J303" s="12"/>
      <c r="K303" s="1"/>
      <c r="L303" s="10">
        <v>0</v>
      </c>
      <c r="M303" s="10">
        <v>0</v>
      </c>
      <c r="N303" s="11">
        <f t="shared" si="8"/>
        <v>0</v>
      </c>
      <c r="O303" s="12"/>
      <c r="P303" s="1"/>
      <c r="Q303" s="11">
        <f t="shared" si="9"/>
        <v>0</v>
      </c>
      <c r="R303" s="1"/>
      <c r="S303" s="1"/>
      <c r="T303" s="1">
        <f t="shared" si="10"/>
        <v>10</v>
      </c>
      <c r="U303" s="1"/>
      <c r="V303" s="1"/>
      <c r="W303" s="1"/>
      <c r="X303" s="1"/>
      <c r="Y303" s="1"/>
      <c r="Z303" s="1"/>
    </row>
    <row r="304" spans="1:26" ht="15.75" customHeight="1" x14ac:dyDescent="0.2">
      <c r="A304" s="9">
        <f t="shared" si="11"/>
        <v>46325</v>
      </c>
      <c r="B304" s="10">
        <v>0</v>
      </c>
      <c r="C304" s="10">
        <v>0</v>
      </c>
      <c r="D304" s="11">
        <f t="shared" si="6"/>
        <v>0</v>
      </c>
      <c r="E304" s="12"/>
      <c r="F304" s="1"/>
      <c r="G304" s="10">
        <v>0</v>
      </c>
      <c r="H304" s="10">
        <v>0</v>
      </c>
      <c r="I304" s="11">
        <f t="shared" si="7"/>
        <v>0</v>
      </c>
      <c r="J304" s="12"/>
      <c r="K304" s="1"/>
      <c r="L304" s="10">
        <v>0</v>
      </c>
      <c r="M304" s="10">
        <v>0</v>
      </c>
      <c r="N304" s="11">
        <f t="shared" si="8"/>
        <v>0</v>
      </c>
      <c r="O304" s="12"/>
      <c r="P304" s="1"/>
      <c r="Q304" s="11">
        <f t="shared" si="9"/>
        <v>0</v>
      </c>
      <c r="R304" s="1"/>
      <c r="S304" s="1"/>
      <c r="T304" s="1">
        <f t="shared" si="10"/>
        <v>10</v>
      </c>
      <c r="U304" s="1"/>
      <c r="V304" s="1"/>
      <c r="W304" s="1"/>
      <c r="X304" s="1"/>
      <c r="Y304" s="1"/>
      <c r="Z304" s="1"/>
    </row>
    <row r="305" spans="1:26" ht="15.75" customHeight="1" x14ac:dyDescent="0.2">
      <c r="A305" s="9">
        <f t="shared" si="11"/>
        <v>46326</v>
      </c>
      <c r="B305" s="10">
        <v>0</v>
      </c>
      <c r="C305" s="10">
        <v>0</v>
      </c>
      <c r="D305" s="11">
        <f t="shared" si="6"/>
        <v>0</v>
      </c>
      <c r="E305" s="12"/>
      <c r="F305" s="1"/>
      <c r="G305" s="10">
        <v>0</v>
      </c>
      <c r="H305" s="10">
        <v>0</v>
      </c>
      <c r="I305" s="11">
        <f t="shared" si="7"/>
        <v>0</v>
      </c>
      <c r="J305" s="12"/>
      <c r="K305" s="1"/>
      <c r="L305" s="10">
        <v>0</v>
      </c>
      <c r="M305" s="10">
        <v>0</v>
      </c>
      <c r="N305" s="11">
        <f t="shared" si="8"/>
        <v>0</v>
      </c>
      <c r="O305" s="12"/>
      <c r="P305" s="1"/>
      <c r="Q305" s="11">
        <f t="shared" si="9"/>
        <v>0</v>
      </c>
      <c r="R305" s="1"/>
      <c r="S305" s="1"/>
      <c r="T305" s="1">
        <f t="shared" si="10"/>
        <v>10</v>
      </c>
      <c r="U305" s="1"/>
      <c r="V305" s="1"/>
      <c r="W305" s="1"/>
      <c r="X305" s="1"/>
      <c r="Y305" s="1"/>
      <c r="Z305" s="1"/>
    </row>
    <row r="306" spans="1:26" ht="15.75" customHeight="1" x14ac:dyDescent="0.2">
      <c r="A306" s="9">
        <f t="shared" si="11"/>
        <v>46327</v>
      </c>
      <c r="B306" s="10">
        <v>0</v>
      </c>
      <c r="C306" s="10">
        <v>0</v>
      </c>
      <c r="D306" s="11">
        <f t="shared" si="6"/>
        <v>0</v>
      </c>
      <c r="E306" s="12"/>
      <c r="F306" s="1"/>
      <c r="G306" s="10">
        <v>0</v>
      </c>
      <c r="H306" s="10">
        <v>0</v>
      </c>
      <c r="I306" s="11">
        <f t="shared" si="7"/>
        <v>0</v>
      </c>
      <c r="J306" s="12"/>
      <c r="K306" s="1"/>
      <c r="L306" s="10">
        <v>0</v>
      </c>
      <c r="M306" s="10">
        <v>0</v>
      </c>
      <c r="N306" s="11">
        <f t="shared" si="8"/>
        <v>0</v>
      </c>
      <c r="O306" s="12"/>
      <c r="P306" s="1"/>
      <c r="Q306" s="11">
        <f t="shared" si="9"/>
        <v>0</v>
      </c>
      <c r="R306" s="1"/>
      <c r="S306" s="1"/>
      <c r="T306" s="1">
        <f t="shared" si="10"/>
        <v>11</v>
      </c>
      <c r="U306" s="1"/>
      <c r="V306" s="1"/>
      <c r="W306" s="1"/>
      <c r="X306" s="1"/>
      <c r="Y306" s="1"/>
      <c r="Z306" s="1"/>
    </row>
    <row r="307" spans="1:26" ht="15.75" customHeight="1" x14ac:dyDescent="0.2">
      <c r="A307" s="9">
        <f t="shared" si="11"/>
        <v>46328</v>
      </c>
      <c r="B307" s="10">
        <v>0</v>
      </c>
      <c r="C307" s="10">
        <v>0</v>
      </c>
      <c r="D307" s="11">
        <f t="shared" si="6"/>
        <v>0</v>
      </c>
      <c r="E307" s="12"/>
      <c r="F307" s="1"/>
      <c r="G307" s="10">
        <v>0</v>
      </c>
      <c r="H307" s="10">
        <v>0</v>
      </c>
      <c r="I307" s="11">
        <f t="shared" si="7"/>
        <v>0</v>
      </c>
      <c r="J307" s="12"/>
      <c r="K307" s="1"/>
      <c r="L307" s="10">
        <v>0</v>
      </c>
      <c r="M307" s="10">
        <v>0</v>
      </c>
      <c r="N307" s="11">
        <f t="shared" si="8"/>
        <v>0</v>
      </c>
      <c r="O307" s="12"/>
      <c r="P307" s="1"/>
      <c r="Q307" s="11">
        <f t="shared" si="9"/>
        <v>0</v>
      </c>
      <c r="R307" s="1"/>
      <c r="S307" s="1"/>
      <c r="T307" s="1">
        <f t="shared" si="10"/>
        <v>11</v>
      </c>
      <c r="U307" s="1"/>
      <c r="V307" s="1"/>
      <c r="W307" s="1"/>
      <c r="X307" s="1"/>
      <c r="Y307" s="1"/>
      <c r="Z307" s="1"/>
    </row>
    <row r="308" spans="1:26" ht="15.75" customHeight="1" x14ac:dyDescent="0.2">
      <c r="A308" s="9">
        <f t="shared" si="11"/>
        <v>46329</v>
      </c>
      <c r="B308" s="10">
        <v>0</v>
      </c>
      <c r="C308" s="10">
        <v>0</v>
      </c>
      <c r="D308" s="11">
        <f t="shared" si="6"/>
        <v>0</v>
      </c>
      <c r="E308" s="12"/>
      <c r="F308" s="1"/>
      <c r="G308" s="10">
        <v>0</v>
      </c>
      <c r="H308" s="10">
        <v>0</v>
      </c>
      <c r="I308" s="11">
        <f t="shared" si="7"/>
        <v>0</v>
      </c>
      <c r="J308" s="12"/>
      <c r="K308" s="1"/>
      <c r="L308" s="10">
        <v>0</v>
      </c>
      <c r="M308" s="10">
        <v>0</v>
      </c>
      <c r="N308" s="11">
        <f t="shared" si="8"/>
        <v>0</v>
      </c>
      <c r="O308" s="12"/>
      <c r="P308" s="1"/>
      <c r="Q308" s="11">
        <f t="shared" si="9"/>
        <v>0</v>
      </c>
      <c r="R308" s="1"/>
      <c r="S308" s="1"/>
      <c r="T308" s="1">
        <f t="shared" si="10"/>
        <v>11</v>
      </c>
      <c r="U308" s="1"/>
      <c r="V308" s="1"/>
      <c r="W308" s="1"/>
      <c r="X308" s="1"/>
      <c r="Y308" s="1"/>
      <c r="Z308" s="1"/>
    </row>
    <row r="309" spans="1:26" ht="15.75" customHeight="1" x14ac:dyDescent="0.2">
      <c r="A309" s="9">
        <f t="shared" si="11"/>
        <v>46330</v>
      </c>
      <c r="B309" s="10">
        <v>0</v>
      </c>
      <c r="C309" s="10">
        <v>0</v>
      </c>
      <c r="D309" s="11">
        <f t="shared" si="6"/>
        <v>0</v>
      </c>
      <c r="E309" s="12"/>
      <c r="F309" s="1"/>
      <c r="G309" s="10">
        <v>0</v>
      </c>
      <c r="H309" s="10">
        <v>0</v>
      </c>
      <c r="I309" s="11">
        <f t="shared" si="7"/>
        <v>0</v>
      </c>
      <c r="J309" s="12"/>
      <c r="K309" s="1"/>
      <c r="L309" s="10">
        <v>0</v>
      </c>
      <c r="M309" s="10">
        <v>0</v>
      </c>
      <c r="N309" s="11">
        <f t="shared" si="8"/>
        <v>0</v>
      </c>
      <c r="O309" s="12"/>
      <c r="P309" s="1"/>
      <c r="Q309" s="11">
        <f t="shared" si="9"/>
        <v>0</v>
      </c>
      <c r="R309" s="1"/>
      <c r="S309" s="1"/>
      <c r="T309" s="1">
        <f t="shared" si="10"/>
        <v>11</v>
      </c>
      <c r="U309" s="1"/>
      <c r="V309" s="1"/>
      <c r="W309" s="1"/>
      <c r="X309" s="1"/>
      <c r="Y309" s="1"/>
      <c r="Z309" s="1"/>
    </row>
    <row r="310" spans="1:26" ht="15.75" customHeight="1" x14ac:dyDescent="0.2">
      <c r="A310" s="9">
        <f t="shared" si="11"/>
        <v>46331</v>
      </c>
      <c r="B310" s="10">
        <v>0</v>
      </c>
      <c r="C310" s="10">
        <v>0</v>
      </c>
      <c r="D310" s="11">
        <f t="shared" si="6"/>
        <v>0</v>
      </c>
      <c r="E310" s="12"/>
      <c r="F310" s="1"/>
      <c r="G310" s="10">
        <v>0</v>
      </c>
      <c r="H310" s="10">
        <v>0</v>
      </c>
      <c r="I310" s="11">
        <f t="shared" si="7"/>
        <v>0</v>
      </c>
      <c r="J310" s="12"/>
      <c r="K310" s="1"/>
      <c r="L310" s="10">
        <v>0</v>
      </c>
      <c r="M310" s="10">
        <v>0</v>
      </c>
      <c r="N310" s="11">
        <f t="shared" si="8"/>
        <v>0</v>
      </c>
      <c r="O310" s="12"/>
      <c r="P310" s="1"/>
      <c r="Q310" s="11">
        <f t="shared" si="9"/>
        <v>0</v>
      </c>
      <c r="R310" s="1"/>
      <c r="S310" s="1"/>
      <c r="T310" s="1">
        <f t="shared" si="10"/>
        <v>11</v>
      </c>
      <c r="U310" s="1"/>
      <c r="V310" s="1"/>
      <c r="W310" s="1"/>
      <c r="X310" s="1"/>
      <c r="Y310" s="1"/>
      <c r="Z310" s="1"/>
    </row>
    <row r="311" spans="1:26" ht="15.75" customHeight="1" x14ac:dyDescent="0.2">
      <c r="A311" s="9">
        <f t="shared" si="11"/>
        <v>46332</v>
      </c>
      <c r="B311" s="10">
        <v>0</v>
      </c>
      <c r="C311" s="10">
        <v>0</v>
      </c>
      <c r="D311" s="11">
        <f t="shared" si="6"/>
        <v>0</v>
      </c>
      <c r="E311" s="12"/>
      <c r="F311" s="1"/>
      <c r="G311" s="10">
        <v>0</v>
      </c>
      <c r="H311" s="10">
        <v>0</v>
      </c>
      <c r="I311" s="11">
        <f t="shared" si="7"/>
        <v>0</v>
      </c>
      <c r="J311" s="12"/>
      <c r="K311" s="1"/>
      <c r="L311" s="10">
        <v>0</v>
      </c>
      <c r="M311" s="10">
        <v>0</v>
      </c>
      <c r="N311" s="11">
        <f t="shared" si="8"/>
        <v>0</v>
      </c>
      <c r="O311" s="12"/>
      <c r="P311" s="1"/>
      <c r="Q311" s="11">
        <f t="shared" si="9"/>
        <v>0</v>
      </c>
      <c r="R311" s="1"/>
      <c r="S311" s="1"/>
      <c r="T311" s="1">
        <f t="shared" si="10"/>
        <v>11</v>
      </c>
      <c r="U311" s="1"/>
      <c r="V311" s="1"/>
      <c r="W311" s="1"/>
      <c r="X311" s="1"/>
      <c r="Y311" s="1"/>
      <c r="Z311" s="1"/>
    </row>
    <row r="312" spans="1:26" ht="15.75" customHeight="1" x14ac:dyDescent="0.2">
      <c r="A312" s="9">
        <f t="shared" si="11"/>
        <v>46333</v>
      </c>
      <c r="B312" s="10">
        <v>0</v>
      </c>
      <c r="C312" s="10">
        <v>0</v>
      </c>
      <c r="D312" s="11">
        <f t="shared" si="6"/>
        <v>0</v>
      </c>
      <c r="E312" s="12"/>
      <c r="F312" s="1"/>
      <c r="G312" s="10">
        <v>0</v>
      </c>
      <c r="H312" s="10">
        <v>0</v>
      </c>
      <c r="I312" s="11">
        <f t="shared" si="7"/>
        <v>0</v>
      </c>
      <c r="J312" s="12"/>
      <c r="K312" s="1"/>
      <c r="L312" s="10">
        <v>0</v>
      </c>
      <c r="M312" s="10">
        <v>0</v>
      </c>
      <c r="N312" s="11">
        <f t="shared" si="8"/>
        <v>0</v>
      </c>
      <c r="O312" s="12"/>
      <c r="P312" s="1"/>
      <c r="Q312" s="11">
        <f t="shared" si="9"/>
        <v>0</v>
      </c>
      <c r="R312" s="1"/>
      <c r="S312" s="1"/>
      <c r="T312" s="1">
        <f t="shared" si="10"/>
        <v>11</v>
      </c>
      <c r="U312" s="1"/>
      <c r="V312" s="1"/>
      <c r="W312" s="1"/>
      <c r="X312" s="1"/>
      <c r="Y312" s="1"/>
      <c r="Z312" s="1"/>
    </row>
    <row r="313" spans="1:26" ht="15.75" customHeight="1" x14ac:dyDescent="0.2">
      <c r="A313" s="9">
        <f t="shared" si="11"/>
        <v>46334</v>
      </c>
      <c r="B313" s="10">
        <v>0</v>
      </c>
      <c r="C313" s="10">
        <v>0</v>
      </c>
      <c r="D313" s="11">
        <f t="shared" si="6"/>
        <v>0</v>
      </c>
      <c r="E313" s="12"/>
      <c r="F313" s="1"/>
      <c r="G313" s="10">
        <v>0</v>
      </c>
      <c r="H313" s="10">
        <v>0</v>
      </c>
      <c r="I313" s="11">
        <f t="shared" si="7"/>
        <v>0</v>
      </c>
      <c r="J313" s="12"/>
      <c r="K313" s="1"/>
      <c r="L313" s="10">
        <v>0</v>
      </c>
      <c r="M313" s="10">
        <v>0</v>
      </c>
      <c r="N313" s="11">
        <f t="shared" si="8"/>
        <v>0</v>
      </c>
      <c r="O313" s="12"/>
      <c r="P313" s="1"/>
      <c r="Q313" s="11">
        <f t="shared" si="9"/>
        <v>0</v>
      </c>
      <c r="R313" s="1"/>
      <c r="S313" s="1"/>
      <c r="T313" s="1">
        <f t="shared" si="10"/>
        <v>11</v>
      </c>
      <c r="U313" s="1"/>
      <c r="V313" s="1"/>
      <c r="W313" s="1"/>
      <c r="X313" s="1"/>
      <c r="Y313" s="1"/>
      <c r="Z313" s="1"/>
    </row>
    <row r="314" spans="1:26" ht="15.75" customHeight="1" x14ac:dyDescent="0.2">
      <c r="A314" s="9">
        <f t="shared" si="11"/>
        <v>46335</v>
      </c>
      <c r="B314" s="10">
        <v>0</v>
      </c>
      <c r="C314" s="10">
        <v>0</v>
      </c>
      <c r="D314" s="11">
        <f t="shared" si="6"/>
        <v>0</v>
      </c>
      <c r="E314" s="12"/>
      <c r="F314" s="1"/>
      <c r="G314" s="10">
        <v>0</v>
      </c>
      <c r="H314" s="10">
        <v>0</v>
      </c>
      <c r="I314" s="11">
        <f t="shared" si="7"/>
        <v>0</v>
      </c>
      <c r="J314" s="12"/>
      <c r="K314" s="1"/>
      <c r="L314" s="10">
        <v>0</v>
      </c>
      <c r="M314" s="10">
        <v>0</v>
      </c>
      <c r="N314" s="11">
        <f t="shared" si="8"/>
        <v>0</v>
      </c>
      <c r="O314" s="12"/>
      <c r="P314" s="1"/>
      <c r="Q314" s="11">
        <f t="shared" si="9"/>
        <v>0</v>
      </c>
      <c r="R314" s="1"/>
      <c r="S314" s="1"/>
      <c r="T314" s="1">
        <f t="shared" si="10"/>
        <v>11</v>
      </c>
      <c r="U314" s="1"/>
      <c r="V314" s="1"/>
      <c r="W314" s="1"/>
      <c r="X314" s="1"/>
      <c r="Y314" s="1"/>
      <c r="Z314" s="1"/>
    </row>
    <row r="315" spans="1:26" ht="15.75" customHeight="1" x14ac:dyDescent="0.2">
      <c r="A315" s="9">
        <f t="shared" si="11"/>
        <v>46336</v>
      </c>
      <c r="B315" s="10">
        <v>0</v>
      </c>
      <c r="C315" s="10">
        <v>0</v>
      </c>
      <c r="D315" s="11">
        <f t="shared" si="6"/>
        <v>0</v>
      </c>
      <c r="E315" s="12"/>
      <c r="F315" s="1"/>
      <c r="G315" s="10">
        <v>0</v>
      </c>
      <c r="H315" s="10">
        <v>0</v>
      </c>
      <c r="I315" s="11">
        <f t="shared" si="7"/>
        <v>0</v>
      </c>
      <c r="J315" s="12"/>
      <c r="K315" s="1"/>
      <c r="L315" s="10">
        <v>0</v>
      </c>
      <c r="M315" s="10">
        <v>0</v>
      </c>
      <c r="N315" s="11">
        <f t="shared" si="8"/>
        <v>0</v>
      </c>
      <c r="O315" s="12"/>
      <c r="P315" s="1"/>
      <c r="Q315" s="11">
        <f t="shared" si="9"/>
        <v>0</v>
      </c>
      <c r="R315" s="1"/>
      <c r="S315" s="1"/>
      <c r="T315" s="1">
        <f t="shared" si="10"/>
        <v>11</v>
      </c>
      <c r="U315" s="1"/>
      <c r="V315" s="1"/>
      <c r="W315" s="1"/>
      <c r="X315" s="1"/>
      <c r="Y315" s="1"/>
      <c r="Z315" s="1"/>
    </row>
    <row r="316" spans="1:26" ht="15.75" customHeight="1" x14ac:dyDescent="0.2">
      <c r="A316" s="9">
        <f t="shared" si="11"/>
        <v>46337</v>
      </c>
      <c r="B316" s="10">
        <v>0</v>
      </c>
      <c r="C316" s="10">
        <v>0</v>
      </c>
      <c r="D316" s="11">
        <f t="shared" si="6"/>
        <v>0</v>
      </c>
      <c r="E316" s="12"/>
      <c r="F316" s="1"/>
      <c r="G316" s="10">
        <v>0</v>
      </c>
      <c r="H316" s="10">
        <v>0</v>
      </c>
      <c r="I316" s="11">
        <f t="shared" si="7"/>
        <v>0</v>
      </c>
      <c r="J316" s="12"/>
      <c r="K316" s="1"/>
      <c r="L316" s="10">
        <v>0</v>
      </c>
      <c r="M316" s="10">
        <v>0</v>
      </c>
      <c r="N316" s="11">
        <f t="shared" si="8"/>
        <v>0</v>
      </c>
      <c r="O316" s="12"/>
      <c r="P316" s="1"/>
      <c r="Q316" s="11">
        <f t="shared" si="9"/>
        <v>0</v>
      </c>
      <c r="R316" s="1"/>
      <c r="S316" s="1"/>
      <c r="T316" s="1">
        <f t="shared" si="10"/>
        <v>11</v>
      </c>
      <c r="U316" s="1"/>
      <c r="V316" s="1"/>
      <c r="W316" s="1"/>
      <c r="X316" s="1"/>
      <c r="Y316" s="1"/>
      <c r="Z316" s="1"/>
    </row>
    <row r="317" spans="1:26" ht="15.75" customHeight="1" x14ac:dyDescent="0.2">
      <c r="A317" s="9">
        <f t="shared" si="11"/>
        <v>46338</v>
      </c>
      <c r="B317" s="10">
        <v>0</v>
      </c>
      <c r="C317" s="10">
        <v>0</v>
      </c>
      <c r="D317" s="11">
        <f t="shared" si="6"/>
        <v>0</v>
      </c>
      <c r="E317" s="12"/>
      <c r="F317" s="1"/>
      <c r="G317" s="10">
        <v>0</v>
      </c>
      <c r="H317" s="10">
        <v>0</v>
      </c>
      <c r="I317" s="11">
        <f t="shared" si="7"/>
        <v>0</v>
      </c>
      <c r="J317" s="12"/>
      <c r="K317" s="1"/>
      <c r="L317" s="10">
        <v>0</v>
      </c>
      <c r="M317" s="10">
        <v>0</v>
      </c>
      <c r="N317" s="11">
        <f t="shared" si="8"/>
        <v>0</v>
      </c>
      <c r="O317" s="12"/>
      <c r="P317" s="1"/>
      <c r="Q317" s="11">
        <f t="shared" si="9"/>
        <v>0</v>
      </c>
      <c r="R317" s="1"/>
      <c r="S317" s="1"/>
      <c r="T317" s="1">
        <f t="shared" si="10"/>
        <v>11</v>
      </c>
      <c r="U317" s="1"/>
      <c r="V317" s="1"/>
      <c r="W317" s="1"/>
      <c r="X317" s="1"/>
      <c r="Y317" s="1"/>
      <c r="Z317" s="1"/>
    </row>
    <row r="318" spans="1:26" ht="15.75" customHeight="1" x14ac:dyDescent="0.2">
      <c r="A318" s="9">
        <f t="shared" si="11"/>
        <v>46339</v>
      </c>
      <c r="B318" s="10">
        <v>0</v>
      </c>
      <c r="C318" s="10">
        <v>0</v>
      </c>
      <c r="D318" s="11">
        <f t="shared" si="6"/>
        <v>0</v>
      </c>
      <c r="E318" s="12"/>
      <c r="F318" s="1"/>
      <c r="G318" s="10">
        <v>0</v>
      </c>
      <c r="H318" s="10">
        <v>0</v>
      </c>
      <c r="I318" s="11">
        <f t="shared" si="7"/>
        <v>0</v>
      </c>
      <c r="J318" s="12"/>
      <c r="K318" s="1"/>
      <c r="L318" s="10">
        <v>0</v>
      </c>
      <c r="M318" s="10">
        <v>0</v>
      </c>
      <c r="N318" s="11">
        <f t="shared" si="8"/>
        <v>0</v>
      </c>
      <c r="O318" s="12"/>
      <c r="P318" s="1"/>
      <c r="Q318" s="11">
        <f t="shared" si="9"/>
        <v>0</v>
      </c>
      <c r="R318" s="1"/>
      <c r="S318" s="1"/>
      <c r="T318" s="1">
        <f t="shared" si="10"/>
        <v>11</v>
      </c>
      <c r="U318" s="1"/>
      <c r="V318" s="1"/>
      <c r="W318" s="1"/>
      <c r="X318" s="1"/>
      <c r="Y318" s="1"/>
      <c r="Z318" s="1"/>
    </row>
    <row r="319" spans="1:26" ht="15.75" customHeight="1" x14ac:dyDescent="0.2">
      <c r="A319" s="9">
        <f t="shared" si="11"/>
        <v>46340</v>
      </c>
      <c r="B319" s="10">
        <v>0</v>
      </c>
      <c r="C319" s="10">
        <v>0</v>
      </c>
      <c r="D319" s="11">
        <f t="shared" si="6"/>
        <v>0</v>
      </c>
      <c r="E319" s="12"/>
      <c r="F319" s="1"/>
      <c r="G319" s="10">
        <v>0</v>
      </c>
      <c r="H319" s="10">
        <v>0</v>
      </c>
      <c r="I319" s="11">
        <f t="shared" si="7"/>
        <v>0</v>
      </c>
      <c r="J319" s="12"/>
      <c r="K319" s="1"/>
      <c r="L319" s="10">
        <v>0</v>
      </c>
      <c r="M319" s="10">
        <v>0</v>
      </c>
      <c r="N319" s="11">
        <f t="shared" si="8"/>
        <v>0</v>
      </c>
      <c r="O319" s="12"/>
      <c r="P319" s="1"/>
      <c r="Q319" s="11">
        <f t="shared" si="9"/>
        <v>0</v>
      </c>
      <c r="R319" s="1"/>
      <c r="S319" s="1"/>
      <c r="T319" s="1">
        <f t="shared" si="10"/>
        <v>11</v>
      </c>
      <c r="U319" s="1"/>
      <c r="V319" s="1"/>
      <c r="W319" s="1"/>
      <c r="X319" s="1"/>
      <c r="Y319" s="1"/>
      <c r="Z319" s="1"/>
    </row>
    <row r="320" spans="1:26" ht="15.75" customHeight="1" x14ac:dyDescent="0.2">
      <c r="A320" s="9">
        <f t="shared" si="11"/>
        <v>46341</v>
      </c>
      <c r="B320" s="10">
        <v>0</v>
      </c>
      <c r="C320" s="10">
        <v>0</v>
      </c>
      <c r="D320" s="11">
        <f t="shared" si="6"/>
        <v>0</v>
      </c>
      <c r="E320" s="12"/>
      <c r="F320" s="1"/>
      <c r="G320" s="10">
        <v>0</v>
      </c>
      <c r="H320" s="10">
        <v>0</v>
      </c>
      <c r="I320" s="11">
        <f t="shared" si="7"/>
        <v>0</v>
      </c>
      <c r="J320" s="12"/>
      <c r="K320" s="1"/>
      <c r="L320" s="10">
        <v>0</v>
      </c>
      <c r="M320" s="10">
        <v>0</v>
      </c>
      <c r="N320" s="11">
        <f t="shared" si="8"/>
        <v>0</v>
      </c>
      <c r="O320" s="12"/>
      <c r="P320" s="1"/>
      <c r="Q320" s="11">
        <f t="shared" si="9"/>
        <v>0</v>
      </c>
      <c r="R320" s="1"/>
      <c r="S320" s="1"/>
      <c r="T320" s="1">
        <f t="shared" si="10"/>
        <v>11</v>
      </c>
      <c r="U320" s="1"/>
      <c r="V320" s="1"/>
      <c r="W320" s="1"/>
      <c r="X320" s="1"/>
      <c r="Y320" s="1"/>
      <c r="Z320" s="1"/>
    </row>
    <row r="321" spans="1:26" ht="15.75" customHeight="1" x14ac:dyDescent="0.2">
      <c r="A321" s="9">
        <f t="shared" si="11"/>
        <v>46342</v>
      </c>
      <c r="B321" s="10">
        <v>0</v>
      </c>
      <c r="C321" s="10">
        <v>0</v>
      </c>
      <c r="D321" s="11">
        <f t="shared" si="6"/>
        <v>0</v>
      </c>
      <c r="E321" s="12"/>
      <c r="F321" s="1"/>
      <c r="G321" s="10">
        <v>0</v>
      </c>
      <c r="H321" s="10">
        <v>0</v>
      </c>
      <c r="I321" s="11">
        <f t="shared" si="7"/>
        <v>0</v>
      </c>
      <c r="J321" s="12"/>
      <c r="K321" s="1"/>
      <c r="L321" s="10">
        <v>0</v>
      </c>
      <c r="M321" s="10">
        <v>0</v>
      </c>
      <c r="N321" s="11">
        <f t="shared" si="8"/>
        <v>0</v>
      </c>
      <c r="O321" s="12"/>
      <c r="P321" s="1"/>
      <c r="Q321" s="11">
        <f t="shared" si="9"/>
        <v>0</v>
      </c>
      <c r="R321" s="1"/>
      <c r="S321" s="1"/>
      <c r="T321" s="1">
        <f t="shared" si="10"/>
        <v>11</v>
      </c>
      <c r="U321" s="1"/>
      <c r="V321" s="1"/>
      <c r="W321" s="1"/>
      <c r="X321" s="1"/>
      <c r="Y321" s="1"/>
      <c r="Z321" s="1"/>
    </row>
    <row r="322" spans="1:26" ht="15.75" customHeight="1" x14ac:dyDescent="0.2">
      <c r="A322" s="9">
        <f t="shared" si="11"/>
        <v>46343</v>
      </c>
      <c r="B322" s="10">
        <v>0</v>
      </c>
      <c r="C322" s="10">
        <v>0</v>
      </c>
      <c r="D322" s="11">
        <f t="shared" si="6"/>
        <v>0</v>
      </c>
      <c r="E322" s="12"/>
      <c r="F322" s="1"/>
      <c r="G322" s="10">
        <v>0</v>
      </c>
      <c r="H322" s="10">
        <v>0</v>
      </c>
      <c r="I322" s="11">
        <f t="shared" si="7"/>
        <v>0</v>
      </c>
      <c r="J322" s="12"/>
      <c r="K322" s="1"/>
      <c r="L322" s="10">
        <v>0</v>
      </c>
      <c r="M322" s="10">
        <v>0</v>
      </c>
      <c r="N322" s="11">
        <f t="shared" si="8"/>
        <v>0</v>
      </c>
      <c r="O322" s="12"/>
      <c r="P322" s="1"/>
      <c r="Q322" s="11">
        <f t="shared" si="9"/>
        <v>0</v>
      </c>
      <c r="R322" s="1"/>
      <c r="S322" s="1"/>
      <c r="T322" s="1">
        <f t="shared" si="10"/>
        <v>11</v>
      </c>
      <c r="U322" s="1"/>
      <c r="V322" s="1"/>
      <c r="W322" s="1"/>
      <c r="X322" s="1"/>
      <c r="Y322" s="1"/>
      <c r="Z322" s="1"/>
    </row>
    <row r="323" spans="1:26" ht="15.75" customHeight="1" x14ac:dyDescent="0.2">
      <c r="A323" s="9">
        <f t="shared" si="11"/>
        <v>46344</v>
      </c>
      <c r="B323" s="10">
        <v>0</v>
      </c>
      <c r="C323" s="10">
        <v>0</v>
      </c>
      <c r="D323" s="11">
        <f t="shared" si="6"/>
        <v>0</v>
      </c>
      <c r="E323" s="12"/>
      <c r="F323" s="1"/>
      <c r="G323" s="10">
        <v>0</v>
      </c>
      <c r="H323" s="10">
        <v>0</v>
      </c>
      <c r="I323" s="11">
        <f t="shared" si="7"/>
        <v>0</v>
      </c>
      <c r="J323" s="12"/>
      <c r="K323" s="1"/>
      <c r="L323" s="10">
        <v>0</v>
      </c>
      <c r="M323" s="10">
        <v>0</v>
      </c>
      <c r="N323" s="11">
        <f t="shared" si="8"/>
        <v>0</v>
      </c>
      <c r="O323" s="12"/>
      <c r="P323" s="1"/>
      <c r="Q323" s="11">
        <f t="shared" si="9"/>
        <v>0</v>
      </c>
      <c r="R323" s="1"/>
      <c r="S323" s="1"/>
      <c r="T323" s="1">
        <f t="shared" si="10"/>
        <v>11</v>
      </c>
      <c r="U323" s="1"/>
      <c r="V323" s="1"/>
      <c r="W323" s="1"/>
      <c r="X323" s="1"/>
      <c r="Y323" s="1"/>
      <c r="Z323" s="1"/>
    </row>
    <row r="324" spans="1:26" ht="15.75" customHeight="1" x14ac:dyDescent="0.2">
      <c r="A324" s="9">
        <f t="shared" si="11"/>
        <v>46345</v>
      </c>
      <c r="B324" s="10">
        <v>0</v>
      </c>
      <c r="C324" s="10">
        <v>0</v>
      </c>
      <c r="D324" s="11">
        <f t="shared" si="6"/>
        <v>0</v>
      </c>
      <c r="E324" s="12"/>
      <c r="F324" s="1"/>
      <c r="G324" s="10">
        <v>0</v>
      </c>
      <c r="H324" s="10">
        <v>0</v>
      </c>
      <c r="I324" s="11">
        <f t="shared" si="7"/>
        <v>0</v>
      </c>
      <c r="J324" s="12"/>
      <c r="K324" s="1"/>
      <c r="L324" s="10">
        <v>0</v>
      </c>
      <c r="M324" s="10">
        <v>0</v>
      </c>
      <c r="N324" s="11">
        <f t="shared" si="8"/>
        <v>0</v>
      </c>
      <c r="O324" s="12"/>
      <c r="P324" s="1"/>
      <c r="Q324" s="11">
        <f t="shared" si="9"/>
        <v>0</v>
      </c>
      <c r="R324" s="1"/>
      <c r="S324" s="1"/>
      <c r="T324" s="1">
        <f t="shared" si="10"/>
        <v>11</v>
      </c>
      <c r="U324" s="1"/>
      <c r="V324" s="1"/>
      <c r="W324" s="1"/>
      <c r="X324" s="1"/>
      <c r="Y324" s="1"/>
      <c r="Z324" s="1"/>
    </row>
    <row r="325" spans="1:26" ht="15.75" customHeight="1" x14ac:dyDescent="0.2">
      <c r="A325" s="9">
        <f t="shared" si="11"/>
        <v>46346</v>
      </c>
      <c r="B325" s="10">
        <v>0</v>
      </c>
      <c r="C325" s="10">
        <v>0</v>
      </c>
      <c r="D325" s="11">
        <f t="shared" si="6"/>
        <v>0</v>
      </c>
      <c r="E325" s="12"/>
      <c r="F325" s="1"/>
      <c r="G325" s="10">
        <v>0</v>
      </c>
      <c r="H325" s="10">
        <v>0</v>
      </c>
      <c r="I325" s="11">
        <f t="shared" si="7"/>
        <v>0</v>
      </c>
      <c r="J325" s="12"/>
      <c r="K325" s="1"/>
      <c r="L325" s="10">
        <v>0</v>
      </c>
      <c r="M325" s="10">
        <v>0</v>
      </c>
      <c r="N325" s="11">
        <f t="shared" si="8"/>
        <v>0</v>
      </c>
      <c r="O325" s="12"/>
      <c r="P325" s="1"/>
      <c r="Q325" s="11">
        <f t="shared" si="9"/>
        <v>0</v>
      </c>
      <c r="R325" s="1"/>
      <c r="S325" s="1"/>
      <c r="T325" s="1">
        <f t="shared" si="10"/>
        <v>11</v>
      </c>
      <c r="U325" s="1"/>
      <c r="V325" s="1"/>
      <c r="W325" s="1"/>
      <c r="X325" s="1"/>
      <c r="Y325" s="1"/>
      <c r="Z325" s="1"/>
    </row>
    <row r="326" spans="1:26" ht="15.75" customHeight="1" x14ac:dyDescent="0.2">
      <c r="A326" s="9">
        <f t="shared" si="11"/>
        <v>46347</v>
      </c>
      <c r="B326" s="10">
        <v>0</v>
      </c>
      <c r="C326" s="10">
        <v>0</v>
      </c>
      <c r="D326" s="11">
        <f t="shared" si="6"/>
        <v>0</v>
      </c>
      <c r="E326" s="12"/>
      <c r="F326" s="1"/>
      <c r="G326" s="10">
        <v>0</v>
      </c>
      <c r="H326" s="10">
        <v>0</v>
      </c>
      <c r="I326" s="11">
        <f t="shared" si="7"/>
        <v>0</v>
      </c>
      <c r="J326" s="12"/>
      <c r="K326" s="1"/>
      <c r="L326" s="10">
        <v>0</v>
      </c>
      <c r="M326" s="10">
        <v>0</v>
      </c>
      <c r="N326" s="11">
        <f t="shared" si="8"/>
        <v>0</v>
      </c>
      <c r="O326" s="12"/>
      <c r="P326" s="1"/>
      <c r="Q326" s="11">
        <f t="shared" si="9"/>
        <v>0</v>
      </c>
      <c r="R326" s="1"/>
      <c r="S326" s="1"/>
      <c r="T326" s="1">
        <f t="shared" si="10"/>
        <v>11</v>
      </c>
      <c r="U326" s="1"/>
      <c r="V326" s="1"/>
      <c r="W326" s="1"/>
      <c r="X326" s="1"/>
      <c r="Y326" s="1"/>
      <c r="Z326" s="1"/>
    </row>
    <row r="327" spans="1:26" ht="15.75" customHeight="1" x14ac:dyDescent="0.2">
      <c r="A327" s="9">
        <f t="shared" si="11"/>
        <v>46348</v>
      </c>
      <c r="B327" s="10">
        <v>0</v>
      </c>
      <c r="C327" s="10">
        <v>0</v>
      </c>
      <c r="D327" s="11">
        <f t="shared" si="6"/>
        <v>0</v>
      </c>
      <c r="E327" s="12"/>
      <c r="F327" s="1"/>
      <c r="G327" s="10">
        <v>0</v>
      </c>
      <c r="H327" s="10">
        <v>0</v>
      </c>
      <c r="I327" s="11">
        <f t="shared" si="7"/>
        <v>0</v>
      </c>
      <c r="J327" s="12"/>
      <c r="K327" s="1"/>
      <c r="L327" s="10">
        <v>0</v>
      </c>
      <c r="M327" s="10">
        <v>0</v>
      </c>
      <c r="N327" s="11">
        <f t="shared" si="8"/>
        <v>0</v>
      </c>
      <c r="O327" s="12"/>
      <c r="P327" s="1"/>
      <c r="Q327" s="11">
        <f t="shared" si="9"/>
        <v>0</v>
      </c>
      <c r="R327" s="1"/>
      <c r="S327" s="1"/>
      <c r="T327" s="1">
        <f t="shared" si="10"/>
        <v>11</v>
      </c>
      <c r="U327" s="1"/>
      <c r="V327" s="1"/>
      <c r="W327" s="1"/>
      <c r="X327" s="1"/>
      <c r="Y327" s="1"/>
      <c r="Z327" s="1"/>
    </row>
    <row r="328" spans="1:26" ht="15.75" customHeight="1" x14ac:dyDescent="0.2">
      <c r="A328" s="9">
        <f t="shared" si="11"/>
        <v>46349</v>
      </c>
      <c r="B328" s="10">
        <v>0</v>
      </c>
      <c r="C328" s="10">
        <v>0</v>
      </c>
      <c r="D328" s="11">
        <f t="shared" si="6"/>
        <v>0</v>
      </c>
      <c r="E328" s="12"/>
      <c r="F328" s="1"/>
      <c r="G328" s="10">
        <v>0</v>
      </c>
      <c r="H328" s="10">
        <v>0</v>
      </c>
      <c r="I328" s="11">
        <f t="shared" si="7"/>
        <v>0</v>
      </c>
      <c r="J328" s="12"/>
      <c r="K328" s="1"/>
      <c r="L328" s="10">
        <v>0</v>
      </c>
      <c r="M328" s="10">
        <v>0</v>
      </c>
      <c r="N328" s="11">
        <f t="shared" si="8"/>
        <v>0</v>
      </c>
      <c r="O328" s="12"/>
      <c r="P328" s="1"/>
      <c r="Q328" s="11">
        <f t="shared" si="9"/>
        <v>0</v>
      </c>
      <c r="R328" s="1"/>
      <c r="S328" s="1"/>
      <c r="T328" s="1">
        <f t="shared" si="10"/>
        <v>11</v>
      </c>
      <c r="U328" s="1"/>
      <c r="V328" s="1"/>
      <c r="W328" s="1"/>
      <c r="X328" s="1"/>
      <c r="Y328" s="1"/>
      <c r="Z328" s="1"/>
    </row>
    <row r="329" spans="1:26" ht="15.75" customHeight="1" x14ac:dyDescent="0.2">
      <c r="A329" s="9">
        <f t="shared" si="11"/>
        <v>46350</v>
      </c>
      <c r="B329" s="10">
        <v>0</v>
      </c>
      <c r="C329" s="10">
        <v>0</v>
      </c>
      <c r="D329" s="11">
        <f t="shared" si="6"/>
        <v>0</v>
      </c>
      <c r="E329" s="12"/>
      <c r="F329" s="1"/>
      <c r="G329" s="10">
        <v>0</v>
      </c>
      <c r="H329" s="10">
        <v>0</v>
      </c>
      <c r="I329" s="11">
        <f t="shared" si="7"/>
        <v>0</v>
      </c>
      <c r="J329" s="12"/>
      <c r="K329" s="1"/>
      <c r="L329" s="10">
        <v>0</v>
      </c>
      <c r="M329" s="10">
        <v>0</v>
      </c>
      <c r="N329" s="11">
        <f t="shared" si="8"/>
        <v>0</v>
      </c>
      <c r="O329" s="12"/>
      <c r="P329" s="1"/>
      <c r="Q329" s="11">
        <f t="shared" si="9"/>
        <v>0</v>
      </c>
      <c r="R329" s="1"/>
      <c r="S329" s="1"/>
      <c r="T329" s="1">
        <f t="shared" si="10"/>
        <v>11</v>
      </c>
      <c r="U329" s="1"/>
      <c r="V329" s="1"/>
      <c r="W329" s="1"/>
      <c r="X329" s="1"/>
      <c r="Y329" s="1"/>
      <c r="Z329" s="1"/>
    </row>
    <row r="330" spans="1:26" ht="15.75" customHeight="1" x14ac:dyDescent="0.2">
      <c r="A330" s="9">
        <f t="shared" si="11"/>
        <v>46351</v>
      </c>
      <c r="B330" s="10">
        <v>0</v>
      </c>
      <c r="C330" s="10">
        <v>0</v>
      </c>
      <c r="D330" s="11">
        <f t="shared" si="6"/>
        <v>0</v>
      </c>
      <c r="E330" s="12"/>
      <c r="F330" s="1"/>
      <c r="G330" s="10">
        <v>0</v>
      </c>
      <c r="H330" s="10">
        <v>0</v>
      </c>
      <c r="I330" s="11">
        <f t="shared" si="7"/>
        <v>0</v>
      </c>
      <c r="J330" s="12"/>
      <c r="K330" s="1"/>
      <c r="L330" s="10">
        <v>0</v>
      </c>
      <c r="M330" s="10">
        <v>0</v>
      </c>
      <c r="N330" s="11">
        <f t="shared" si="8"/>
        <v>0</v>
      </c>
      <c r="O330" s="12"/>
      <c r="P330" s="1"/>
      <c r="Q330" s="11">
        <f t="shared" si="9"/>
        <v>0</v>
      </c>
      <c r="R330" s="1"/>
      <c r="S330" s="1"/>
      <c r="T330" s="1">
        <f t="shared" si="10"/>
        <v>11</v>
      </c>
      <c r="U330" s="1"/>
      <c r="V330" s="1"/>
      <c r="W330" s="1"/>
      <c r="X330" s="1"/>
      <c r="Y330" s="1"/>
      <c r="Z330" s="1"/>
    </row>
    <row r="331" spans="1:26" ht="15.75" customHeight="1" x14ac:dyDescent="0.2">
      <c r="A331" s="9">
        <f t="shared" si="11"/>
        <v>46352</v>
      </c>
      <c r="B331" s="10">
        <v>0</v>
      </c>
      <c r="C331" s="10">
        <v>0</v>
      </c>
      <c r="D331" s="11">
        <f t="shared" si="6"/>
        <v>0</v>
      </c>
      <c r="E331" s="12"/>
      <c r="F331" s="1"/>
      <c r="G331" s="10">
        <v>0</v>
      </c>
      <c r="H331" s="10">
        <v>0</v>
      </c>
      <c r="I331" s="11">
        <f t="shared" si="7"/>
        <v>0</v>
      </c>
      <c r="J331" s="12"/>
      <c r="K331" s="1"/>
      <c r="L331" s="10">
        <v>0</v>
      </c>
      <c r="M331" s="10">
        <v>0</v>
      </c>
      <c r="N331" s="11">
        <f t="shared" si="8"/>
        <v>0</v>
      </c>
      <c r="O331" s="12"/>
      <c r="P331" s="1"/>
      <c r="Q331" s="11">
        <f t="shared" si="9"/>
        <v>0</v>
      </c>
      <c r="R331" s="1"/>
      <c r="S331" s="1"/>
      <c r="T331" s="1">
        <f t="shared" si="10"/>
        <v>11</v>
      </c>
      <c r="U331" s="1"/>
      <c r="V331" s="1"/>
      <c r="W331" s="1"/>
      <c r="X331" s="1"/>
      <c r="Y331" s="1"/>
      <c r="Z331" s="1"/>
    </row>
    <row r="332" spans="1:26" ht="15.75" customHeight="1" x14ac:dyDescent="0.2">
      <c r="A332" s="9">
        <f t="shared" si="11"/>
        <v>46353</v>
      </c>
      <c r="B332" s="10">
        <v>0</v>
      </c>
      <c r="C332" s="10">
        <v>0</v>
      </c>
      <c r="D332" s="11">
        <f t="shared" si="6"/>
        <v>0</v>
      </c>
      <c r="E332" s="12"/>
      <c r="F332" s="1"/>
      <c r="G332" s="10">
        <v>0</v>
      </c>
      <c r="H332" s="10">
        <v>0</v>
      </c>
      <c r="I332" s="11">
        <f t="shared" si="7"/>
        <v>0</v>
      </c>
      <c r="J332" s="12"/>
      <c r="K332" s="1"/>
      <c r="L332" s="10">
        <v>0</v>
      </c>
      <c r="M332" s="10">
        <v>0</v>
      </c>
      <c r="N332" s="11">
        <f t="shared" si="8"/>
        <v>0</v>
      </c>
      <c r="O332" s="12"/>
      <c r="P332" s="1"/>
      <c r="Q332" s="11">
        <f t="shared" si="9"/>
        <v>0</v>
      </c>
      <c r="R332" s="1"/>
      <c r="S332" s="1"/>
      <c r="T332" s="1">
        <f t="shared" si="10"/>
        <v>11</v>
      </c>
      <c r="U332" s="1"/>
      <c r="V332" s="1"/>
      <c r="W332" s="1"/>
      <c r="X332" s="1"/>
      <c r="Y332" s="1"/>
      <c r="Z332" s="1"/>
    </row>
    <row r="333" spans="1:26" ht="15.75" customHeight="1" x14ac:dyDescent="0.2">
      <c r="A333" s="9">
        <f t="shared" si="11"/>
        <v>46354</v>
      </c>
      <c r="B333" s="10">
        <v>0</v>
      </c>
      <c r="C333" s="10">
        <v>0</v>
      </c>
      <c r="D333" s="11">
        <f t="shared" si="6"/>
        <v>0</v>
      </c>
      <c r="E333" s="12"/>
      <c r="F333" s="1"/>
      <c r="G333" s="10">
        <v>0</v>
      </c>
      <c r="H333" s="10">
        <v>0</v>
      </c>
      <c r="I333" s="11">
        <f t="shared" si="7"/>
        <v>0</v>
      </c>
      <c r="J333" s="12"/>
      <c r="K333" s="1"/>
      <c r="L333" s="10">
        <v>0</v>
      </c>
      <c r="M333" s="10">
        <v>0</v>
      </c>
      <c r="N333" s="11">
        <f t="shared" si="8"/>
        <v>0</v>
      </c>
      <c r="O333" s="12"/>
      <c r="P333" s="1"/>
      <c r="Q333" s="11">
        <f t="shared" si="9"/>
        <v>0</v>
      </c>
      <c r="R333" s="1"/>
      <c r="S333" s="1"/>
      <c r="T333" s="1">
        <f t="shared" si="10"/>
        <v>11</v>
      </c>
      <c r="U333" s="1"/>
      <c r="V333" s="1"/>
      <c r="W333" s="1"/>
      <c r="X333" s="1"/>
      <c r="Y333" s="1"/>
      <c r="Z333" s="1"/>
    </row>
    <row r="334" spans="1:26" ht="15.75" customHeight="1" x14ac:dyDescent="0.2">
      <c r="A334" s="9">
        <f t="shared" si="11"/>
        <v>46355</v>
      </c>
      <c r="B334" s="10">
        <v>0</v>
      </c>
      <c r="C334" s="10">
        <v>0</v>
      </c>
      <c r="D334" s="11">
        <f t="shared" si="6"/>
        <v>0</v>
      </c>
      <c r="E334" s="12"/>
      <c r="F334" s="1"/>
      <c r="G334" s="10">
        <v>0</v>
      </c>
      <c r="H334" s="10">
        <v>0</v>
      </c>
      <c r="I334" s="11">
        <f t="shared" si="7"/>
        <v>0</v>
      </c>
      <c r="J334" s="12"/>
      <c r="K334" s="1"/>
      <c r="L334" s="10">
        <v>0</v>
      </c>
      <c r="M334" s="10">
        <v>0</v>
      </c>
      <c r="N334" s="11">
        <f t="shared" si="8"/>
        <v>0</v>
      </c>
      <c r="O334" s="12"/>
      <c r="P334" s="1"/>
      <c r="Q334" s="11">
        <f t="shared" si="9"/>
        <v>0</v>
      </c>
      <c r="R334" s="1"/>
      <c r="S334" s="1"/>
      <c r="T334" s="1">
        <f t="shared" si="10"/>
        <v>11</v>
      </c>
      <c r="U334" s="1"/>
      <c r="V334" s="1"/>
      <c r="W334" s="1"/>
      <c r="X334" s="1"/>
      <c r="Y334" s="1"/>
      <c r="Z334" s="1"/>
    </row>
    <row r="335" spans="1:26" ht="15.75" customHeight="1" x14ac:dyDescent="0.2">
      <c r="A335" s="9">
        <f t="shared" si="11"/>
        <v>46356</v>
      </c>
      <c r="B335" s="10">
        <v>0</v>
      </c>
      <c r="C335" s="10">
        <v>0</v>
      </c>
      <c r="D335" s="11">
        <f t="shared" si="6"/>
        <v>0</v>
      </c>
      <c r="E335" s="12"/>
      <c r="F335" s="1"/>
      <c r="G335" s="10">
        <v>0</v>
      </c>
      <c r="H335" s="10">
        <v>0</v>
      </c>
      <c r="I335" s="11">
        <f t="shared" si="7"/>
        <v>0</v>
      </c>
      <c r="J335" s="12"/>
      <c r="K335" s="1"/>
      <c r="L335" s="10">
        <v>0</v>
      </c>
      <c r="M335" s="10">
        <v>0</v>
      </c>
      <c r="N335" s="11">
        <f t="shared" si="8"/>
        <v>0</v>
      </c>
      <c r="O335" s="12"/>
      <c r="P335" s="1"/>
      <c r="Q335" s="11">
        <f t="shared" si="9"/>
        <v>0</v>
      </c>
      <c r="R335" s="1"/>
      <c r="S335" s="1"/>
      <c r="T335" s="1">
        <f t="shared" si="10"/>
        <v>11</v>
      </c>
      <c r="U335" s="1"/>
      <c r="V335" s="1"/>
      <c r="W335" s="1"/>
      <c r="X335" s="1"/>
      <c r="Y335" s="1"/>
      <c r="Z335" s="1"/>
    </row>
    <row r="336" spans="1:26" ht="15.75" customHeight="1" x14ac:dyDescent="0.2">
      <c r="A336" s="9">
        <f t="shared" si="11"/>
        <v>46357</v>
      </c>
      <c r="B336" s="10">
        <v>0</v>
      </c>
      <c r="C336" s="10">
        <v>0</v>
      </c>
      <c r="D336" s="11">
        <f t="shared" si="6"/>
        <v>0</v>
      </c>
      <c r="E336" s="12"/>
      <c r="F336" s="1"/>
      <c r="G336" s="10">
        <v>0</v>
      </c>
      <c r="H336" s="10">
        <v>0</v>
      </c>
      <c r="I336" s="11">
        <f t="shared" si="7"/>
        <v>0</v>
      </c>
      <c r="J336" s="12"/>
      <c r="K336" s="1"/>
      <c r="L336" s="10">
        <v>0</v>
      </c>
      <c r="M336" s="10">
        <v>0</v>
      </c>
      <c r="N336" s="11">
        <f t="shared" si="8"/>
        <v>0</v>
      </c>
      <c r="O336" s="12"/>
      <c r="P336" s="1"/>
      <c r="Q336" s="11">
        <f t="shared" si="9"/>
        <v>0</v>
      </c>
      <c r="R336" s="1"/>
      <c r="S336" s="1"/>
      <c r="T336" s="1">
        <f t="shared" si="10"/>
        <v>12</v>
      </c>
      <c r="U336" s="1"/>
      <c r="V336" s="1"/>
      <c r="W336" s="1"/>
      <c r="X336" s="1"/>
      <c r="Y336" s="1"/>
      <c r="Z336" s="1"/>
    </row>
    <row r="337" spans="1:26" ht="15.75" customHeight="1" x14ac:dyDescent="0.2">
      <c r="A337" s="9">
        <f t="shared" si="11"/>
        <v>46358</v>
      </c>
      <c r="B337" s="10">
        <v>0</v>
      </c>
      <c r="C337" s="10">
        <v>0</v>
      </c>
      <c r="D337" s="11">
        <f t="shared" si="6"/>
        <v>0</v>
      </c>
      <c r="E337" s="12"/>
      <c r="F337" s="1"/>
      <c r="G337" s="10">
        <v>0</v>
      </c>
      <c r="H337" s="10">
        <v>0</v>
      </c>
      <c r="I337" s="11">
        <f t="shared" si="7"/>
        <v>0</v>
      </c>
      <c r="J337" s="12"/>
      <c r="K337" s="1"/>
      <c r="L337" s="10">
        <v>0</v>
      </c>
      <c r="M337" s="10">
        <v>0</v>
      </c>
      <c r="N337" s="11">
        <f t="shared" si="8"/>
        <v>0</v>
      </c>
      <c r="O337" s="12"/>
      <c r="P337" s="1"/>
      <c r="Q337" s="11">
        <f t="shared" si="9"/>
        <v>0</v>
      </c>
      <c r="R337" s="1"/>
      <c r="S337" s="1"/>
      <c r="T337" s="1">
        <f t="shared" si="10"/>
        <v>12</v>
      </c>
      <c r="U337" s="1"/>
      <c r="V337" s="1"/>
      <c r="W337" s="1"/>
      <c r="X337" s="1"/>
      <c r="Y337" s="1"/>
      <c r="Z337" s="1"/>
    </row>
    <row r="338" spans="1:26" ht="15.75" customHeight="1" x14ac:dyDescent="0.2">
      <c r="A338" s="9">
        <f t="shared" si="11"/>
        <v>46359</v>
      </c>
      <c r="B338" s="10">
        <v>0</v>
      </c>
      <c r="C338" s="10">
        <v>0</v>
      </c>
      <c r="D338" s="11">
        <f t="shared" si="6"/>
        <v>0</v>
      </c>
      <c r="E338" s="12"/>
      <c r="F338" s="1"/>
      <c r="G338" s="10">
        <v>0</v>
      </c>
      <c r="H338" s="10">
        <v>0</v>
      </c>
      <c r="I338" s="11">
        <f t="shared" si="7"/>
        <v>0</v>
      </c>
      <c r="J338" s="12"/>
      <c r="K338" s="1"/>
      <c r="L338" s="10">
        <v>0</v>
      </c>
      <c r="M338" s="10">
        <v>0</v>
      </c>
      <c r="N338" s="11">
        <f t="shared" si="8"/>
        <v>0</v>
      </c>
      <c r="O338" s="12"/>
      <c r="P338" s="1"/>
      <c r="Q338" s="11">
        <f t="shared" si="9"/>
        <v>0</v>
      </c>
      <c r="R338" s="1"/>
      <c r="S338" s="1"/>
      <c r="T338" s="1">
        <f t="shared" si="10"/>
        <v>12</v>
      </c>
      <c r="U338" s="1"/>
      <c r="V338" s="1"/>
      <c r="W338" s="1"/>
      <c r="X338" s="1"/>
      <c r="Y338" s="1"/>
      <c r="Z338" s="1"/>
    </row>
    <row r="339" spans="1:26" ht="15.75" customHeight="1" x14ac:dyDescent="0.2">
      <c r="A339" s="9">
        <f t="shared" si="11"/>
        <v>46360</v>
      </c>
      <c r="B339" s="10">
        <v>0</v>
      </c>
      <c r="C339" s="10">
        <v>0</v>
      </c>
      <c r="D339" s="11">
        <f t="shared" si="6"/>
        <v>0</v>
      </c>
      <c r="E339" s="12"/>
      <c r="F339" s="1"/>
      <c r="G339" s="10">
        <v>0</v>
      </c>
      <c r="H339" s="10">
        <v>0</v>
      </c>
      <c r="I339" s="11">
        <f t="shared" si="7"/>
        <v>0</v>
      </c>
      <c r="J339" s="12"/>
      <c r="K339" s="1"/>
      <c r="L339" s="10">
        <v>0</v>
      </c>
      <c r="M339" s="10">
        <v>0</v>
      </c>
      <c r="N339" s="11">
        <f t="shared" si="8"/>
        <v>0</v>
      </c>
      <c r="O339" s="12"/>
      <c r="P339" s="1"/>
      <c r="Q339" s="11">
        <f t="shared" si="9"/>
        <v>0</v>
      </c>
      <c r="R339" s="1"/>
      <c r="S339" s="1"/>
      <c r="T339" s="1">
        <f t="shared" si="10"/>
        <v>12</v>
      </c>
      <c r="U339" s="1"/>
      <c r="V339" s="1"/>
      <c r="W339" s="1"/>
      <c r="X339" s="1"/>
      <c r="Y339" s="1"/>
      <c r="Z339" s="1"/>
    </row>
    <row r="340" spans="1:26" ht="15.75" customHeight="1" x14ac:dyDescent="0.2">
      <c r="A340" s="9">
        <f t="shared" si="11"/>
        <v>46361</v>
      </c>
      <c r="B340" s="10">
        <v>0</v>
      </c>
      <c r="C340" s="10">
        <v>0</v>
      </c>
      <c r="D340" s="11">
        <f t="shared" si="6"/>
        <v>0</v>
      </c>
      <c r="E340" s="12"/>
      <c r="F340" s="1"/>
      <c r="G340" s="10">
        <v>0</v>
      </c>
      <c r="H340" s="10">
        <v>0</v>
      </c>
      <c r="I340" s="11">
        <f t="shared" si="7"/>
        <v>0</v>
      </c>
      <c r="J340" s="12"/>
      <c r="K340" s="1"/>
      <c r="L340" s="10">
        <v>0</v>
      </c>
      <c r="M340" s="10">
        <v>0</v>
      </c>
      <c r="N340" s="11">
        <f t="shared" si="8"/>
        <v>0</v>
      </c>
      <c r="O340" s="12"/>
      <c r="P340" s="1"/>
      <c r="Q340" s="11">
        <f t="shared" si="9"/>
        <v>0</v>
      </c>
      <c r="R340" s="1"/>
      <c r="S340" s="1"/>
      <c r="T340" s="1">
        <f t="shared" si="10"/>
        <v>12</v>
      </c>
      <c r="U340" s="1"/>
      <c r="V340" s="1"/>
      <c r="W340" s="1"/>
      <c r="X340" s="1"/>
      <c r="Y340" s="1"/>
      <c r="Z340" s="1"/>
    </row>
    <row r="341" spans="1:26" ht="15.75" customHeight="1" x14ac:dyDescent="0.2">
      <c r="A341" s="9">
        <f t="shared" si="11"/>
        <v>46362</v>
      </c>
      <c r="B341" s="10">
        <v>0</v>
      </c>
      <c r="C341" s="10">
        <v>0</v>
      </c>
      <c r="D341" s="11">
        <f t="shared" si="6"/>
        <v>0</v>
      </c>
      <c r="E341" s="12"/>
      <c r="F341" s="1"/>
      <c r="G341" s="10">
        <v>0</v>
      </c>
      <c r="H341" s="10">
        <v>0</v>
      </c>
      <c r="I341" s="11">
        <f t="shared" si="7"/>
        <v>0</v>
      </c>
      <c r="J341" s="12"/>
      <c r="K341" s="1"/>
      <c r="L341" s="10">
        <v>0</v>
      </c>
      <c r="M341" s="10">
        <v>0</v>
      </c>
      <c r="N341" s="11">
        <f t="shared" si="8"/>
        <v>0</v>
      </c>
      <c r="O341" s="12"/>
      <c r="P341" s="1"/>
      <c r="Q341" s="11">
        <f t="shared" si="9"/>
        <v>0</v>
      </c>
      <c r="R341" s="1"/>
      <c r="S341" s="1"/>
      <c r="T341" s="1">
        <f t="shared" si="10"/>
        <v>12</v>
      </c>
      <c r="U341" s="1"/>
      <c r="V341" s="1"/>
      <c r="W341" s="1"/>
      <c r="X341" s="1"/>
      <c r="Y341" s="1"/>
      <c r="Z341" s="1"/>
    </row>
    <row r="342" spans="1:26" ht="15.75" customHeight="1" x14ac:dyDescent="0.2">
      <c r="A342" s="9">
        <f t="shared" si="11"/>
        <v>46363</v>
      </c>
      <c r="B342" s="10">
        <v>0</v>
      </c>
      <c r="C342" s="10">
        <v>0</v>
      </c>
      <c r="D342" s="11">
        <f t="shared" si="6"/>
        <v>0</v>
      </c>
      <c r="E342" s="12"/>
      <c r="F342" s="1"/>
      <c r="G342" s="10">
        <v>0</v>
      </c>
      <c r="H342" s="10">
        <v>0</v>
      </c>
      <c r="I342" s="11">
        <f t="shared" si="7"/>
        <v>0</v>
      </c>
      <c r="J342" s="12"/>
      <c r="K342" s="1"/>
      <c r="L342" s="10">
        <v>0</v>
      </c>
      <c r="M342" s="10">
        <v>0</v>
      </c>
      <c r="N342" s="11">
        <f t="shared" si="8"/>
        <v>0</v>
      </c>
      <c r="O342" s="12"/>
      <c r="P342" s="1"/>
      <c r="Q342" s="11">
        <f t="shared" si="9"/>
        <v>0</v>
      </c>
      <c r="R342" s="1"/>
      <c r="S342" s="1"/>
      <c r="T342" s="1">
        <f t="shared" si="10"/>
        <v>12</v>
      </c>
      <c r="U342" s="1"/>
      <c r="V342" s="1"/>
      <c r="W342" s="1"/>
      <c r="X342" s="1"/>
      <c r="Y342" s="1"/>
      <c r="Z342" s="1"/>
    </row>
    <row r="343" spans="1:26" ht="15.75" customHeight="1" x14ac:dyDescent="0.2">
      <c r="A343" s="9">
        <f t="shared" si="11"/>
        <v>46364</v>
      </c>
      <c r="B343" s="10">
        <v>0</v>
      </c>
      <c r="C343" s="10">
        <v>0</v>
      </c>
      <c r="D343" s="11">
        <f t="shared" si="6"/>
        <v>0</v>
      </c>
      <c r="E343" s="12"/>
      <c r="F343" s="1"/>
      <c r="G343" s="10">
        <v>0</v>
      </c>
      <c r="H343" s="10">
        <v>0</v>
      </c>
      <c r="I343" s="11">
        <f t="shared" si="7"/>
        <v>0</v>
      </c>
      <c r="J343" s="12"/>
      <c r="K343" s="1"/>
      <c r="L343" s="10">
        <v>0</v>
      </c>
      <c r="M343" s="10">
        <v>0</v>
      </c>
      <c r="N343" s="11">
        <f t="shared" si="8"/>
        <v>0</v>
      </c>
      <c r="O343" s="12"/>
      <c r="P343" s="1"/>
      <c r="Q343" s="11">
        <f t="shared" si="9"/>
        <v>0</v>
      </c>
      <c r="R343" s="1"/>
      <c r="S343" s="1"/>
      <c r="T343" s="1">
        <f t="shared" si="10"/>
        <v>12</v>
      </c>
      <c r="U343" s="1"/>
      <c r="V343" s="1"/>
      <c r="W343" s="1"/>
      <c r="X343" s="1"/>
      <c r="Y343" s="1"/>
      <c r="Z343" s="1"/>
    </row>
    <row r="344" spans="1:26" ht="15.75" customHeight="1" x14ac:dyDescent="0.2">
      <c r="A344" s="9">
        <f t="shared" si="11"/>
        <v>46365</v>
      </c>
      <c r="B344" s="10">
        <v>0</v>
      </c>
      <c r="C344" s="10">
        <v>0</v>
      </c>
      <c r="D344" s="11">
        <f t="shared" si="6"/>
        <v>0</v>
      </c>
      <c r="E344" s="12"/>
      <c r="F344" s="1"/>
      <c r="G344" s="10">
        <v>0</v>
      </c>
      <c r="H344" s="10">
        <v>0</v>
      </c>
      <c r="I344" s="11">
        <f t="shared" si="7"/>
        <v>0</v>
      </c>
      <c r="J344" s="12"/>
      <c r="K344" s="1"/>
      <c r="L344" s="10">
        <v>0</v>
      </c>
      <c r="M344" s="10">
        <v>0</v>
      </c>
      <c r="N344" s="11">
        <f t="shared" si="8"/>
        <v>0</v>
      </c>
      <c r="O344" s="12"/>
      <c r="P344" s="1"/>
      <c r="Q344" s="11">
        <f t="shared" si="9"/>
        <v>0</v>
      </c>
      <c r="R344" s="1"/>
      <c r="S344" s="1"/>
      <c r="T344" s="1">
        <f t="shared" si="10"/>
        <v>12</v>
      </c>
      <c r="U344" s="1"/>
      <c r="V344" s="1"/>
      <c r="W344" s="1"/>
      <c r="X344" s="1"/>
      <c r="Y344" s="1"/>
      <c r="Z344" s="1"/>
    </row>
    <row r="345" spans="1:26" ht="15.75" customHeight="1" x14ac:dyDescent="0.2">
      <c r="A345" s="9">
        <f t="shared" si="11"/>
        <v>46366</v>
      </c>
      <c r="B345" s="10">
        <v>0</v>
      </c>
      <c r="C345" s="10">
        <v>0</v>
      </c>
      <c r="D345" s="11">
        <f t="shared" si="6"/>
        <v>0</v>
      </c>
      <c r="E345" s="12"/>
      <c r="F345" s="1"/>
      <c r="G345" s="10">
        <v>0</v>
      </c>
      <c r="H345" s="10">
        <v>0</v>
      </c>
      <c r="I345" s="11">
        <f t="shared" si="7"/>
        <v>0</v>
      </c>
      <c r="J345" s="12"/>
      <c r="K345" s="1"/>
      <c r="L345" s="10">
        <v>0</v>
      </c>
      <c r="M345" s="10">
        <v>0</v>
      </c>
      <c r="N345" s="11">
        <f t="shared" si="8"/>
        <v>0</v>
      </c>
      <c r="O345" s="12"/>
      <c r="P345" s="1"/>
      <c r="Q345" s="11">
        <f t="shared" si="9"/>
        <v>0</v>
      </c>
      <c r="R345" s="1"/>
      <c r="S345" s="1"/>
      <c r="T345" s="1">
        <f t="shared" si="10"/>
        <v>12</v>
      </c>
      <c r="U345" s="1"/>
      <c r="V345" s="1"/>
      <c r="W345" s="1"/>
      <c r="X345" s="1"/>
      <c r="Y345" s="1"/>
      <c r="Z345" s="1"/>
    </row>
    <row r="346" spans="1:26" ht="15.75" customHeight="1" x14ac:dyDescent="0.2">
      <c r="A346" s="9">
        <f t="shared" si="11"/>
        <v>46367</v>
      </c>
      <c r="B346" s="10">
        <v>0</v>
      </c>
      <c r="C346" s="10">
        <v>0</v>
      </c>
      <c r="D346" s="11">
        <f t="shared" si="6"/>
        <v>0</v>
      </c>
      <c r="E346" s="12"/>
      <c r="F346" s="1"/>
      <c r="G346" s="10">
        <v>0</v>
      </c>
      <c r="H346" s="10">
        <v>0</v>
      </c>
      <c r="I346" s="11">
        <f t="shared" si="7"/>
        <v>0</v>
      </c>
      <c r="J346" s="12"/>
      <c r="K346" s="1"/>
      <c r="L346" s="10">
        <v>0</v>
      </c>
      <c r="M346" s="10">
        <v>0</v>
      </c>
      <c r="N346" s="11">
        <f t="shared" si="8"/>
        <v>0</v>
      </c>
      <c r="O346" s="12"/>
      <c r="P346" s="1"/>
      <c r="Q346" s="11">
        <f t="shared" si="9"/>
        <v>0</v>
      </c>
      <c r="R346" s="1"/>
      <c r="S346" s="1"/>
      <c r="T346" s="1">
        <f t="shared" si="10"/>
        <v>12</v>
      </c>
      <c r="U346" s="1"/>
      <c r="V346" s="1"/>
      <c r="W346" s="1"/>
      <c r="X346" s="1"/>
      <c r="Y346" s="1"/>
      <c r="Z346" s="1"/>
    </row>
    <row r="347" spans="1:26" ht="15.75" customHeight="1" x14ac:dyDescent="0.2">
      <c r="A347" s="9">
        <f t="shared" si="11"/>
        <v>46368</v>
      </c>
      <c r="B347" s="10">
        <v>0</v>
      </c>
      <c r="C347" s="10">
        <v>0</v>
      </c>
      <c r="D347" s="11">
        <f t="shared" si="6"/>
        <v>0</v>
      </c>
      <c r="E347" s="12"/>
      <c r="F347" s="1"/>
      <c r="G347" s="10">
        <v>0</v>
      </c>
      <c r="H347" s="10">
        <v>0</v>
      </c>
      <c r="I347" s="11">
        <f t="shared" si="7"/>
        <v>0</v>
      </c>
      <c r="J347" s="12"/>
      <c r="K347" s="1"/>
      <c r="L347" s="10">
        <v>0</v>
      </c>
      <c r="M347" s="10">
        <v>0</v>
      </c>
      <c r="N347" s="11">
        <f t="shared" si="8"/>
        <v>0</v>
      </c>
      <c r="O347" s="12"/>
      <c r="P347" s="1"/>
      <c r="Q347" s="11">
        <f t="shared" si="9"/>
        <v>0</v>
      </c>
      <c r="R347" s="1"/>
      <c r="S347" s="1"/>
      <c r="T347" s="1">
        <f t="shared" si="10"/>
        <v>12</v>
      </c>
      <c r="U347" s="1"/>
      <c r="V347" s="1"/>
      <c r="W347" s="1"/>
      <c r="X347" s="1"/>
      <c r="Y347" s="1"/>
      <c r="Z347" s="1"/>
    </row>
    <row r="348" spans="1:26" ht="15.75" customHeight="1" x14ac:dyDescent="0.2">
      <c r="A348" s="9">
        <f t="shared" si="11"/>
        <v>46369</v>
      </c>
      <c r="B348" s="10">
        <v>0</v>
      </c>
      <c r="C348" s="10">
        <v>0</v>
      </c>
      <c r="D348" s="11">
        <f t="shared" si="6"/>
        <v>0</v>
      </c>
      <c r="E348" s="12"/>
      <c r="F348" s="1"/>
      <c r="G348" s="10">
        <v>0</v>
      </c>
      <c r="H348" s="10">
        <v>0</v>
      </c>
      <c r="I348" s="11">
        <f t="shared" si="7"/>
        <v>0</v>
      </c>
      <c r="J348" s="12"/>
      <c r="K348" s="1"/>
      <c r="L348" s="10">
        <v>0</v>
      </c>
      <c r="M348" s="10">
        <v>0</v>
      </c>
      <c r="N348" s="11">
        <f t="shared" si="8"/>
        <v>0</v>
      </c>
      <c r="O348" s="12"/>
      <c r="P348" s="1"/>
      <c r="Q348" s="11">
        <f t="shared" si="9"/>
        <v>0</v>
      </c>
      <c r="R348" s="1"/>
      <c r="S348" s="1"/>
      <c r="T348" s="1">
        <f t="shared" si="10"/>
        <v>12</v>
      </c>
      <c r="U348" s="1"/>
      <c r="V348" s="1"/>
      <c r="W348" s="1"/>
      <c r="X348" s="1"/>
      <c r="Y348" s="1"/>
      <c r="Z348" s="1"/>
    </row>
    <row r="349" spans="1:26" ht="15.75" customHeight="1" x14ac:dyDescent="0.2">
      <c r="A349" s="9">
        <f t="shared" si="11"/>
        <v>46370</v>
      </c>
      <c r="B349" s="10">
        <v>0</v>
      </c>
      <c r="C349" s="10">
        <v>0</v>
      </c>
      <c r="D349" s="11">
        <f t="shared" si="6"/>
        <v>0</v>
      </c>
      <c r="E349" s="12"/>
      <c r="F349" s="1"/>
      <c r="G349" s="10">
        <v>0</v>
      </c>
      <c r="H349" s="10">
        <v>0</v>
      </c>
      <c r="I349" s="11">
        <f t="shared" si="7"/>
        <v>0</v>
      </c>
      <c r="J349" s="12"/>
      <c r="K349" s="1"/>
      <c r="L349" s="10">
        <v>0</v>
      </c>
      <c r="M349" s="10">
        <v>0</v>
      </c>
      <c r="N349" s="11">
        <f t="shared" si="8"/>
        <v>0</v>
      </c>
      <c r="O349" s="12"/>
      <c r="P349" s="1"/>
      <c r="Q349" s="11">
        <f t="shared" si="9"/>
        <v>0</v>
      </c>
      <c r="R349" s="1"/>
      <c r="S349" s="1"/>
      <c r="T349" s="1">
        <f t="shared" si="10"/>
        <v>12</v>
      </c>
      <c r="U349" s="1"/>
      <c r="V349" s="1"/>
      <c r="W349" s="1"/>
      <c r="X349" s="1"/>
      <c r="Y349" s="1"/>
      <c r="Z349" s="1"/>
    </row>
    <row r="350" spans="1:26" ht="15.75" customHeight="1" x14ac:dyDescent="0.2">
      <c r="A350" s="9">
        <f t="shared" si="11"/>
        <v>46371</v>
      </c>
      <c r="B350" s="10">
        <v>0</v>
      </c>
      <c r="C350" s="10">
        <v>0</v>
      </c>
      <c r="D350" s="11">
        <f t="shared" si="6"/>
        <v>0</v>
      </c>
      <c r="E350" s="12"/>
      <c r="F350" s="1"/>
      <c r="G350" s="10">
        <v>0</v>
      </c>
      <c r="H350" s="10">
        <v>0</v>
      </c>
      <c r="I350" s="11">
        <f t="shared" si="7"/>
        <v>0</v>
      </c>
      <c r="J350" s="12"/>
      <c r="K350" s="1"/>
      <c r="L350" s="10">
        <v>0</v>
      </c>
      <c r="M350" s="10">
        <v>0</v>
      </c>
      <c r="N350" s="11">
        <f t="shared" si="8"/>
        <v>0</v>
      </c>
      <c r="O350" s="12"/>
      <c r="P350" s="1"/>
      <c r="Q350" s="11">
        <f t="shared" si="9"/>
        <v>0</v>
      </c>
      <c r="R350" s="1"/>
      <c r="S350" s="1"/>
      <c r="T350" s="1">
        <f t="shared" si="10"/>
        <v>12</v>
      </c>
      <c r="U350" s="1"/>
      <c r="V350" s="1"/>
      <c r="W350" s="1"/>
      <c r="X350" s="1"/>
      <c r="Y350" s="1"/>
      <c r="Z350" s="1"/>
    </row>
    <row r="351" spans="1:26" ht="15.75" customHeight="1" x14ac:dyDescent="0.2">
      <c r="A351" s="9">
        <f t="shared" si="11"/>
        <v>46372</v>
      </c>
      <c r="B351" s="10">
        <v>0</v>
      </c>
      <c r="C351" s="10">
        <v>0</v>
      </c>
      <c r="D351" s="11">
        <f t="shared" si="6"/>
        <v>0</v>
      </c>
      <c r="E351" s="12"/>
      <c r="F351" s="1"/>
      <c r="G351" s="10">
        <v>0</v>
      </c>
      <c r="H351" s="10">
        <v>0</v>
      </c>
      <c r="I351" s="11">
        <f t="shared" si="7"/>
        <v>0</v>
      </c>
      <c r="J351" s="12"/>
      <c r="K351" s="1"/>
      <c r="L351" s="10">
        <v>0</v>
      </c>
      <c r="M351" s="10">
        <v>0</v>
      </c>
      <c r="N351" s="11">
        <f t="shared" si="8"/>
        <v>0</v>
      </c>
      <c r="O351" s="12"/>
      <c r="P351" s="1"/>
      <c r="Q351" s="11">
        <f t="shared" si="9"/>
        <v>0</v>
      </c>
      <c r="R351" s="1"/>
      <c r="S351" s="1"/>
      <c r="T351" s="1">
        <f t="shared" si="10"/>
        <v>12</v>
      </c>
      <c r="U351" s="1"/>
      <c r="V351" s="1"/>
      <c r="W351" s="1"/>
      <c r="X351" s="1"/>
      <c r="Y351" s="1"/>
      <c r="Z351" s="1"/>
    </row>
    <row r="352" spans="1:26" ht="15.75" customHeight="1" x14ac:dyDescent="0.2">
      <c r="A352" s="9">
        <f t="shared" si="11"/>
        <v>46373</v>
      </c>
      <c r="B352" s="10">
        <v>0</v>
      </c>
      <c r="C352" s="10">
        <v>0</v>
      </c>
      <c r="D352" s="11">
        <f t="shared" si="6"/>
        <v>0</v>
      </c>
      <c r="E352" s="12"/>
      <c r="F352" s="1"/>
      <c r="G352" s="10">
        <v>0</v>
      </c>
      <c r="H352" s="10">
        <v>0</v>
      </c>
      <c r="I352" s="11">
        <f t="shared" si="7"/>
        <v>0</v>
      </c>
      <c r="J352" s="12"/>
      <c r="K352" s="1"/>
      <c r="L352" s="10">
        <v>0</v>
      </c>
      <c r="M352" s="10">
        <v>0</v>
      </c>
      <c r="N352" s="11">
        <f t="shared" si="8"/>
        <v>0</v>
      </c>
      <c r="O352" s="12"/>
      <c r="P352" s="1"/>
      <c r="Q352" s="11">
        <f t="shared" si="9"/>
        <v>0</v>
      </c>
      <c r="R352" s="1"/>
      <c r="S352" s="1"/>
      <c r="T352" s="1">
        <f t="shared" si="10"/>
        <v>12</v>
      </c>
      <c r="U352" s="1"/>
      <c r="V352" s="1"/>
      <c r="W352" s="1"/>
      <c r="X352" s="1"/>
      <c r="Y352" s="1"/>
      <c r="Z352" s="1"/>
    </row>
    <row r="353" spans="1:26" ht="15.75" customHeight="1" x14ac:dyDescent="0.2">
      <c r="A353" s="9">
        <f t="shared" si="11"/>
        <v>46374</v>
      </c>
      <c r="B353" s="10">
        <v>0</v>
      </c>
      <c r="C353" s="10">
        <v>0</v>
      </c>
      <c r="D353" s="11">
        <f t="shared" si="6"/>
        <v>0</v>
      </c>
      <c r="E353" s="12"/>
      <c r="F353" s="1"/>
      <c r="G353" s="10">
        <v>0</v>
      </c>
      <c r="H353" s="10">
        <v>0</v>
      </c>
      <c r="I353" s="11">
        <f t="shared" si="7"/>
        <v>0</v>
      </c>
      <c r="J353" s="12"/>
      <c r="K353" s="1"/>
      <c r="L353" s="10">
        <v>0</v>
      </c>
      <c r="M353" s="10">
        <v>0</v>
      </c>
      <c r="N353" s="11">
        <f t="shared" si="8"/>
        <v>0</v>
      </c>
      <c r="O353" s="12"/>
      <c r="P353" s="1"/>
      <c r="Q353" s="11">
        <f t="shared" si="9"/>
        <v>0</v>
      </c>
      <c r="R353" s="1"/>
      <c r="S353" s="1"/>
      <c r="T353" s="1">
        <f t="shared" si="10"/>
        <v>12</v>
      </c>
      <c r="U353" s="1"/>
      <c r="V353" s="1"/>
      <c r="W353" s="1"/>
      <c r="X353" s="1"/>
      <c r="Y353" s="1"/>
      <c r="Z353" s="1"/>
    </row>
    <row r="354" spans="1:26" ht="15.75" customHeight="1" x14ac:dyDescent="0.2">
      <c r="A354" s="9">
        <f t="shared" si="11"/>
        <v>46375</v>
      </c>
      <c r="B354" s="10">
        <v>0</v>
      </c>
      <c r="C354" s="10">
        <v>0</v>
      </c>
      <c r="D354" s="11">
        <f t="shared" si="6"/>
        <v>0</v>
      </c>
      <c r="E354" s="12"/>
      <c r="F354" s="1"/>
      <c r="G354" s="10">
        <v>0</v>
      </c>
      <c r="H354" s="10">
        <v>0</v>
      </c>
      <c r="I354" s="11">
        <f t="shared" si="7"/>
        <v>0</v>
      </c>
      <c r="J354" s="12"/>
      <c r="K354" s="1"/>
      <c r="L354" s="10">
        <v>0</v>
      </c>
      <c r="M354" s="10">
        <v>0</v>
      </c>
      <c r="N354" s="11">
        <f t="shared" si="8"/>
        <v>0</v>
      </c>
      <c r="O354" s="12"/>
      <c r="P354" s="1"/>
      <c r="Q354" s="11">
        <f t="shared" si="9"/>
        <v>0</v>
      </c>
      <c r="R354" s="1"/>
      <c r="S354" s="1"/>
      <c r="T354" s="1">
        <f t="shared" si="10"/>
        <v>12</v>
      </c>
      <c r="U354" s="1"/>
      <c r="V354" s="1"/>
      <c r="W354" s="1"/>
      <c r="X354" s="1"/>
      <c r="Y354" s="1"/>
      <c r="Z354" s="1"/>
    </row>
    <row r="355" spans="1:26" ht="15.75" customHeight="1" x14ac:dyDescent="0.2">
      <c r="A355" s="9">
        <f t="shared" si="11"/>
        <v>46376</v>
      </c>
      <c r="B355" s="10">
        <v>0</v>
      </c>
      <c r="C355" s="10">
        <v>0</v>
      </c>
      <c r="D355" s="11">
        <f t="shared" si="6"/>
        <v>0</v>
      </c>
      <c r="E355" s="12"/>
      <c r="F355" s="1"/>
      <c r="G355" s="10">
        <v>0</v>
      </c>
      <c r="H355" s="10">
        <v>0</v>
      </c>
      <c r="I355" s="11">
        <f t="shared" si="7"/>
        <v>0</v>
      </c>
      <c r="J355" s="12"/>
      <c r="K355" s="1"/>
      <c r="L355" s="10">
        <v>0</v>
      </c>
      <c r="M355" s="10">
        <v>0</v>
      </c>
      <c r="N355" s="11">
        <f t="shared" si="8"/>
        <v>0</v>
      </c>
      <c r="O355" s="12"/>
      <c r="P355" s="1"/>
      <c r="Q355" s="11">
        <f t="shared" si="9"/>
        <v>0</v>
      </c>
      <c r="R355" s="1"/>
      <c r="S355" s="1"/>
      <c r="T355" s="1">
        <f t="shared" si="10"/>
        <v>12</v>
      </c>
      <c r="U355" s="1"/>
      <c r="V355" s="1"/>
      <c r="W355" s="1"/>
      <c r="X355" s="1"/>
      <c r="Y355" s="1"/>
      <c r="Z355" s="1"/>
    </row>
    <row r="356" spans="1:26" ht="15.75" customHeight="1" x14ac:dyDescent="0.2">
      <c r="A356" s="9">
        <f t="shared" si="11"/>
        <v>46377</v>
      </c>
      <c r="B356" s="10">
        <v>0</v>
      </c>
      <c r="C356" s="10">
        <v>0</v>
      </c>
      <c r="D356" s="11">
        <f t="shared" si="6"/>
        <v>0</v>
      </c>
      <c r="E356" s="12"/>
      <c r="F356" s="1"/>
      <c r="G356" s="10">
        <v>0</v>
      </c>
      <c r="H356" s="10">
        <v>0</v>
      </c>
      <c r="I356" s="11">
        <f t="shared" si="7"/>
        <v>0</v>
      </c>
      <c r="J356" s="12"/>
      <c r="K356" s="1"/>
      <c r="L356" s="10">
        <v>0</v>
      </c>
      <c r="M356" s="10">
        <v>0</v>
      </c>
      <c r="N356" s="11">
        <f t="shared" si="8"/>
        <v>0</v>
      </c>
      <c r="O356" s="12"/>
      <c r="P356" s="1"/>
      <c r="Q356" s="11">
        <f t="shared" si="9"/>
        <v>0</v>
      </c>
      <c r="R356" s="1"/>
      <c r="S356" s="1"/>
      <c r="T356" s="1">
        <f t="shared" si="10"/>
        <v>12</v>
      </c>
      <c r="U356" s="1"/>
      <c r="V356" s="1"/>
      <c r="W356" s="1"/>
      <c r="X356" s="1"/>
      <c r="Y356" s="1"/>
      <c r="Z356" s="1"/>
    </row>
    <row r="357" spans="1:26" ht="15.75" customHeight="1" x14ac:dyDescent="0.2">
      <c r="A357" s="9">
        <f t="shared" si="11"/>
        <v>46378</v>
      </c>
      <c r="B357" s="10">
        <v>0</v>
      </c>
      <c r="C357" s="10">
        <v>0</v>
      </c>
      <c r="D357" s="11">
        <f t="shared" si="6"/>
        <v>0</v>
      </c>
      <c r="E357" s="12"/>
      <c r="F357" s="1"/>
      <c r="G357" s="10">
        <v>0</v>
      </c>
      <c r="H357" s="10">
        <v>0</v>
      </c>
      <c r="I357" s="11">
        <f t="shared" si="7"/>
        <v>0</v>
      </c>
      <c r="J357" s="12"/>
      <c r="K357" s="1"/>
      <c r="L357" s="10">
        <v>0</v>
      </c>
      <c r="M357" s="10">
        <v>0</v>
      </c>
      <c r="N357" s="11">
        <f t="shared" si="8"/>
        <v>0</v>
      </c>
      <c r="O357" s="12"/>
      <c r="P357" s="1"/>
      <c r="Q357" s="11">
        <f t="shared" si="9"/>
        <v>0</v>
      </c>
      <c r="R357" s="1"/>
      <c r="S357" s="1"/>
      <c r="T357" s="1">
        <f t="shared" si="10"/>
        <v>12</v>
      </c>
      <c r="U357" s="1"/>
      <c r="V357" s="1"/>
      <c r="W357" s="1"/>
      <c r="X357" s="1"/>
      <c r="Y357" s="1"/>
      <c r="Z357" s="1"/>
    </row>
    <row r="358" spans="1:26" ht="15.75" customHeight="1" x14ac:dyDescent="0.2">
      <c r="A358" s="9">
        <f t="shared" si="11"/>
        <v>46379</v>
      </c>
      <c r="B358" s="10">
        <v>0</v>
      </c>
      <c r="C358" s="10">
        <v>0</v>
      </c>
      <c r="D358" s="11">
        <f t="shared" si="6"/>
        <v>0</v>
      </c>
      <c r="E358" s="12"/>
      <c r="F358" s="1"/>
      <c r="G358" s="10">
        <v>0</v>
      </c>
      <c r="H358" s="10">
        <v>0</v>
      </c>
      <c r="I358" s="11">
        <f t="shared" si="7"/>
        <v>0</v>
      </c>
      <c r="J358" s="12"/>
      <c r="K358" s="1"/>
      <c r="L358" s="10">
        <v>0</v>
      </c>
      <c r="M358" s="10">
        <v>0</v>
      </c>
      <c r="N358" s="11">
        <f t="shared" si="8"/>
        <v>0</v>
      </c>
      <c r="O358" s="12"/>
      <c r="P358" s="1"/>
      <c r="Q358" s="11">
        <f t="shared" si="9"/>
        <v>0</v>
      </c>
      <c r="R358" s="1"/>
      <c r="S358" s="1"/>
      <c r="T358" s="1">
        <f t="shared" si="10"/>
        <v>12</v>
      </c>
      <c r="U358" s="1"/>
      <c r="V358" s="1"/>
      <c r="W358" s="1"/>
      <c r="X358" s="1"/>
      <c r="Y358" s="1"/>
      <c r="Z358" s="1"/>
    </row>
    <row r="359" spans="1:26" ht="15.75" customHeight="1" x14ac:dyDescent="0.2">
      <c r="A359" s="9">
        <f t="shared" si="11"/>
        <v>46380</v>
      </c>
      <c r="B359" s="10">
        <v>0</v>
      </c>
      <c r="C359" s="10">
        <v>0</v>
      </c>
      <c r="D359" s="11">
        <f t="shared" si="6"/>
        <v>0</v>
      </c>
      <c r="E359" s="12"/>
      <c r="F359" s="1"/>
      <c r="G359" s="10">
        <v>0</v>
      </c>
      <c r="H359" s="10">
        <v>0</v>
      </c>
      <c r="I359" s="11">
        <f t="shared" si="7"/>
        <v>0</v>
      </c>
      <c r="J359" s="12"/>
      <c r="K359" s="1"/>
      <c r="L359" s="10">
        <v>0</v>
      </c>
      <c r="M359" s="10">
        <v>0</v>
      </c>
      <c r="N359" s="11">
        <f t="shared" si="8"/>
        <v>0</v>
      </c>
      <c r="O359" s="12"/>
      <c r="P359" s="1"/>
      <c r="Q359" s="11">
        <f t="shared" si="9"/>
        <v>0</v>
      </c>
      <c r="R359" s="1"/>
      <c r="S359" s="1"/>
      <c r="T359" s="1">
        <f t="shared" si="10"/>
        <v>12</v>
      </c>
      <c r="U359" s="1"/>
      <c r="V359" s="1"/>
      <c r="W359" s="1"/>
      <c r="X359" s="1"/>
      <c r="Y359" s="1"/>
      <c r="Z359" s="1"/>
    </row>
    <row r="360" spans="1:26" ht="15.75" customHeight="1" x14ac:dyDescent="0.2">
      <c r="A360" s="9">
        <f t="shared" si="11"/>
        <v>46381</v>
      </c>
      <c r="B360" s="10">
        <v>0</v>
      </c>
      <c r="C360" s="10">
        <v>0</v>
      </c>
      <c r="D360" s="11">
        <f t="shared" si="6"/>
        <v>0</v>
      </c>
      <c r="E360" s="12"/>
      <c r="F360" s="1"/>
      <c r="G360" s="10">
        <v>0</v>
      </c>
      <c r="H360" s="10">
        <v>0</v>
      </c>
      <c r="I360" s="11">
        <f t="shared" si="7"/>
        <v>0</v>
      </c>
      <c r="J360" s="12"/>
      <c r="K360" s="1"/>
      <c r="L360" s="10">
        <v>0</v>
      </c>
      <c r="M360" s="10">
        <v>0</v>
      </c>
      <c r="N360" s="11">
        <f t="shared" si="8"/>
        <v>0</v>
      </c>
      <c r="O360" s="12"/>
      <c r="P360" s="1"/>
      <c r="Q360" s="11">
        <f t="shared" si="9"/>
        <v>0</v>
      </c>
      <c r="R360" s="1"/>
      <c r="S360" s="1"/>
      <c r="T360" s="1">
        <f t="shared" si="10"/>
        <v>12</v>
      </c>
      <c r="U360" s="1"/>
      <c r="V360" s="1"/>
      <c r="W360" s="1"/>
      <c r="X360" s="1"/>
      <c r="Y360" s="1"/>
      <c r="Z360" s="1"/>
    </row>
    <row r="361" spans="1:26" ht="15.75" customHeight="1" x14ac:dyDescent="0.2">
      <c r="A361" s="9">
        <f t="shared" si="11"/>
        <v>46382</v>
      </c>
      <c r="B361" s="10">
        <v>0</v>
      </c>
      <c r="C361" s="10">
        <v>0</v>
      </c>
      <c r="D361" s="11">
        <f t="shared" si="6"/>
        <v>0</v>
      </c>
      <c r="E361" s="12"/>
      <c r="F361" s="1"/>
      <c r="G361" s="10">
        <v>0</v>
      </c>
      <c r="H361" s="10">
        <v>0</v>
      </c>
      <c r="I361" s="11">
        <f t="shared" si="7"/>
        <v>0</v>
      </c>
      <c r="J361" s="12"/>
      <c r="K361" s="1"/>
      <c r="L361" s="10">
        <v>0</v>
      </c>
      <c r="M361" s="10">
        <v>0</v>
      </c>
      <c r="N361" s="11">
        <f t="shared" si="8"/>
        <v>0</v>
      </c>
      <c r="O361" s="12"/>
      <c r="P361" s="1"/>
      <c r="Q361" s="11">
        <f t="shared" si="9"/>
        <v>0</v>
      </c>
      <c r="R361" s="1"/>
      <c r="S361" s="1"/>
      <c r="T361" s="1">
        <f t="shared" si="10"/>
        <v>12</v>
      </c>
      <c r="U361" s="1"/>
      <c r="V361" s="1"/>
      <c r="W361" s="1"/>
      <c r="X361" s="1"/>
      <c r="Y361" s="1"/>
      <c r="Z361" s="1"/>
    </row>
    <row r="362" spans="1:26" ht="15.75" customHeight="1" x14ac:dyDescent="0.2">
      <c r="A362" s="9">
        <f t="shared" si="11"/>
        <v>46383</v>
      </c>
      <c r="B362" s="10">
        <v>0</v>
      </c>
      <c r="C362" s="10">
        <v>0</v>
      </c>
      <c r="D362" s="11">
        <f t="shared" si="6"/>
        <v>0</v>
      </c>
      <c r="E362" s="12"/>
      <c r="F362" s="1"/>
      <c r="G362" s="10">
        <v>0</v>
      </c>
      <c r="H362" s="10">
        <v>0</v>
      </c>
      <c r="I362" s="11">
        <f t="shared" si="7"/>
        <v>0</v>
      </c>
      <c r="J362" s="12"/>
      <c r="K362" s="1"/>
      <c r="L362" s="10">
        <v>0</v>
      </c>
      <c r="M362" s="10">
        <v>0</v>
      </c>
      <c r="N362" s="11">
        <f t="shared" si="8"/>
        <v>0</v>
      </c>
      <c r="O362" s="12"/>
      <c r="P362" s="1"/>
      <c r="Q362" s="11">
        <f t="shared" si="9"/>
        <v>0</v>
      </c>
      <c r="R362" s="1"/>
      <c r="S362" s="1"/>
      <c r="T362" s="1">
        <f t="shared" si="10"/>
        <v>12</v>
      </c>
      <c r="U362" s="1"/>
      <c r="V362" s="1"/>
      <c r="W362" s="1"/>
      <c r="X362" s="1"/>
      <c r="Y362" s="1"/>
      <c r="Z362" s="1"/>
    </row>
    <row r="363" spans="1:26" ht="15.75" customHeight="1" x14ac:dyDescent="0.2">
      <c r="A363" s="9">
        <f t="shared" si="11"/>
        <v>46384</v>
      </c>
      <c r="B363" s="10">
        <v>0</v>
      </c>
      <c r="C363" s="10">
        <v>0</v>
      </c>
      <c r="D363" s="11">
        <f t="shared" si="6"/>
        <v>0</v>
      </c>
      <c r="E363" s="12"/>
      <c r="F363" s="1"/>
      <c r="G363" s="10">
        <v>0</v>
      </c>
      <c r="H363" s="10">
        <v>0</v>
      </c>
      <c r="I363" s="11">
        <f t="shared" si="7"/>
        <v>0</v>
      </c>
      <c r="J363" s="12"/>
      <c r="K363" s="1"/>
      <c r="L363" s="10">
        <v>0</v>
      </c>
      <c r="M363" s="10">
        <v>0</v>
      </c>
      <c r="N363" s="11">
        <f t="shared" si="8"/>
        <v>0</v>
      </c>
      <c r="O363" s="12"/>
      <c r="P363" s="1"/>
      <c r="Q363" s="11">
        <f t="shared" si="9"/>
        <v>0</v>
      </c>
      <c r="R363" s="1"/>
      <c r="S363" s="1"/>
      <c r="T363" s="1">
        <f t="shared" si="10"/>
        <v>12</v>
      </c>
      <c r="U363" s="1"/>
      <c r="V363" s="1"/>
      <c r="W363" s="1"/>
      <c r="X363" s="1"/>
      <c r="Y363" s="1"/>
      <c r="Z363" s="1"/>
    </row>
    <row r="364" spans="1:26" ht="15.75" customHeight="1" x14ac:dyDescent="0.2">
      <c r="A364" s="9">
        <f t="shared" si="11"/>
        <v>46385</v>
      </c>
      <c r="B364" s="10">
        <v>0</v>
      </c>
      <c r="C364" s="10">
        <v>0</v>
      </c>
      <c r="D364" s="11">
        <f t="shared" si="6"/>
        <v>0</v>
      </c>
      <c r="E364" s="12"/>
      <c r="F364" s="1"/>
      <c r="G364" s="10">
        <v>0</v>
      </c>
      <c r="H364" s="10">
        <v>0</v>
      </c>
      <c r="I364" s="11">
        <f t="shared" si="7"/>
        <v>0</v>
      </c>
      <c r="J364" s="12"/>
      <c r="K364" s="1"/>
      <c r="L364" s="10">
        <v>0</v>
      </c>
      <c r="M364" s="10">
        <v>0</v>
      </c>
      <c r="N364" s="11">
        <f t="shared" si="8"/>
        <v>0</v>
      </c>
      <c r="O364" s="12"/>
      <c r="P364" s="1"/>
      <c r="Q364" s="11">
        <f t="shared" si="9"/>
        <v>0</v>
      </c>
      <c r="R364" s="1"/>
      <c r="S364" s="1"/>
      <c r="T364" s="1">
        <f t="shared" si="10"/>
        <v>12</v>
      </c>
      <c r="U364" s="1"/>
      <c r="V364" s="1"/>
      <c r="W364" s="1"/>
      <c r="X364" s="1"/>
      <c r="Y364" s="1"/>
      <c r="Z364" s="1"/>
    </row>
    <row r="365" spans="1:26" ht="15.75" customHeight="1" x14ac:dyDescent="0.2">
      <c r="A365" s="9">
        <f t="shared" si="11"/>
        <v>46386</v>
      </c>
      <c r="B365" s="10">
        <v>0</v>
      </c>
      <c r="C365" s="10">
        <v>0</v>
      </c>
      <c r="D365" s="11">
        <f t="shared" si="6"/>
        <v>0</v>
      </c>
      <c r="E365" s="12"/>
      <c r="F365" s="1"/>
      <c r="G365" s="10">
        <v>0</v>
      </c>
      <c r="H365" s="10">
        <v>0</v>
      </c>
      <c r="I365" s="11">
        <f t="shared" si="7"/>
        <v>0</v>
      </c>
      <c r="J365" s="12"/>
      <c r="K365" s="1"/>
      <c r="L365" s="10">
        <v>0</v>
      </c>
      <c r="M365" s="10">
        <v>0</v>
      </c>
      <c r="N365" s="11">
        <f t="shared" si="8"/>
        <v>0</v>
      </c>
      <c r="O365" s="12"/>
      <c r="P365" s="1"/>
      <c r="Q365" s="11">
        <f t="shared" si="9"/>
        <v>0</v>
      </c>
      <c r="R365" s="1"/>
      <c r="S365" s="1"/>
      <c r="T365" s="1">
        <f t="shared" si="10"/>
        <v>12</v>
      </c>
      <c r="U365" s="1"/>
      <c r="V365" s="1"/>
      <c r="W365" s="1"/>
      <c r="X365" s="1"/>
      <c r="Y365" s="1"/>
      <c r="Z365" s="1"/>
    </row>
    <row r="366" spans="1:26" ht="15.75" customHeight="1" x14ac:dyDescent="0.2">
      <c r="A366" s="9">
        <f t="shared" si="11"/>
        <v>46387</v>
      </c>
      <c r="B366" s="10">
        <v>0</v>
      </c>
      <c r="C366" s="10">
        <v>0</v>
      </c>
      <c r="D366" s="11">
        <f t="shared" si="6"/>
        <v>0</v>
      </c>
      <c r="E366" s="12"/>
      <c r="F366" s="1"/>
      <c r="G366" s="10">
        <v>0</v>
      </c>
      <c r="H366" s="10">
        <v>0</v>
      </c>
      <c r="I366" s="11">
        <f t="shared" si="7"/>
        <v>0</v>
      </c>
      <c r="J366" s="12"/>
      <c r="K366" s="1"/>
      <c r="L366" s="10">
        <v>0</v>
      </c>
      <c r="M366" s="10">
        <v>0</v>
      </c>
      <c r="N366" s="11">
        <f t="shared" si="8"/>
        <v>0</v>
      </c>
      <c r="O366" s="12"/>
      <c r="P366" s="1"/>
      <c r="Q366" s="11">
        <f t="shared" si="9"/>
        <v>0</v>
      </c>
      <c r="R366" s="1"/>
      <c r="S366" s="1"/>
      <c r="T366" s="1">
        <f t="shared" si="10"/>
        <v>12</v>
      </c>
      <c r="U366" s="1"/>
      <c r="V366" s="1"/>
      <c r="W366" s="1"/>
      <c r="X366" s="1"/>
      <c r="Y366" s="1"/>
      <c r="Z366" s="1"/>
    </row>
    <row r="367" spans="1:26" ht="15.75" customHeight="1" x14ac:dyDescent="0.2">
      <c r="A367" s="1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dataValidations count="1">
    <dataValidation type="list" allowBlank="1" showErrorMessage="1" sqref="E2:E366 J2:J366 O2:O366" xr:uid="{00000000-0002-0000-0100-000000000000}">
      <formula1>$S$2:$S$11</formula1>
    </dataValidation>
  </dataValidation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selection activeCell="B14" sqref="B14"/>
    </sheetView>
  </sheetViews>
  <sheetFormatPr baseColWidth="10" defaultColWidth="11.1640625" defaultRowHeight="15" customHeight="1" x14ac:dyDescent="0.2"/>
  <cols>
    <col min="1" max="1" width="3.1640625" customWidth="1"/>
    <col min="2" max="2" width="9.83203125" bestFit="1" customWidth="1"/>
    <col min="3" max="3" width="17.83203125" customWidth="1"/>
    <col min="4" max="12" width="8.33203125" customWidth="1"/>
    <col min="13" max="13" width="9.33203125" customWidth="1"/>
    <col min="14" max="14" width="13.6640625" bestFit="1" customWidth="1"/>
    <col min="15" max="26" width="10.5" customWidth="1"/>
  </cols>
  <sheetData>
    <row r="1" spans="1:26" ht="15.75" customHeight="1" x14ac:dyDescent="0.2">
      <c r="A1" s="15" t="s">
        <v>33</v>
      </c>
      <c r="B1" s="7" t="s">
        <v>22</v>
      </c>
      <c r="C1" s="7" t="s">
        <v>20</v>
      </c>
      <c r="D1" s="7" t="str">
        <f t="array" ref="D1:M1">TRANSPOSE(Timesheet!S2:S11)</f>
        <v>Project 1</v>
      </c>
      <c r="E1" s="7" t="str">
        <v>Project 2</v>
      </c>
      <c r="F1" s="7" t="str">
        <v>Project 3</v>
      </c>
      <c r="G1" s="7" t="str">
        <v>Project 4</v>
      </c>
      <c r="H1" s="7" t="str">
        <v>Project 5</v>
      </c>
      <c r="I1" s="7" t="str">
        <v>Project 6</v>
      </c>
      <c r="J1" s="7" t="str">
        <v>Project 7</v>
      </c>
      <c r="K1" s="7" t="str">
        <v>Project 8</v>
      </c>
      <c r="L1" s="7" t="str">
        <v>Project 9</v>
      </c>
      <c r="M1" s="7" t="str">
        <v>Project 10</v>
      </c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">
      <c r="A2" s="16">
        <v>1</v>
      </c>
      <c r="B2" s="17">
        <v>36892</v>
      </c>
      <c r="C2" s="11">
        <f>SUMIF(Timesheet!$T:$T,'Monthly Summary'!A2,Timesheet!$Q:$Q)</f>
        <v>0</v>
      </c>
      <c r="D2" s="11">
        <f>SUMIFS(Timesheet!$D:$D,Timesheet!$E:$E,'Monthly Summary'!D$1,Timesheet!$T:$T,'Monthly Summary'!$A2)+SUMIFS(Timesheet!$I:$I,Timesheet!$J:$J,'Monthly Summary'!D$1,Timesheet!$T:$T,'Monthly Summary'!$A2)+SUMIFS(Timesheet!$N:$N,Timesheet!$O:$O,'Monthly Summary'!D$1,Timesheet!$T:$T,'Monthly Summary'!$A2)</f>
        <v>0</v>
      </c>
      <c r="E2" s="11">
        <f>SUMIFS(Timesheet!$D:$D,Timesheet!$E:$E,'Monthly Summary'!E$1,Timesheet!$T:$T,'Monthly Summary'!$A2)+SUMIFS(Timesheet!$I:$I,Timesheet!$J:$J,'Monthly Summary'!E$1,Timesheet!$T:$T,'Monthly Summary'!$A2)+SUMIFS(Timesheet!$N:$N,Timesheet!$O:$O,'Monthly Summary'!E$1,Timesheet!$T:$T,'Monthly Summary'!$A2)</f>
        <v>0</v>
      </c>
      <c r="F2" s="11">
        <f>SUMIFS(Timesheet!$D:$D,Timesheet!$E:$E,'Monthly Summary'!F$1,Timesheet!$T:$T,'Monthly Summary'!$A2)+SUMIFS(Timesheet!$I:$I,Timesheet!$J:$J,'Monthly Summary'!F$1,Timesheet!$T:$T,'Monthly Summary'!$A2)+SUMIFS(Timesheet!$N:$N,Timesheet!$O:$O,'Monthly Summary'!F$1,Timesheet!$T:$T,'Monthly Summary'!$A2)</f>
        <v>0</v>
      </c>
      <c r="G2" s="11">
        <f>SUMIFS(Timesheet!$D:$D,Timesheet!$E:$E,'Monthly Summary'!G$1,Timesheet!$T:$T,'Monthly Summary'!$A2)+SUMIFS(Timesheet!$I:$I,Timesheet!$J:$J,'Monthly Summary'!G$1,Timesheet!$T:$T,'Monthly Summary'!$A2)+SUMIFS(Timesheet!$N:$N,Timesheet!$O:$O,'Monthly Summary'!G$1,Timesheet!$T:$T,'Monthly Summary'!$A2)</f>
        <v>0</v>
      </c>
      <c r="H2" s="11">
        <f>SUMIFS(Timesheet!$D:$D,Timesheet!$E:$E,'Monthly Summary'!H$1,Timesheet!$T:$T,'Monthly Summary'!$A2)+SUMIFS(Timesheet!$I:$I,Timesheet!$J:$J,'Monthly Summary'!H$1,Timesheet!$T:$T,'Monthly Summary'!$A2)+SUMIFS(Timesheet!$N:$N,Timesheet!$O:$O,'Monthly Summary'!H$1,Timesheet!$T:$T,'Monthly Summary'!$A2)</f>
        <v>0</v>
      </c>
      <c r="I2" s="11">
        <f>SUMIFS(Timesheet!$D:$D,Timesheet!$E:$E,'Monthly Summary'!I$1,Timesheet!$T:$T,'Monthly Summary'!$A2)+SUMIFS(Timesheet!$I:$I,Timesheet!$J:$J,'Monthly Summary'!I$1,Timesheet!$T:$T,'Monthly Summary'!$A2)+SUMIFS(Timesheet!$N:$N,Timesheet!$O:$O,'Monthly Summary'!I$1,Timesheet!$T:$T,'Monthly Summary'!$A2)</f>
        <v>0</v>
      </c>
      <c r="J2" s="11">
        <f>SUMIFS(Timesheet!$D:$D,Timesheet!$E:$E,'Monthly Summary'!J$1,Timesheet!$T:$T,'Monthly Summary'!$A2)+SUMIFS(Timesheet!$I:$I,Timesheet!$J:$J,'Monthly Summary'!J$1,Timesheet!$T:$T,'Monthly Summary'!$A2)+SUMIFS(Timesheet!$N:$N,Timesheet!$O:$O,'Monthly Summary'!J$1,Timesheet!$T:$T,'Monthly Summary'!$A2)</f>
        <v>0</v>
      </c>
      <c r="K2" s="11">
        <f>SUMIFS(Timesheet!$D:$D,Timesheet!$E:$E,'Monthly Summary'!K$1,Timesheet!$T:$T,'Monthly Summary'!$A2)+SUMIFS(Timesheet!$I:$I,Timesheet!$J:$J,'Monthly Summary'!K$1,Timesheet!$T:$T,'Monthly Summary'!$A2)+SUMIFS(Timesheet!$N:$N,Timesheet!$O:$O,'Monthly Summary'!K$1,Timesheet!$T:$T,'Monthly Summary'!$A2)</f>
        <v>0</v>
      </c>
      <c r="L2" s="11">
        <f>SUMIFS(Timesheet!$D:$D,Timesheet!$E:$E,'Monthly Summary'!L$1,Timesheet!$T:$T,'Monthly Summary'!$A2)+SUMIFS(Timesheet!$I:$I,Timesheet!$J:$J,'Monthly Summary'!L$1,Timesheet!$T:$T,'Monthly Summary'!$A2)+SUMIFS(Timesheet!$N:$N,Timesheet!$O:$O,'Monthly Summary'!L$1,Timesheet!$T:$T,'Monthly Summary'!$A2)</f>
        <v>0</v>
      </c>
      <c r="M2" s="11">
        <f>SUMIFS(Timesheet!$D:$D,Timesheet!$E:$E,'Monthly Summary'!M$1,Timesheet!$T:$T,'Monthly Summary'!$A2)+SUMIFS(Timesheet!$I:$I,Timesheet!$J:$J,'Monthly Summary'!M$1,Timesheet!$T:$T,'Monthly Summary'!$A2)+SUMIFS(Timesheet!$N:$N,Timesheet!$O:$O,'Monthly Summary'!M$1,Timesheet!$T:$T,'Monthly Summary'!$A2)</f>
        <v>0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">
      <c r="A3" s="16">
        <f t="shared" ref="A3:A13" si="0">A2+1</f>
        <v>2</v>
      </c>
      <c r="B3" s="17">
        <f t="shared" ref="B3:B13" si="1">EDATE(B2,1)</f>
        <v>36923</v>
      </c>
      <c r="C3" s="11">
        <f>SUMIF(Timesheet!$T:$T,'Monthly Summary'!A3,Timesheet!$Q:$Q)</f>
        <v>0</v>
      </c>
      <c r="D3" s="11">
        <f>SUMIFS(Timesheet!$D:$D,Timesheet!$E:$E,'Monthly Summary'!D$1,Timesheet!$T:$T,'Monthly Summary'!$A3)+SUMIFS(Timesheet!$I:$I,Timesheet!$J:$J,'Monthly Summary'!D$1,Timesheet!$T:$T,'Monthly Summary'!$A3)+SUMIFS(Timesheet!$N:$N,Timesheet!$O:$O,'Monthly Summary'!D$1,Timesheet!$T:$T,'Monthly Summary'!$A3)</f>
        <v>0</v>
      </c>
      <c r="E3" s="11">
        <f>SUMIFS(Timesheet!$D:$D,Timesheet!$E:$E,'Monthly Summary'!E$1,Timesheet!$T:$T,'Monthly Summary'!$A3)+SUMIFS(Timesheet!$I:$I,Timesheet!$J:$J,'Monthly Summary'!E$1,Timesheet!$T:$T,'Monthly Summary'!$A3)+SUMIFS(Timesheet!$N:$N,Timesheet!$O:$O,'Monthly Summary'!E$1,Timesheet!$T:$T,'Monthly Summary'!$A3)</f>
        <v>0</v>
      </c>
      <c r="F3" s="11">
        <f>SUMIFS(Timesheet!$D:$D,Timesheet!$E:$E,'Monthly Summary'!F$1,Timesheet!$T:$T,'Monthly Summary'!$A3)+SUMIFS(Timesheet!$I:$I,Timesheet!$J:$J,'Monthly Summary'!F$1,Timesheet!$T:$T,'Monthly Summary'!$A3)+SUMIFS(Timesheet!$N:$N,Timesheet!$O:$O,'Monthly Summary'!F$1,Timesheet!$T:$T,'Monthly Summary'!$A3)</f>
        <v>0</v>
      </c>
      <c r="G3" s="11">
        <f>SUMIFS(Timesheet!$D:$D,Timesheet!$E:$E,'Monthly Summary'!G$1,Timesheet!$T:$T,'Monthly Summary'!$A3)+SUMIFS(Timesheet!$I:$I,Timesheet!$J:$J,'Monthly Summary'!G$1,Timesheet!$T:$T,'Monthly Summary'!$A3)+SUMIFS(Timesheet!$N:$N,Timesheet!$O:$O,'Monthly Summary'!G$1,Timesheet!$T:$T,'Monthly Summary'!$A3)</f>
        <v>0</v>
      </c>
      <c r="H3" s="11">
        <f>SUMIFS(Timesheet!$D:$D,Timesheet!$E:$E,'Monthly Summary'!H$1,Timesheet!$T:$T,'Monthly Summary'!$A3)+SUMIFS(Timesheet!$I:$I,Timesheet!$J:$J,'Monthly Summary'!H$1,Timesheet!$T:$T,'Monthly Summary'!$A3)+SUMIFS(Timesheet!$N:$N,Timesheet!$O:$O,'Monthly Summary'!H$1,Timesheet!$T:$T,'Monthly Summary'!$A3)</f>
        <v>0</v>
      </c>
      <c r="I3" s="11">
        <f>SUMIFS(Timesheet!$D:$D,Timesheet!$E:$E,'Monthly Summary'!I$1,Timesheet!$T:$T,'Monthly Summary'!$A3)+SUMIFS(Timesheet!$I:$I,Timesheet!$J:$J,'Monthly Summary'!I$1,Timesheet!$T:$T,'Monthly Summary'!$A3)+SUMIFS(Timesheet!$N:$N,Timesheet!$O:$O,'Monthly Summary'!I$1,Timesheet!$T:$T,'Monthly Summary'!$A3)</f>
        <v>0</v>
      </c>
      <c r="J3" s="11">
        <f>SUMIFS(Timesheet!$D:$D,Timesheet!$E:$E,'Monthly Summary'!J$1,Timesheet!$T:$T,'Monthly Summary'!$A3)+SUMIFS(Timesheet!$I:$I,Timesheet!$J:$J,'Monthly Summary'!J$1,Timesheet!$T:$T,'Monthly Summary'!$A3)+SUMIFS(Timesheet!$N:$N,Timesheet!$O:$O,'Monthly Summary'!J$1,Timesheet!$T:$T,'Monthly Summary'!$A3)</f>
        <v>0</v>
      </c>
      <c r="K3" s="11">
        <f>SUMIFS(Timesheet!$D:$D,Timesheet!$E:$E,'Monthly Summary'!K$1,Timesheet!$T:$T,'Monthly Summary'!$A3)+SUMIFS(Timesheet!$I:$I,Timesheet!$J:$J,'Monthly Summary'!K$1,Timesheet!$T:$T,'Monthly Summary'!$A3)+SUMIFS(Timesheet!$N:$N,Timesheet!$O:$O,'Monthly Summary'!K$1,Timesheet!$T:$T,'Monthly Summary'!$A3)</f>
        <v>0</v>
      </c>
      <c r="L3" s="11">
        <f>SUMIFS(Timesheet!$D:$D,Timesheet!$E:$E,'Monthly Summary'!L$1,Timesheet!$T:$T,'Monthly Summary'!$A3)+SUMIFS(Timesheet!$I:$I,Timesheet!$J:$J,'Monthly Summary'!L$1,Timesheet!$T:$T,'Monthly Summary'!$A3)+SUMIFS(Timesheet!$N:$N,Timesheet!$O:$O,'Monthly Summary'!L$1,Timesheet!$T:$T,'Monthly Summary'!$A3)</f>
        <v>0</v>
      </c>
      <c r="M3" s="11">
        <f>SUMIFS(Timesheet!$D:$D,Timesheet!$E:$E,'Monthly Summary'!M$1,Timesheet!$T:$T,'Monthly Summary'!$A3)+SUMIFS(Timesheet!$I:$I,Timesheet!$J:$J,'Monthly Summary'!M$1,Timesheet!$T:$T,'Monthly Summary'!$A3)+SUMIFS(Timesheet!$N:$N,Timesheet!$O:$O,'Monthly Summary'!M$1,Timesheet!$T:$T,'Monthly Summary'!$A3)</f>
        <v>0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">
      <c r="A4" s="16">
        <f t="shared" si="0"/>
        <v>3</v>
      </c>
      <c r="B4" s="17">
        <f t="shared" si="1"/>
        <v>36951</v>
      </c>
      <c r="C4" s="11">
        <f>SUMIF(Timesheet!$T:$T,'Monthly Summary'!A4,Timesheet!$Q:$Q)</f>
        <v>0</v>
      </c>
      <c r="D4" s="11">
        <f>SUMIFS(Timesheet!$D:$D,Timesheet!$E:$E,'Monthly Summary'!D$1,Timesheet!$T:$T,'Monthly Summary'!$A4)+SUMIFS(Timesheet!$I:$I,Timesheet!$J:$J,'Monthly Summary'!D$1,Timesheet!$T:$T,'Monthly Summary'!$A4)+SUMIFS(Timesheet!$N:$N,Timesheet!$O:$O,'Monthly Summary'!D$1,Timesheet!$T:$T,'Monthly Summary'!$A4)</f>
        <v>0</v>
      </c>
      <c r="E4" s="11">
        <f>SUMIFS(Timesheet!$D:$D,Timesheet!$E:$E,'Monthly Summary'!E$1,Timesheet!$T:$T,'Monthly Summary'!$A4)+SUMIFS(Timesheet!$I:$I,Timesheet!$J:$J,'Monthly Summary'!E$1,Timesheet!$T:$T,'Monthly Summary'!$A4)+SUMIFS(Timesheet!$N:$N,Timesheet!$O:$O,'Monthly Summary'!E$1,Timesheet!$T:$T,'Monthly Summary'!$A4)</f>
        <v>0</v>
      </c>
      <c r="F4" s="11">
        <f>SUMIFS(Timesheet!$D:$D,Timesheet!$E:$E,'Monthly Summary'!F$1,Timesheet!$T:$T,'Monthly Summary'!$A4)+SUMIFS(Timesheet!$I:$I,Timesheet!$J:$J,'Monthly Summary'!F$1,Timesheet!$T:$T,'Monthly Summary'!$A4)+SUMIFS(Timesheet!$N:$N,Timesheet!$O:$O,'Monthly Summary'!F$1,Timesheet!$T:$T,'Monthly Summary'!$A4)</f>
        <v>0</v>
      </c>
      <c r="G4" s="11">
        <f>SUMIFS(Timesheet!$D:$D,Timesheet!$E:$E,'Monthly Summary'!G$1,Timesheet!$T:$T,'Monthly Summary'!$A4)+SUMIFS(Timesheet!$I:$I,Timesheet!$J:$J,'Monthly Summary'!G$1,Timesheet!$T:$T,'Monthly Summary'!$A4)+SUMIFS(Timesheet!$N:$N,Timesheet!$O:$O,'Monthly Summary'!G$1,Timesheet!$T:$T,'Monthly Summary'!$A4)</f>
        <v>0</v>
      </c>
      <c r="H4" s="11">
        <f>SUMIFS(Timesheet!$D:$D,Timesheet!$E:$E,'Monthly Summary'!H$1,Timesheet!$T:$T,'Monthly Summary'!$A4)+SUMIFS(Timesheet!$I:$I,Timesheet!$J:$J,'Monthly Summary'!H$1,Timesheet!$T:$T,'Monthly Summary'!$A4)+SUMIFS(Timesheet!$N:$N,Timesheet!$O:$O,'Monthly Summary'!H$1,Timesheet!$T:$T,'Monthly Summary'!$A4)</f>
        <v>0</v>
      </c>
      <c r="I4" s="11">
        <f>SUMIFS(Timesheet!$D:$D,Timesheet!$E:$E,'Monthly Summary'!I$1,Timesheet!$T:$T,'Monthly Summary'!$A4)+SUMIFS(Timesheet!$I:$I,Timesheet!$J:$J,'Monthly Summary'!I$1,Timesheet!$T:$T,'Monthly Summary'!$A4)+SUMIFS(Timesheet!$N:$N,Timesheet!$O:$O,'Monthly Summary'!I$1,Timesheet!$T:$T,'Monthly Summary'!$A4)</f>
        <v>0</v>
      </c>
      <c r="J4" s="11">
        <f>SUMIFS(Timesheet!$D:$D,Timesheet!$E:$E,'Monthly Summary'!J$1,Timesheet!$T:$T,'Monthly Summary'!$A4)+SUMIFS(Timesheet!$I:$I,Timesheet!$J:$J,'Monthly Summary'!J$1,Timesheet!$T:$T,'Monthly Summary'!$A4)+SUMIFS(Timesheet!$N:$N,Timesheet!$O:$O,'Monthly Summary'!J$1,Timesheet!$T:$T,'Monthly Summary'!$A4)</f>
        <v>0</v>
      </c>
      <c r="K4" s="11">
        <f>SUMIFS(Timesheet!$D:$D,Timesheet!$E:$E,'Monthly Summary'!K$1,Timesheet!$T:$T,'Monthly Summary'!$A4)+SUMIFS(Timesheet!$I:$I,Timesheet!$J:$J,'Monthly Summary'!K$1,Timesheet!$T:$T,'Monthly Summary'!$A4)+SUMIFS(Timesheet!$N:$N,Timesheet!$O:$O,'Monthly Summary'!K$1,Timesheet!$T:$T,'Monthly Summary'!$A4)</f>
        <v>0</v>
      </c>
      <c r="L4" s="11">
        <f>SUMIFS(Timesheet!$D:$D,Timesheet!$E:$E,'Monthly Summary'!L$1,Timesheet!$T:$T,'Monthly Summary'!$A4)+SUMIFS(Timesheet!$I:$I,Timesheet!$J:$J,'Monthly Summary'!L$1,Timesheet!$T:$T,'Monthly Summary'!$A4)+SUMIFS(Timesheet!$N:$N,Timesheet!$O:$O,'Monthly Summary'!L$1,Timesheet!$T:$T,'Monthly Summary'!$A4)</f>
        <v>0</v>
      </c>
      <c r="M4" s="11">
        <f>SUMIFS(Timesheet!$D:$D,Timesheet!$E:$E,'Monthly Summary'!M$1,Timesheet!$T:$T,'Monthly Summary'!$A4)+SUMIFS(Timesheet!$I:$I,Timesheet!$J:$J,'Monthly Summary'!M$1,Timesheet!$T:$T,'Monthly Summary'!$A4)+SUMIFS(Timesheet!$N:$N,Timesheet!$O:$O,'Monthly Summary'!M$1,Timesheet!$T:$T,'Monthly Summary'!$A4)</f>
        <v>0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">
      <c r="A5" s="16">
        <f t="shared" si="0"/>
        <v>4</v>
      </c>
      <c r="B5" s="17">
        <f t="shared" si="1"/>
        <v>36982</v>
      </c>
      <c r="C5" s="11">
        <f>SUMIF(Timesheet!$T:$T,'Monthly Summary'!A5,Timesheet!$Q:$Q)</f>
        <v>0</v>
      </c>
      <c r="D5" s="11">
        <f>SUMIFS(Timesheet!$D:$D,Timesheet!$E:$E,'Monthly Summary'!D$1,Timesheet!$T:$T,'Monthly Summary'!$A5)+SUMIFS(Timesheet!$I:$I,Timesheet!$J:$J,'Monthly Summary'!D$1,Timesheet!$T:$T,'Monthly Summary'!$A5)+SUMIFS(Timesheet!$N:$N,Timesheet!$O:$O,'Monthly Summary'!D$1,Timesheet!$T:$T,'Monthly Summary'!$A5)</f>
        <v>0</v>
      </c>
      <c r="E5" s="11">
        <f>SUMIFS(Timesheet!$D:$D,Timesheet!$E:$E,'Monthly Summary'!E$1,Timesheet!$T:$T,'Monthly Summary'!$A5)+SUMIFS(Timesheet!$I:$I,Timesheet!$J:$J,'Monthly Summary'!E$1,Timesheet!$T:$T,'Monthly Summary'!$A5)+SUMIFS(Timesheet!$N:$N,Timesheet!$O:$O,'Monthly Summary'!E$1,Timesheet!$T:$T,'Monthly Summary'!$A5)</f>
        <v>0</v>
      </c>
      <c r="F5" s="11">
        <f>SUMIFS(Timesheet!$D:$D,Timesheet!$E:$E,'Monthly Summary'!F$1,Timesheet!$T:$T,'Monthly Summary'!$A5)+SUMIFS(Timesheet!$I:$I,Timesheet!$J:$J,'Monthly Summary'!F$1,Timesheet!$T:$T,'Monthly Summary'!$A5)+SUMIFS(Timesheet!$N:$N,Timesheet!$O:$O,'Monthly Summary'!F$1,Timesheet!$T:$T,'Monthly Summary'!$A5)</f>
        <v>0</v>
      </c>
      <c r="G5" s="11">
        <f>SUMIFS(Timesheet!$D:$D,Timesheet!$E:$E,'Monthly Summary'!G$1,Timesheet!$T:$T,'Monthly Summary'!$A5)+SUMIFS(Timesheet!$I:$I,Timesheet!$J:$J,'Monthly Summary'!G$1,Timesheet!$T:$T,'Monthly Summary'!$A5)+SUMIFS(Timesheet!$N:$N,Timesheet!$O:$O,'Monthly Summary'!G$1,Timesheet!$T:$T,'Monthly Summary'!$A5)</f>
        <v>0</v>
      </c>
      <c r="H5" s="11">
        <f>SUMIFS(Timesheet!$D:$D,Timesheet!$E:$E,'Monthly Summary'!H$1,Timesheet!$T:$T,'Monthly Summary'!$A5)+SUMIFS(Timesheet!$I:$I,Timesheet!$J:$J,'Monthly Summary'!H$1,Timesheet!$T:$T,'Monthly Summary'!$A5)+SUMIFS(Timesheet!$N:$N,Timesheet!$O:$O,'Monthly Summary'!H$1,Timesheet!$T:$T,'Monthly Summary'!$A5)</f>
        <v>0</v>
      </c>
      <c r="I5" s="11">
        <f>SUMIFS(Timesheet!$D:$D,Timesheet!$E:$E,'Monthly Summary'!I$1,Timesheet!$T:$T,'Monthly Summary'!$A5)+SUMIFS(Timesheet!$I:$I,Timesheet!$J:$J,'Monthly Summary'!I$1,Timesheet!$T:$T,'Monthly Summary'!$A5)+SUMIFS(Timesheet!$N:$N,Timesheet!$O:$O,'Monthly Summary'!I$1,Timesheet!$T:$T,'Monthly Summary'!$A5)</f>
        <v>0</v>
      </c>
      <c r="J5" s="11">
        <f>SUMIFS(Timesheet!$D:$D,Timesheet!$E:$E,'Monthly Summary'!J$1,Timesheet!$T:$T,'Monthly Summary'!$A5)+SUMIFS(Timesheet!$I:$I,Timesheet!$J:$J,'Monthly Summary'!J$1,Timesheet!$T:$T,'Monthly Summary'!$A5)+SUMIFS(Timesheet!$N:$N,Timesheet!$O:$O,'Monthly Summary'!J$1,Timesheet!$T:$T,'Monthly Summary'!$A5)</f>
        <v>0</v>
      </c>
      <c r="K5" s="11">
        <f>SUMIFS(Timesheet!$D:$D,Timesheet!$E:$E,'Monthly Summary'!K$1,Timesheet!$T:$T,'Monthly Summary'!$A5)+SUMIFS(Timesheet!$I:$I,Timesheet!$J:$J,'Monthly Summary'!K$1,Timesheet!$T:$T,'Monthly Summary'!$A5)+SUMIFS(Timesheet!$N:$N,Timesheet!$O:$O,'Monthly Summary'!K$1,Timesheet!$T:$T,'Monthly Summary'!$A5)</f>
        <v>0</v>
      </c>
      <c r="L5" s="11">
        <f>SUMIFS(Timesheet!$D:$D,Timesheet!$E:$E,'Monthly Summary'!L$1,Timesheet!$T:$T,'Monthly Summary'!$A5)+SUMIFS(Timesheet!$I:$I,Timesheet!$J:$J,'Monthly Summary'!L$1,Timesheet!$T:$T,'Monthly Summary'!$A5)+SUMIFS(Timesheet!$N:$N,Timesheet!$O:$O,'Monthly Summary'!L$1,Timesheet!$T:$T,'Monthly Summary'!$A5)</f>
        <v>0</v>
      </c>
      <c r="M5" s="11">
        <f>SUMIFS(Timesheet!$D:$D,Timesheet!$E:$E,'Monthly Summary'!M$1,Timesheet!$T:$T,'Monthly Summary'!$A5)+SUMIFS(Timesheet!$I:$I,Timesheet!$J:$J,'Monthly Summary'!M$1,Timesheet!$T:$T,'Monthly Summary'!$A5)+SUMIFS(Timesheet!$N:$N,Timesheet!$O:$O,'Monthly Summary'!M$1,Timesheet!$T:$T,'Monthly Summary'!$A5)</f>
        <v>0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6">
        <f t="shared" si="0"/>
        <v>5</v>
      </c>
      <c r="B6" s="17">
        <f t="shared" si="1"/>
        <v>37012</v>
      </c>
      <c r="C6" s="11">
        <f>SUMIF(Timesheet!$T:$T,'Monthly Summary'!A6,Timesheet!$Q:$Q)</f>
        <v>0</v>
      </c>
      <c r="D6" s="11">
        <f>SUMIFS(Timesheet!$D:$D,Timesheet!$E:$E,'Monthly Summary'!D$1,Timesheet!$T:$T,'Monthly Summary'!$A6)+SUMIFS(Timesheet!$I:$I,Timesheet!$J:$J,'Monthly Summary'!D$1,Timesheet!$T:$T,'Monthly Summary'!$A6)+SUMIFS(Timesheet!$N:$N,Timesheet!$O:$O,'Monthly Summary'!D$1,Timesheet!$T:$T,'Monthly Summary'!$A6)</f>
        <v>0</v>
      </c>
      <c r="E6" s="11">
        <f>SUMIFS(Timesheet!$D:$D,Timesheet!$E:$E,'Monthly Summary'!E$1,Timesheet!$T:$T,'Monthly Summary'!$A6)+SUMIFS(Timesheet!$I:$I,Timesheet!$J:$J,'Monthly Summary'!E$1,Timesheet!$T:$T,'Monthly Summary'!$A6)+SUMIFS(Timesheet!$N:$N,Timesheet!$O:$O,'Monthly Summary'!E$1,Timesheet!$T:$T,'Monthly Summary'!$A6)</f>
        <v>0</v>
      </c>
      <c r="F6" s="11">
        <f>SUMIFS(Timesheet!$D:$D,Timesheet!$E:$E,'Monthly Summary'!F$1,Timesheet!$T:$T,'Monthly Summary'!$A6)+SUMIFS(Timesheet!$I:$I,Timesheet!$J:$J,'Monthly Summary'!F$1,Timesheet!$T:$T,'Monthly Summary'!$A6)+SUMIFS(Timesheet!$N:$N,Timesheet!$O:$O,'Monthly Summary'!F$1,Timesheet!$T:$T,'Monthly Summary'!$A6)</f>
        <v>0</v>
      </c>
      <c r="G6" s="11">
        <f>SUMIFS(Timesheet!$D:$D,Timesheet!$E:$E,'Monthly Summary'!G$1,Timesheet!$T:$T,'Monthly Summary'!$A6)+SUMIFS(Timesheet!$I:$I,Timesheet!$J:$J,'Monthly Summary'!G$1,Timesheet!$T:$T,'Monthly Summary'!$A6)+SUMIFS(Timesheet!$N:$N,Timesheet!$O:$O,'Monthly Summary'!G$1,Timesheet!$T:$T,'Monthly Summary'!$A6)</f>
        <v>0</v>
      </c>
      <c r="H6" s="11">
        <f>SUMIFS(Timesheet!$D:$D,Timesheet!$E:$E,'Monthly Summary'!H$1,Timesheet!$T:$T,'Monthly Summary'!$A6)+SUMIFS(Timesheet!$I:$I,Timesheet!$J:$J,'Monthly Summary'!H$1,Timesheet!$T:$T,'Monthly Summary'!$A6)+SUMIFS(Timesheet!$N:$N,Timesheet!$O:$O,'Monthly Summary'!H$1,Timesheet!$T:$T,'Monthly Summary'!$A6)</f>
        <v>0</v>
      </c>
      <c r="I6" s="11">
        <f>SUMIFS(Timesheet!$D:$D,Timesheet!$E:$E,'Monthly Summary'!I$1,Timesheet!$T:$T,'Monthly Summary'!$A6)+SUMIFS(Timesheet!$I:$I,Timesheet!$J:$J,'Monthly Summary'!I$1,Timesheet!$T:$T,'Monthly Summary'!$A6)+SUMIFS(Timesheet!$N:$N,Timesheet!$O:$O,'Monthly Summary'!I$1,Timesheet!$T:$T,'Monthly Summary'!$A6)</f>
        <v>0</v>
      </c>
      <c r="J6" s="11">
        <f>SUMIFS(Timesheet!$D:$D,Timesheet!$E:$E,'Monthly Summary'!J$1,Timesheet!$T:$T,'Monthly Summary'!$A6)+SUMIFS(Timesheet!$I:$I,Timesheet!$J:$J,'Monthly Summary'!J$1,Timesheet!$T:$T,'Monthly Summary'!$A6)+SUMIFS(Timesheet!$N:$N,Timesheet!$O:$O,'Monthly Summary'!J$1,Timesheet!$T:$T,'Monthly Summary'!$A6)</f>
        <v>0</v>
      </c>
      <c r="K6" s="11">
        <f>SUMIFS(Timesheet!$D:$D,Timesheet!$E:$E,'Monthly Summary'!K$1,Timesheet!$T:$T,'Monthly Summary'!$A6)+SUMIFS(Timesheet!$I:$I,Timesheet!$J:$J,'Monthly Summary'!K$1,Timesheet!$T:$T,'Monthly Summary'!$A6)+SUMIFS(Timesheet!$N:$N,Timesheet!$O:$O,'Monthly Summary'!K$1,Timesheet!$T:$T,'Monthly Summary'!$A6)</f>
        <v>0</v>
      </c>
      <c r="L6" s="11">
        <f>SUMIFS(Timesheet!$D:$D,Timesheet!$E:$E,'Monthly Summary'!L$1,Timesheet!$T:$T,'Monthly Summary'!$A6)+SUMIFS(Timesheet!$I:$I,Timesheet!$J:$J,'Monthly Summary'!L$1,Timesheet!$T:$T,'Monthly Summary'!$A6)+SUMIFS(Timesheet!$N:$N,Timesheet!$O:$O,'Monthly Summary'!L$1,Timesheet!$T:$T,'Monthly Summary'!$A6)</f>
        <v>0</v>
      </c>
      <c r="M6" s="11">
        <f>SUMIFS(Timesheet!$D:$D,Timesheet!$E:$E,'Monthly Summary'!M$1,Timesheet!$T:$T,'Monthly Summary'!$A6)+SUMIFS(Timesheet!$I:$I,Timesheet!$J:$J,'Monthly Summary'!M$1,Timesheet!$T:$T,'Monthly Summary'!$A6)+SUMIFS(Timesheet!$N:$N,Timesheet!$O:$O,'Monthly Summary'!M$1,Timesheet!$T:$T,'Monthly Summary'!$A6)</f>
        <v>0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6">
        <f t="shared" si="0"/>
        <v>6</v>
      </c>
      <c r="B7" s="17">
        <f t="shared" si="1"/>
        <v>37043</v>
      </c>
      <c r="C7" s="11">
        <f>SUMIF(Timesheet!$T:$T,'Monthly Summary'!A7,Timesheet!$Q:$Q)</f>
        <v>0</v>
      </c>
      <c r="D7" s="11">
        <f>SUMIFS(Timesheet!$D:$D,Timesheet!$E:$E,'Monthly Summary'!D$1,Timesheet!$T:$T,'Monthly Summary'!$A7)+SUMIFS(Timesheet!$I:$I,Timesheet!$J:$J,'Monthly Summary'!D$1,Timesheet!$T:$T,'Monthly Summary'!$A7)+SUMIFS(Timesheet!$N:$N,Timesheet!$O:$O,'Monthly Summary'!D$1,Timesheet!$T:$T,'Monthly Summary'!$A7)</f>
        <v>0</v>
      </c>
      <c r="E7" s="11">
        <f>SUMIFS(Timesheet!$D:$D,Timesheet!$E:$E,'Monthly Summary'!E$1,Timesheet!$T:$T,'Monthly Summary'!$A7)+SUMIFS(Timesheet!$I:$I,Timesheet!$J:$J,'Monthly Summary'!E$1,Timesheet!$T:$T,'Monthly Summary'!$A7)+SUMIFS(Timesheet!$N:$N,Timesheet!$O:$O,'Monthly Summary'!E$1,Timesheet!$T:$T,'Monthly Summary'!$A7)</f>
        <v>0</v>
      </c>
      <c r="F7" s="11">
        <f>SUMIFS(Timesheet!$D:$D,Timesheet!$E:$E,'Monthly Summary'!F$1,Timesheet!$T:$T,'Monthly Summary'!$A7)+SUMIFS(Timesheet!$I:$I,Timesheet!$J:$J,'Monthly Summary'!F$1,Timesheet!$T:$T,'Monthly Summary'!$A7)+SUMIFS(Timesheet!$N:$N,Timesheet!$O:$O,'Monthly Summary'!F$1,Timesheet!$T:$T,'Monthly Summary'!$A7)</f>
        <v>0</v>
      </c>
      <c r="G7" s="11">
        <f>SUMIFS(Timesheet!$D:$D,Timesheet!$E:$E,'Monthly Summary'!G$1,Timesheet!$T:$T,'Monthly Summary'!$A7)+SUMIFS(Timesheet!$I:$I,Timesheet!$J:$J,'Monthly Summary'!G$1,Timesheet!$T:$T,'Monthly Summary'!$A7)+SUMIFS(Timesheet!$N:$N,Timesheet!$O:$O,'Monthly Summary'!G$1,Timesheet!$T:$T,'Monthly Summary'!$A7)</f>
        <v>0</v>
      </c>
      <c r="H7" s="11">
        <f>SUMIFS(Timesheet!$D:$D,Timesheet!$E:$E,'Monthly Summary'!H$1,Timesheet!$T:$T,'Monthly Summary'!$A7)+SUMIFS(Timesheet!$I:$I,Timesheet!$J:$J,'Monthly Summary'!H$1,Timesheet!$T:$T,'Monthly Summary'!$A7)+SUMIFS(Timesheet!$N:$N,Timesheet!$O:$O,'Monthly Summary'!H$1,Timesheet!$T:$T,'Monthly Summary'!$A7)</f>
        <v>0</v>
      </c>
      <c r="I7" s="11">
        <f>SUMIFS(Timesheet!$D:$D,Timesheet!$E:$E,'Monthly Summary'!I$1,Timesheet!$T:$T,'Monthly Summary'!$A7)+SUMIFS(Timesheet!$I:$I,Timesheet!$J:$J,'Monthly Summary'!I$1,Timesheet!$T:$T,'Monthly Summary'!$A7)+SUMIFS(Timesheet!$N:$N,Timesheet!$O:$O,'Monthly Summary'!I$1,Timesheet!$T:$T,'Monthly Summary'!$A7)</f>
        <v>0</v>
      </c>
      <c r="J7" s="11">
        <f>SUMIFS(Timesheet!$D:$D,Timesheet!$E:$E,'Monthly Summary'!J$1,Timesheet!$T:$T,'Monthly Summary'!$A7)+SUMIFS(Timesheet!$I:$I,Timesheet!$J:$J,'Monthly Summary'!J$1,Timesheet!$T:$T,'Monthly Summary'!$A7)+SUMIFS(Timesheet!$N:$N,Timesheet!$O:$O,'Monthly Summary'!J$1,Timesheet!$T:$T,'Monthly Summary'!$A7)</f>
        <v>0</v>
      </c>
      <c r="K7" s="11">
        <f>SUMIFS(Timesheet!$D:$D,Timesheet!$E:$E,'Monthly Summary'!K$1,Timesheet!$T:$T,'Monthly Summary'!$A7)+SUMIFS(Timesheet!$I:$I,Timesheet!$J:$J,'Monthly Summary'!K$1,Timesheet!$T:$T,'Monthly Summary'!$A7)+SUMIFS(Timesheet!$N:$N,Timesheet!$O:$O,'Monthly Summary'!K$1,Timesheet!$T:$T,'Monthly Summary'!$A7)</f>
        <v>0</v>
      </c>
      <c r="L7" s="11">
        <f>SUMIFS(Timesheet!$D:$D,Timesheet!$E:$E,'Monthly Summary'!L$1,Timesheet!$T:$T,'Monthly Summary'!$A7)+SUMIFS(Timesheet!$I:$I,Timesheet!$J:$J,'Monthly Summary'!L$1,Timesheet!$T:$T,'Monthly Summary'!$A7)+SUMIFS(Timesheet!$N:$N,Timesheet!$O:$O,'Monthly Summary'!L$1,Timesheet!$T:$T,'Monthly Summary'!$A7)</f>
        <v>0</v>
      </c>
      <c r="M7" s="11">
        <f>SUMIFS(Timesheet!$D:$D,Timesheet!$E:$E,'Monthly Summary'!M$1,Timesheet!$T:$T,'Monthly Summary'!$A7)+SUMIFS(Timesheet!$I:$I,Timesheet!$J:$J,'Monthly Summary'!M$1,Timesheet!$T:$T,'Monthly Summary'!$A7)+SUMIFS(Timesheet!$N:$N,Timesheet!$O:$O,'Monthly Summary'!M$1,Timesheet!$T:$T,'Monthly Summary'!$A7)</f>
        <v>0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6">
        <f t="shared" si="0"/>
        <v>7</v>
      </c>
      <c r="B8" s="17">
        <f t="shared" si="1"/>
        <v>37073</v>
      </c>
      <c r="C8" s="11">
        <f>SUMIF(Timesheet!$T:$T,'Monthly Summary'!A8,Timesheet!$Q:$Q)</f>
        <v>0</v>
      </c>
      <c r="D8" s="11">
        <f>SUMIFS(Timesheet!$D:$D,Timesheet!$E:$E,'Monthly Summary'!D$1,Timesheet!$T:$T,'Monthly Summary'!$A8)+SUMIFS(Timesheet!$I:$I,Timesheet!$J:$J,'Monthly Summary'!D$1,Timesheet!$T:$T,'Monthly Summary'!$A8)+SUMIFS(Timesheet!$N:$N,Timesheet!$O:$O,'Monthly Summary'!D$1,Timesheet!$T:$T,'Monthly Summary'!$A8)</f>
        <v>0</v>
      </c>
      <c r="E8" s="11">
        <f>SUMIFS(Timesheet!$D:$D,Timesheet!$E:$E,'Monthly Summary'!E$1,Timesheet!$T:$T,'Monthly Summary'!$A8)+SUMIFS(Timesheet!$I:$I,Timesheet!$J:$J,'Monthly Summary'!E$1,Timesheet!$T:$T,'Monthly Summary'!$A8)+SUMIFS(Timesheet!$N:$N,Timesheet!$O:$O,'Monthly Summary'!E$1,Timesheet!$T:$T,'Monthly Summary'!$A8)</f>
        <v>0</v>
      </c>
      <c r="F8" s="11">
        <f>SUMIFS(Timesheet!$D:$D,Timesheet!$E:$E,'Monthly Summary'!F$1,Timesheet!$T:$T,'Monthly Summary'!$A8)+SUMIFS(Timesheet!$I:$I,Timesheet!$J:$J,'Monthly Summary'!F$1,Timesheet!$T:$T,'Monthly Summary'!$A8)+SUMIFS(Timesheet!$N:$N,Timesheet!$O:$O,'Monthly Summary'!F$1,Timesheet!$T:$T,'Monthly Summary'!$A8)</f>
        <v>0</v>
      </c>
      <c r="G8" s="11">
        <f>SUMIFS(Timesheet!$D:$D,Timesheet!$E:$E,'Monthly Summary'!G$1,Timesheet!$T:$T,'Monthly Summary'!$A8)+SUMIFS(Timesheet!$I:$I,Timesheet!$J:$J,'Monthly Summary'!G$1,Timesheet!$T:$T,'Monthly Summary'!$A8)+SUMIFS(Timesheet!$N:$N,Timesheet!$O:$O,'Monthly Summary'!G$1,Timesheet!$T:$T,'Monthly Summary'!$A8)</f>
        <v>0</v>
      </c>
      <c r="H8" s="11">
        <f>SUMIFS(Timesheet!$D:$D,Timesheet!$E:$E,'Monthly Summary'!H$1,Timesheet!$T:$T,'Monthly Summary'!$A8)+SUMIFS(Timesheet!$I:$I,Timesheet!$J:$J,'Monthly Summary'!H$1,Timesheet!$T:$T,'Monthly Summary'!$A8)+SUMIFS(Timesheet!$N:$N,Timesheet!$O:$O,'Monthly Summary'!H$1,Timesheet!$T:$T,'Monthly Summary'!$A8)</f>
        <v>0</v>
      </c>
      <c r="I8" s="11">
        <f>SUMIFS(Timesheet!$D:$D,Timesheet!$E:$E,'Monthly Summary'!I$1,Timesheet!$T:$T,'Monthly Summary'!$A8)+SUMIFS(Timesheet!$I:$I,Timesheet!$J:$J,'Monthly Summary'!I$1,Timesheet!$T:$T,'Monthly Summary'!$A8)+SUMIFS(Timesheet!$N:$N,Timesheet!$O:$O,'Monthly Summary'!I$1,Timesheet!$T:$T,'Monthly Summary'!$A8)</f>
        <v>0</v>
      </c>
      <c r="J8" s="11">
        <f>SUMIFS(Timesheet!$D:$D,Timesheet!$E:$E,'Monthly Summary'!J$1,Timesheet!$T:$T,'Monthly Summary'!$A8)+SUMIFS(Timesheet!$I:$I,Timesheet!$J:$J,'Monthly Summary'!J$1,Timesheet!$T:$T,'Monthly Summary'!$A8)+SUMIFS(Timesheet!$N:$N,Timesheet!$O:$O,'Monthly Summary'!J$1,Timesheet!$T:$T,'Monthly Summary'!$A8)</f>
        <v>0</v>
      </c>
      <c r="K8" s="11">
        <f>SUMIFS(Timesheet!$D:$D,Timesheet!$E:$E,'Monthly Summary'!K$1,Timesheet!$T:$T,'Monthly Summary'!$A8)+SUMIFS(Timesheet!$I:$I,Timesheet!$J:$J,'Monthly Summary'!K$1,Timesheet!$T:$T,'Monthly Summary'!$A8)+SUMIFS(Timesheet!$N:$N,Timesheet!$O:$O,'Monthly Summary'!K$1,Timesheet!$T:$T,'Monthly Summary'!$A8)</f>
        <v>0</v>
      </c>
      <c r="L8" s="11">
        <f>SUMIFS(Timesheet!$D:$D,Timesheet!$E:$E,'Monthly Summary'!L$1,Timesheet!$T:$T,'Monthly Summary'!$A8)+SUMIFS(Timesheet!$I:$I,Timesheet!$J:$J,'Monthly Summary'!L$1,Timesheet!$T:$T,'Monthly Summary'!$A8)+SUMIFS(Timesheet!$N:$N,Timesheet!$O:$O,'Monthly Summary'!L$1,Timesheet!$T:$T,'Monthly Summary'!$A8)</f>
        <v>0</v>
      </c>
      <c r="M8" s="11">
        <f>SUMIFS(Timesheet!$D:$D,Timesheet!$E:$E,'Monthly Summary'!M$1,Timesheet!$T:$T,'Monthly Summary'!$A8)+SUMIFS(Timesheet!$I:$I,Timesheet!$J:$J,'Monthly Summary'!M$1,Timesheet!$T:$T,'Monthly Summary'!$A8)+SUMIFS(Timesheet!$N:$N,Timesheet!$O:$O,'Monthly Summary'!M$1,Timesheet!$T:$T,'Monthly Summary'!$A8)</f>
        <v>0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6">
        <f t="shared" si="0"/>
        <v>8</v>
      </c>
      <c r="B9" s="17">
        <f t="shared" si="1"/>
        <v>37104</v>
      </c>
      <c r="C9" s="11">
        <f>SUMIF(Timesheet!$T:$T,'Monthly Summary'!A9,Timesheet!$Q:$Q)</f>
        <v>0</v>
      </c>
      <c r="D9" s="11">
        <f>SUMIFS(Timesheet!$D:$D,Timesheet!$E:$E,'Monthly Summary'!D$1,Timesheet!$T:$T,'Monthly Summary'!$A9)+SUMIFS(Timesheet!$I:$I,Timesheet!$J:$J,'Monthly Summary'!D$1,Timesheet!$T:$T,'Monthly Summary'!$A9)+SUMIFS(Timesheet!$N:$N,Timesheet!$O:$O,'Monthly Summary'!D$1,Timesheet!$T:$T,'Monthly Summary'!$A9)</f>
        <v>0</v>
      </c>
      <c r="E9" s="11">
        <f>SUMIFS(Timesheet!$D:$D,Timesheet!$E:$E,'Monthly Summary'!E$1,Timesheet!$T:$T,'Monthly Summary'!$A9)+SUMIFS(Timesheet!$I:$I,Timesheet!$J:$J,'Monthly Summary'!E$1,Timesheet!$T:$T,'Monthly Summary'!$A9)+SUMIFS(Timesheet!$N:$N,Timesheet!$O:$O,'Monthly Summary'!E$1,Timesheet!$T:$T,'Monthly Summary'!$A9)</f>
        <v>0</v>
      </c>
      <c r="F9" s="11">
        <f>SUMIFS(Timesheet!$D:$D,Timesheet!$E:$E,'Monthly Summary'!F$1,Timesheet!$T:$T,'Monthly Summary'!$A9)+SUMIFS(Timesheet!$I:$I,Timesheet!$J:$J,'Monthly Summary'!F$1,Timesheet!$T:$T,'Monthly Summary'!$A9)+SUMIFS(Timesheet!$N:$N,Timesheet!$O:$O,'Monthly Summary'!F$1,Timesheet!$T:$T,'Monthly Summary'!$A9)</f>
        <v>0</v>
      </c>
      <c r="G9" s="11">
        <f>SUMIFS(Timesheet!$D:$D,Timesheet!$E:$E,'Monthly Summary'!G$1,Timesheet!$T:$T,'Monthly Summary'!$A9)+SUMIFS(Timesheet!$I:$I,Timesheet!$J:$J,'Monthly Summary'!G$1,Timesheet!$T:$T,'Monthly Summary'!$A9)+SUMIFS(Timesheet!$N:$N,Timesheet!$O:$O,'Monthly Summary'!G$1,Timesheet!$T:$T,'Monthly Summary'!$A9)</f>
        <v>0</v>
      </c>
      <c r="H9" s="11">
        <f>SUMIFS(Timesheet!$D:$D,Timesheet!$E:$E,'Monthly Summary'!H$1,Timesheet!$T:$T,'Monthly Summary'!$A9)+SUMIFS(Timesheet!$I:$I,Timesheet!$J:$J,'Monthly Summary'!H$1,Timesheet!$T:$T,'Monthly Summary'!$A9)+SUMIFS(Timesheet!$N:$N,Timesheet!$O:$O,'Monthly Summary'!H$1,Timesheet!$T:$T,'Monthly Summary'!$A9)</f>
        <v>0</v>
      </c>
      <c r="I9" s="11">
        <f>SUMIFS(Timesheet!$D:$D,Timesheet!$E:$E,'Monthly Summary'!I$1,Timesheet!$T:$T,'Monthly Summary'!$A9)+SUMIFS(Timesheet!$I:$I,Timesheet!$J:$J,'Monthly Summary'!I$1,Timesheet!$T:$T,'Monthly Summary'!$A9)+SUMIFS(Timesheet!$N:$N,Timesheet!$O:$O,'Monthly Summary'!I$1,Timesheet!$T:$T,'Monthly Summary'!$A9)</f>
        <v>0</v>
      </c>
      <c r="J9" s="11">
        <f>SUMIFS(Timesheet!$D:$D,Timesheet!$E:$E,'Monthly Summary'!J$1,Timesheet!$T:$T,'Monthly Summary'!$A9)+SUMIFS(Timesheet!$I:$I,Timesheet!$J:$J,'Monthly Summary'!J$1,Timesheet!$T:$T,'Monthly Summary'!$A9)+SUMIFS(Timesheet!$N:$N,Timesheet!$O:$O,'Monthly Summary'!J$1,Timesheet!$T:$T,'Monthly Summary'!$A9)</f>
        <v>0</v>
      </c>
      <c r="K9" s="11">
        <f>SUMIFS(Timesheet!$D:$D,Timesheet!$E:$E,'Monthly Summary'!K$1,Timesheet!$T:$T,'Monthly Summary'!$A9)+SUMIFS(Timesheet!$I:$I,Timesheet!$J:$J,'Monthly Summary'!K$1,Timesheet!$T:$T,'Monthly Summary'!$A9)+SUMIFS(Timesheet!$N:$N,Timesheet!$O:$O,'Monthly Summary'!K$1,Timesheet!$T:$T,'Monthly Summary'!$A9)</f>
        <v>0</v>
      </c>
      <c r="L9" s="11">
        <f>SUMIFS(Timesheet!$D:$D,Timesheet!$E:$E,'Monthly Summary'!L$1,Timesheet!$T:$T,'Monthly Summary'!$A9)+SUMIFS(Timesheet!$I:$I,Timesheet!$J:$J,'Monthly Summary'!L$1,Timesheet!$T:$T,'Monthly Summary'!$A9)+SUMIFS(Timesheet!$N:$N,Timesheet!$O:$O,'Monthly Summary'!L$1,Timesheet!$T:$T,'Monthly Summary'!$A9)</f>
        <v>0</v>
      </c>
      <c r="M9" s="11">
        <f>SUMIFS(Timesheet!$D:$D,Timesheet!$E:$E,'Monthly Summary'!M$1,Timesheet!$T:$T,'Monthly Summary'!$A9)+SUMIFS(Timesheet!$I:$I,Timesheet!$J:$J,'Monthly Summary'!M$1,Timesheet!$T:$T,'Monthly Summary'!$A9)+SUMIFS(Timesheet!$N:$N,Timesheet!$O:$O,'Monthly Summary'!M$1,Timesheet!$T:$T,'Monthly Summary'!$A9)</f>
        <v>0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6">
        <f t="shared" si="0"/>
        <v>9</v>
      </c>
      <c r="B10" s="17">
        <f t="shared" si="1"/>
        <v>37135</v>
      </c>
      <c r="C10" s="11">
        <f>SUMIF(Timesheet!$T:$T,'Monthly Summary'!A10,Timesheet!$Q:$Q)</f>
        <v>0</v>
      </c>
      <c r="D10" s="11">
        <f>SUMIFS(Timesheet!$D:$D,Timesheet!$E:$E,'Monthly Summary'!D$1,Timesheet!$T:$T,'Monthly Summary'!$A10)+SUMIFS(Timesheet!$I:$I,Timesheet!$J:$J,'Monthly Summary'!D$1,Timesheet!$T:$T,'Monthly Summary'!$A10)+SUMIFS(Timesheet!$N:$N,Timesheet!$O:$O,'Monthly Summary'!D$1,Timesheet!$T:$T,'Monthly Summary'!$A10)</f>
        <v>0</v>
      </c>
      <c r="E10" s="11">
        <f>SUMIFS(Timesheet!$D:$D,Timesheet!$E:$E,'Monthly Summary'!E$1,Timesheet!$T:$T,'Monthly Summary'!$A10)+SUMIFS(Timesheet!$I:$I,Timesheet!$J:$J,'Monthly Summary'!E$1,Timesheet!$T:$T,'Monthly Summary'!$A10)+SUMIFS(Timesheet!$N:$N,Timesheet!$O:$O,'Monthly Summary'!E$1,Timesheet!$T:$T,'Monthly Summary'!$A10)</f>
        <v>0</v>
      </c>
      <c r="F10" s="11">
        <f>SUMIFS(Timesheet!$D:$D,Timesheet!$E:$E,'Monthly Summary'!F$1,Timesheet!$T:$T,'Monthly Summary'!$A10)+SUMIFS(Timesheet!$I:$I,Timesheet!$J:$J,'Monthly Summary'!F$1,Timesheet!$T:$T,'Monthly Summary'!$A10)+SUMIFS(Timesheet!$N:$N,Timesheet!$O:$O,'Monthly Summary'!F$1,Timesheet!$T:$T,'Monthly Summary'!$A10)</f>
        <v>0</v>
      </c>
      <c r="G10" s="11">
        <f>SUMIFS(Timesheet!$D:$D,Timesheet!$E:$E,'Monthly Summary'!G$1,Timesheet!$T:$T,'Monthly Summary'!$A10)+SUMIFS(Timesheet!$I:$I,Timesheet!$J:$J,'Monthly Summary'!G$1,Timesheet!$T:$T,'Monthly Summary'!$A10)+SUMIFS(Timesheet!$N:$N,Timesheet!$O:$O,'Monthly Summary'!G$1,Timesheet!$T:$T,'Monthly Summary'!$A10)</f>
        <v>0</v>
      </c>
      <c r="H10" s="11">
        <f>SUMIFS(Timesheet!$D:$D,Timesheet!$E:$E,'Monthly Summary'!H$1,Timesheet!$T:$T,'Monthly Summary'!$A10)+SUMIFS(Timesheet!$I:$I,Timesheet!$J:$J,'Monthly Summary'!H$1,Timesheet!$T:$T,'Monthly Summary'!$A10)+SUMIFS(Timesheet!$N:$N,Timesheet!$O:$O,'Monthly Summary'!H$1,Timesheet!$T:$T,'Monthly Summary'!$A10)</f>
        <v>0</v>
      </c>
      <c r="I10" s="11">
        <f>SUMIFS(Timesheet!$D:$D,Timesheet!$E:$E,'Monthly Summary'!I$1,Timesheet!$T:$T,'Monthly Summary'!$A10)+SUMIFS(Timesheet!$I:$I,Timesheet!$J:$J,'Monthly Summary'!I$1,Timesheet!$T:$T,'Monthly Summary'!$A10)+SUMIFS(Timesheet!$N:$N,Timesheet!$O:$O,'Monthly Summary'!I$1,Timesheet!$T:$T,'Monthly Summary'!$A10)</f>
        <v>0</v>
      </c>
      <c r="J10" s="11">
        <f>SUMIFS(Timesheet!$D:$D,Timesheet!$E:$E,'Monthly Summary'!J$1,Timesheet!$T:$T,'Monthly Summary'!$A10)+SUMIFS(Timesheet!$I:$I,Timesheet!$J:$J,'Monthly Summary'!J$1,Timesheet!$T:$T,'Monthly Summary'!$A10)+SUMIFS(Timesheet!$N:$N,Timesheet!$O:$O,'Monthly Summary'!J$1,Timesheet!$T:$T,'Monthly Summary'!$A10)</f>
        <v>0</v>
      </c>
      <c r="K10" s="11">
        <f>SUMIFS(Timesheet!$D:$D,Timesheet!$E:$E,'Monthly Summary'!K$1,Timesheet!$T:$T,'Monthly Summary'!$A10)+SUMIFS(Timesheet!$I:$I,Timesheet!$J:$J,'Monthly Summary'!K$1,Timesheet!$T:$T,'Monthly Summary'!$A10)+SUMIFS(Timesheet!$N:$N,Timesheet!$O:$O,'Monthly Summary'!K$1,Timesheet!$T:$T,'Monthly Summary'!$A10)</f>
        <v>0</v>
      </c>
      <c r="L10" s="11">
        <f>SUMIFS(Timesheet!$D:$D,Timesheet!$E:$E,'Monthly Summary'!L$1,Timesheet!$T:$T,'Monthly Summary'!$A10)+SUMIFS(Timesheet!$I:$I,Timesheet!$J:$J,'Monthly Summary'!L$1,Timesheet!$T:$T,'Monthly Summary'!$A10)+SUMIFS(Timesheet!$N:$N,Timesheet!$O:$O,'Monthly Summary'!L$1,Timesheet!$T:$T,'Monthly Summary'!$A10)</f>
        <v>0</v>
      </c>
      <c r="M10" s="11">
        <f>SUMIFS(Timesheet!$D:$D,Timesheet!$E:$E,'Monthly Summary'!M$1,Timesheet!$T:$T,'Monthly Summary'!$A10)+SUMIFS(Timesheet!$I:$I,Timesheet!$J:$J,'Monthly Summary'!M$1,Timesheet!$T:$T,'Monthly Summary'!$A10)+SUMIFS(Timesheet!$N:$N,Timesheet!$O:$O,'Monthly Summary'!M$1,Timesheet!$T:$T,'Monthly Summary'!$A10)</f>
        <v>0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6">
        <f t="shared" si="0"/>
        <v>10</v>
      </c>
      <c r="B11" s="17">
        <f t="shared" si="1"/>
        <v>37165</v>
      </c>
      <c r="C11" s="11">
        <f>SUMIF(Timesheet!$T:$T,'Monthly Summary'!A11,Timesheet!$Q:$Q)</f>
        <v>0</v>
      </c>
      <c r="D11" s="11">
        <f>SUMIFS(Timesheet!$D:$D,Timesheet!$E:$E,'Monthly Summary'!D$1,Timesheet!$T:$T,'Monthly Summary'!$A11)+SUMIFS(Timesheet!$I:$I,Timesheet!$J:$J,'Monthly Summary'!D$1,Timesheet!$T:$T,'Monthly Summary'!$A11)+SUMIFS(Timesheet!$N:$N,Timesheet!$O:$O,'Monthly Summary'!D$1,Timesheet!$T:$T,'Monthly Summary'!$A11)</f>
        <v>0</v>
      </c>
      <c r="E11" s="11">
        <f>SUMIFS(Timesheet!$D:$D,Timesheet!$E:$E,'Monthly Summary'!E$1,Timesheet!$T:$T,'Monthly Summary'!$A11)+SUMIFS(Timesheet!$I:$I,Timesheet!$J:$J,'Monthly Summary'!E$1,Timesheet!$T:$T,'Monthly Summary'!$A11)+SUMIFS(Timesheet!$N:$N,Timesheet!$O:$O,'Monthly Summary'!E$1,Timesheet!$T:$T,'Monthly Summary'!$A11)</f>
        <v>0</v>
      </c>
      <c r="F11" s="11">
        <f>SUMIFS(Timesheet!$D:$D,Timesheet!$E:$E,'Monthly Summary'!F$1,Timesheet!$T:$T,'Monthly Summary'!$A11)+SUMIFS(Timesheet!$I:$I,Timesheet!$J:$J,'Monthly Summary'!F$1,Timesheet!$T:$T,'Monthly Summary'!$A11)+SUMIFS(Timesheet!$N:$N,Timesheet!$O:$O,'Monthly Summary'!F$1,Timesheet!$T:$T,'Monthly Summary'!$A11)</f>
        <v>0</v>
      </c>
      <c r="G11" s="11">
        <f>SUMIFS(Timesheet!$D:$D,Timesheet!$E:$E,'Monthly Summary'!G$1,Timesheet!$T:$T,'Monthly Summary'!$A11)+SUMIFS(Timesheet!$I:$I,Timesheet!$J:$J,'Monthly Summary'!G$1,Timesheet!$T:$T,'Monthly Summary'!$A11)+SUMIFS(Timesheet!$N:$N,Timesheet!$O:$O,'Monthly Summary'!G$1,Timesheet!$T:$T,'Monthly Summary'!$A11)</f>
        <v>0</v>
      </c>
      <c r="H11" s="11">
        <f>SUMIFS(Timesheet!$D:$D,Timesheet!$E:$E,'Monthly Summary'!H$1,Timesheet!$T:$T,'Monthly Summary'!$A11)+SUMIFS(Timesheet!$I:$I,Timesheet!$J:$J,'Monthly Summary'!H$1,Timesheet!$T:$T,'Monthly Summary'!$A11)+SUMIFS(Timesheet!$N:$N,Timesheet!$O:$O,'Monthly Summary'!H$1,Timesheet!$T:$T,'Monthly Summary'!$A11)</f>
        <v>0</v>
      </c>
      <c r="I11" s="11">
        <f>SUMIFS(Timesheet!$D:$D,Timesheet!$E:$E,'Monthly Summary'!I$1,Timesheet!$T:$T,'Monthly Summary'!$A11)+SUMIFS(Timesheet!$I:$I,Timesheet!$J:$J,'Monthly Summary'!I$1,Timesheet!$T:$T,'Monthly Summary'!$A11)+SUMIFS(Timesheet!$N:$N,Timesheet!$O:$O,'Monthly Summary'!I$1,Timesheet!$T:$T,'Monthly Summary'!$A11)</f>
        <v>0</v>
      </c>
      <c r="J11" s="11">
        <f>SUMIFS(Timesheet!$D:$D,Timesheet!$E:$E,'Monthly Summary'!J$1,Timesheet!$T:$T,'Monthly Summary'!$A11)+SUMIFS(Timesheet!$I:$I,Timesheet!$J:$J,'Monthly Summary'!J$1,Timesheet!$T:$T,'Monthly Summary'!$A11)+SUMIFS(Timesheet!$N:$N,Timesheet!$O:$O,'Monthly Summary'!J$1,Timesheet!$T:$T,'Monthly Summary'!$A11)</f>
        <v>0</v>
      </c>
      <c r="K11" s="11">
        <f>SUMIFS(Timesheet!$D:$D,Timesheet!$E:$E,'Monthly Summary'!K$1,Timesheet!$T:$T,'Monthly Summary'!$A11)+SUMIFS(Timesheet!$I:$I,Timesheet!$J:$J,'Monthly Summary'!K$1,Timesheet!$T:$T,'Monthly Summary'!$A11)+SUMIFS(Timesheet!$N:$N,Timesheet!$O:$O,'Monthly Summary'!K$1,Timesheet!$T:$T,'Monthly Summary'!$A11)</f>
        <v>0</v>
      </c>
      <c r="L11" s="11">
        <f>SUMIFS(Timesheet!$D:$D,Timesheet!$E:$E,'Monthly Summary'!L$1,Timesheet!$T:$T,'Monthly Summary'!$A11)+SUMIFS(Timesheet!$I:$I,Timesheet!$J:$J,'Monthly Summary'!L$1,Timesheet!$T:$T,'Monthly Summary'!$A11)+SUMIFS(Timesheet!$N:$N,Timesheet!$O:$O,'Monthly Summary'!L$1,Timesheet!$T:$T,'Monthly Summary'!$A11)</f>
        <v>0</v>
      </c>
      <c r="M11" s="11">
        <f>SUMIFS(Timesheet!$D:$D,Timesheet!$E:$E,'Monthly Summary'!M$1,Timesheet!$T:$T,'Monthly Summary'!$A11)+SUMIFS(Timesheet!$I:$I,Timesheet!$J:$J,'Monthly Summary'!M$1,Timesheet!$T:$T,'Monthly Summary'!$A11)+SUMIFS(Timesheet!$N:$N,Timesheet!$O:$O,'Monthly Summary'!M$1,Timesheet!$T:$T,'Monthly Summary'!$A11)</f>
        <v>0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6">
        <f t="shared" si="0"/>
        <v>11</v>
      </c>
      <c r="B12" s="17">
        <f t="shared" si="1"/>
        <v>37196</v>
      </c>
      <c r="C12" s="11">
        <f>SUMIF(Timesheet!$T:$T,'Monthly Summary'!A12,Timesheet!$Q:$Q)</f>
        <v>0</v>
      </c>
      <c r="D12" s="11">
        <f>SUMIFS(Timesheet!$D:$D,Timesheet!$E:$E,'Monthly Summary'!D$1,Timesheet!$T:$T,'Monthly Summary'!$A12)+SUMIFS(Timesheet!$I:$I,Timesheet!$J:$J,'Monthly Summary'!D$1,Timesheet!$T:$T,'Monthly Summary'!$A12)+SUMIFS(Timesheet!$N:$N,Timesheet!$O:$O,'Monthly Summary'!D$1,Timesheet!$T:$T,'Monthly Summary'!$A12)</f>
        <v>0</v>
      </c>
      <c r="E12" s="11">
        <f>SUMIFS(Timesheet!$D:$D,Timesheet!$E:$E,'Monthly Summary'!E$1,Timesheet!$T:$T,'Monthly Summary'!$A12)+SUMIFS(Timesheet!$I:$I,Timesheet!$J:$J,'Monthly Summary'!E$1,Timesheet!$T:$T,'Monthly Summary'!$A12)+SUMIFS(Timesheet!$N:$N,Timesheet!$O:$O,'Monthly Summary'!E$1,Timesheet!$T:$T,'Monthly Summary'!$A12)</f>
        <v>0</v>
      </c>
      <c r="F12" s="11">
        <f>SUMIFS(Timesheet!$D:$D,Timesheet!$E:$E,'Monthly Summary'!F$1,Timesheet!$T:$T,'Monthly Summary'!$A12)+SUMIFS(Timesheet!$I:$I,Timesheet!$J:$J,'Monthly Summary'!F$1,Timesheet!$T:$T,'Monthly Summary'!$A12)+SUMIFS(Timesheet!$N:$N,Timesheet!$O:$O,'Monthly Summary'!F$1,Timesheet!$T:$T,'Monthly Summary'!$A12)</f>
        <v>0</v>
      </c>
      <c r="G12" s="11">
        <f>SUMIFS(Timesheet!$D:$D,Timesheet!$E:$E,'Monthly Summary'!G$1,Timesheet!$T:$T,'Monthly Summary'!$A12)+SUMIFS(Timesheet!$I:$I,Timesheet!$J:$J,'Monthly Summary'!G$1,Timesheet!$T:$T,'Monthly Summary'!$A12)+SUMIFS(Timesheet!$N:$N,Timesheet!$O:$O,'Monthly Summary'!G$1,Timesheet!$T:$T,'Monthly Summary'!$A12)</f>
        <v>0</v>
      </c>
      <c r="H12" s="11">
        <f>SUMIFS(Timesheet!$D:$D,Timesheet!$E:$E,'Monthly Summary'!H$1,Timesheet!$T:$T,'Monthly Summary'!$A12)+SUMIFS(Timesheet!$I:$I,Timesheet!$J:$J,'Monthly Summary'!H$1,Timesheet!$T:$T,'Monthly Summary'!$A12)+SUMIFS(Timesheet!$N:$N,Timesheet!$O:$O,'Monthly Summary'!H$1,Timesheet!$T:$T,'Monthly Summary'!$A12)</f>
        <v>0</v>
      </c>
      <c r="I12" s="11">
        <f>SUMIFS(Timesheet!$D:$D,Timesheet!$E:$E,'Monthly Summary'!I$1,Timesheet!$T:$T,'Monthly Summary'!$A12)+SUMIFS(Timesheet!$I:$I,Timesheet!$J:$J,'Monthly Summary'!I$1,Timesheet!$T:$T,'Monthly Summary'!$A12)+SUMIFS(Timesheet!$N:$N,Timesheet!$O:$O,'Monthly Summary'!I$1,Timesheet!$T:$T,'Monthly Summary'!$A12)</f>
        <v>0</v>
      </c>
      <c r="J12" s="11">
        <f>SUMIFS(Timesheet!$D:$D,Timesheet!$E:$E,'Monthly Summary'!J$1,Timesheet!$T:$T,'Monthly Summary'!$A12)+SUMIFS(Timesheet!$I:$I,Timesheet!$J:$J,'Monthly Summary'!J$1,Timesheet!$T:$T,'Monthly Summary'!$A12)+SUMIFS(Timesheet!$N:$N,Timesheet!$O:$O,'Monthly Summary'!J$1,Timesheet!$T:$T,'Monthly Summary'!$A12)</f>
        <v>0</v>
      </c>
      <c r="K12" s="11">
        <f>SUMIFS(Timesheet!$D:$D,Timesheet!$E:$E,'Monthly Summary'!K$1,Timesheet!$T:$T,'Monthly Summary'!$A12)+SUMIFS(Timesheet!$I:$I,Timesheet!$J:$J,'Monthly Summary'!K$1,Timesheet!$T:$T,'Monthly Summary'!$A12)+SUMIFS(Timesheet!$N:$N,Timesheet!$O:$O,'Monthly Summary'!K$1,Timesheet!$T:$T,'Monthly Summary'!$A12)</f>
        <v>0</v>
      </c>
      <c r="L12" s="11">
        <f>SUMIFS(Timesheet!$D:$D,Timesheet!$E:$E,'Monthly Summary'!L$1,Timesheet!$T:$T,'Monthly Summary'!$A12)+SUMIFS(Timesheet!$I:$I,Timesheet!$J:$J,'Monthly Summary'!L$1,Timesheet!$T:$T,'Monthly Summary'!$A12)+SUMIFS(Timesheet!$N:$N,Timesheet!$O:$O,'Monthly Summary'!L$1,Timesheet!$T:$T,'Monthly Summary'!$A12)</f>
        <v>0</v>
      </c>
      <c r="M12" s="11">
        <f>SUMIFS(Timesheet!$D:$D,Timesheet!$E:$E,'Monthly Summary'!M$1,Timesheet!$T:$T,'Monthly Summary'!$A12)+SUMIFS(Timesheet!$I:$I,Timesheet!$J:$J,'Monthly Summary'!M$1,Timesheet!$T:$T,'Monthly Summary'!$A12)+SUMIFS(Timesheet!$N:$N,Timesheet!$O:$O,'Monthly Summary'!M$1,Timesheet!$T:$T,'Monthly Summary'!$A12)</f>
        <v>0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">
      <c r="A13" s="16">
        <f t="shared" si="0"/>
        <v>12</v>
      </c>
      <c r="B13" s="17">
        <f t="shared" si="1"/>
        <v>37226</v>
      </c>
      <c r="C13" s="11">
        <f>SUMIF(Timesheet!$T:$T,'Monthly Summary'!A13,Timesheet!$Q:$Q)</f>
        <v>0</v>
      </c>
      <c r="D13" s="11">
        <f>SUMIFS(Timesheet!$D:$D,Timesheet!$E:$E,'Monthly Summary'!D$1,Timesheet!$T:$T,'Monthly Summary'!$A13)+SUMIFS(Timesheet!$I:$I,Timesheet!$J:$J,'Monthly Summary'!D$1,Timesheet!$T:$T,'Monthly Summary'!$A13)+SUMIFS(Timesheet!$N:$N,Timesheet!$O:$O,'Monthly Summary'!D$1,Timesheet!$T:$T,'Monthly Summary'!$A13)</f>
        <v>0</v>
      </c>
      <c r="E13" s="11">
        <f>SUMIFS(Timesheet!$D:$D,Timesheet!$E:$E,'Monthly Summary'!E$1,Timesheet!$T:$T,'Monthly Summary'!$A13)+SUMIFS(Timesheet!$I:$I,Timesheet!$J:$J,'Monthly Summary'!E$1,Timesheet!$T:$T,'Monthly Summary'!$A13)+SUMIFS(Timesheet!$N:$N,Timesheet!$O:$O,'Monthly Summary'!E$1,Timesheet!$T:$T,'Monthly Summary'!$A13)</f>
        <v>0</v>
      </c>
      <c r="F13" s="11">
        <f>SUMIFS(Timesheet!$D:$D,Timesheet!$E:$E,'Monthly Summary'!F$1,Timesheet!$T:$T,'Monthly Summary'!$A13)+SUMIFS(Timesheet!$I:$I,Timesheet!$J:$J,'Monthly Summary'!F$1,Timesheet!$T:$T,'Monthly Summary'!$A13)+SUMIFS(Timesheet!$N:$N,Timesheet!$O:$O,'Monthly Summary'!F$1,Timesheet!$T:$T,'Monthly Summary'!$A13)</f>
        <v>0</v>
      </c>
      <c r="G13" s="11">
        <f>SUMIFS(Timesheet!$D:$D,Timesheet!$E:$E,'Monthly Summary'!G$1,Timesheet!$T:$T,'Monthly Summary'!$A13)+SUMIFS(Timesheet!$I:$I,Timesheet!$J:$J,'Monthly Summary'!G$1,Timesheet!$T:$T,'Monthly Summary'!$A13)+SUMIFS(Timesheet!$N:$N,Timesheet!$O:$O,'Monthly Summary'!G$1,Timesheet!$T:$T,'Monthly Summary'!$A13)</f>
        <v>0</v>
      </c>
      <c r="H13" s="11">
        <f>SUMIFS(Timesheet!$D:$D,Timesheet!$E:$E,'Monthly Summary'!H$1,Timesheet!$T:$T,'Monthly Summary'!$A13)+SUMIFS(Timesheet!$I:$I,Timesheet!$J:$J,'Monthly Summary'!H$1,Timesheet!$T:$T,'Monthly Summary'!$A13)+SUMIFS(Timesheet!$N:$N,Timesheet!$O:$O,'Monthly Summary'!H$1,Timesheet!$T:$T,'Monthly Summary'!$A13)</f>
        <v>0</v>
      </c>
      <c r="I13" s="11">
        <f>SUMIFS(Timesheet!$D:$D,Timesheet!$E:$E,'Monthly Summary'!I$1,Timesheet!$T:$T,'Monthly Summary'!$A13)+SUMIFS(Timesheet!$I:$I,Timesheet!$J:$J,'Monthly Summary'!I$1,Timesheet!$T:$T,'Monthly Summary'!$A13)+SUMIFS(Timesheet!$N:$N,Timesheet!$O:$O,'Monthly Summary'!I$1,Timesheet!$T:$T,'Monthly Summary'!$A13)</f>
        <v>0</v>
      </c>
      <c r="J13" s="11">
        <f>SUMIFS(Timesheet!$D:$D,Timesheet!$E:$E,'Monthly Summary'!J$1,Timesheet!$T:$T,'Monthly Summary'!$A13)+SUMIFS(Timesheet!$I:$I,Timesheet!$J:$J,'Monthly Summary'!J$1,Timesheet!$T:$T,'Monthly Summary'!$A13)+SUMIFS(Timesheet!$N:$N,Timesheet!$O:$O,'Monthly Summary'!J$1,Timesheet!$T:$T,'Monthly Summary'!$A13)</f>
        <v>0</v>
      </c>
      <c r="K13" s="11">
        <f>SUMIFS(Timesheet!$D:$D,Timesheet!$E:$E,'Monthly Summary'!K$1,Timesheet!$T:$T,'Monthly Summary'!$A13)+SUMIFS(Timesheet!$I:$I,Timesheet!$J:$J,'Monthly Summary'!K$1,Timesheet!$T:$T,'Monthly Summary'!$A13)+SUMIFS(Timesheet!$N:$N,Timesheet!$O:$O,'Monthly Summary'!K$1,Timesheet!$T:$T,'Monthly Summary'!$A13)</f>
        <v>0</v>
      </c>
      <c r="L13" s="11">
        <f>SUMIFS(Timesheet!$D:$D,Timesheet!$E:$E,'Monthly Summary'!L$1,Timesheet!$T:$T,'Monthly Summary'!$A13)+SUMIFS(Timesheet!$I:$I,Timesheet!$J:$J,'Monthly Summary'!L$1,Timesheet!$T:$T,'Monthly Summary'!$A13)+SUMIFS(Timesheet!$N:$N,Timesheet!$O:$O,'Monthly Summary'!L$1,Timesheet!$T:$T,'Monthly Summary'!$A13)</f>
        <v>0</v>
      </c>
      <c r="M13" s="11">
        <f>SUMIFS(Timesheet!$D:$D,Timesheet!$E:$E,'Monthly Summary'!M$1,Timesheet!$T:$T,'Monthly Summary'!$A13)+SUMIFS(Timesheet!$I:$I,Timesheet!$J:$J,'Monthly Summary'!M$1,Timesheet!$T:$T,'Monthly Summary'!$A13)+SUMIFS(Timesheet!$N:$N,Timesheet!$O:$O,'Monthly Summary'!M$1,Timesheet!$T:$T,'Monthly Summary'!$A13)</f>
        <v>0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">
      <c r="A14" s="18"/>
      <c r="B14" s="18" t="str">
        <f>CONCATENATE(YEAR(Timesheet!A2)," Total")</f>
        <v>2026 Total</v>
      </c>
      <c r="C14" s="19">
        <f t="shared" ref="C14:M14" si="2">SUM(C2:C13)</f>
        <v>0</v>
      </c>
      <c r="D14" s="19">
        <f t="shared" si="2"/>
        <v>0</v>
      </c>
      <c r="E14" s="19">
        <f t="shared" si="2"/>
        <v>0</v>
      </c>
      <c r="F14" s="19">
        <f t="shared" si="2"/>
        <v>0</v>
      </c>
      <c r="G14" s="19">
        <f t="shared" si="2"/>
        <v>0</v>
      </c>
      <c r="H14" s="19">
        <f t="shared" si="2"/>
        <v>0</v>
      </c>
      <c r="I14" s="19">
        <f t="shared" si="2"/>
        <v>0</v>
      </c>
      <c r="J14" s="19">
        <f t="shared" si="2"/>
        <v>0</v>
      </c>
      <c r="K14" s="19">
        <f t="shared" si="2"/>
        <v>0</v>
      </c>
      <c r="L14" s="19">
        <f t="shared" si="2"/>
        <v>0</v>
      </c>
      <c r="M14" s="19">
        <f t="shared" si="2"/>
        <v>0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Details</vt:lpstr>
      <vt:lpstr>Timesheet</vt:lpstr>
      <vt:lpstr>Monthly 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Mark Bluvshtein</cp:lastModifiedBy>
  <dcterms:created xsi:type="dcterms:W3CDTF">2017-12-06T21:45:22Z</dcterms:created>
  <dcterms:modified xsi:type="dcterms:W3CDTF">2025-11-19T20:19:11Z</dcterms:modified>
</cp:coreProperties>
</file>