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el Reetz\Desktop\PL\"/>
    </mc:Choice>
  </mc:AlternateContent>
  <xr:revisionPtr revIDLastSave="0" documentId="13_ncr:1_{0830CC92-0656-4BD9-9DBC-DCCE12FFC45E}" xr6:coauthVersionLast="47" xr6:coauthVersionMax="47" xr10:uidLastSave="{00000000-0000-0000-0000-000000000000}"/>
  <bookViews>
    <workbookView xWindow="28680" yWindow="-5280" windowWidth="38640" windowHeight="21240" xr2:uid="{8D3BEC2F-B59D-41F0-8D00-827A1CEA0655}"/>
  </bookViews>
  <sheets>
    <sheet name="Spiel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1" i="1" l="1"/>
  <c r="E123" i="1"/>
  <c r="E122" i="1"/>
  <c r="E120" i="1"/>
  <c r="E119" i="1"/>
  <c r="E118" i="1"/>
  <c r="E117" i="1"/>
  <c r="E116" i="1"/>
  <c r="E65" i="1"/>
  <c r="E43" i="1"/>
  <c r="E64" i="1"/>
  <c r="E95" i="1"/>
  <c r="E96" i="1"/>
  <c r="E97" i="1"/>
  <c r="E98" i="1"/>
  <c r="E90" i="1"/>
  <c r="E59" i="1"/>
  <c r="E58" i="1"/>
  <c r="E53" i="1"/>
  <c r="E35" i="1"/>
  <c r="E34" i="1"/>
  <c r="E33" i="1"/>
  <c r="E25" i="1"/>
  <c r="E24" i="1"/>
  <c r="E12" i="1"/>
  <c r="E107" i="1"/>
  <c r="E108" i="1"/>
  <c r="E109" i="1"/>
  <c r="E110" i="1"/>
  <c r="E111" i="1"/>
  <c r="E112" i="1"/>
  <c r="E113" i="1"/>
  <c r="E114" i="1"/>
  <c r="E106" i="1"/>
  <c r="E101" i="1"/>
  <c r="E102" i="1"/>
  <c r="E103" i="1"/>
  <c r="E100" i="1"/>
  <c r="E94" i="1"/>
  <c r="E93" i="1"/>
  <c r="E88" i="1"/>
  <c r="E89" i="1"/>
  <c r="E87" i="1"/>
  <c r="E79" i="1"/>
  <c r="E80" i="1"/>
  <c r="E81" i="1"/>
  <c r="E82" i="1"/>
  <c r="E83" i="1"/>
  <c r="E84" i="1"/>
  <c r="E85" i="1"/>
  <c r="E78" i="1"/>
  <c r="E74" i="1"/>
  <c r="E75" i="1"/>
  <c r="E76" i="1"/>
  <c r="E73" i="1"/>
  <c r="E63" i="1"/>
  <c r="E66" i="1"/>
  <c r="E67" i="1"/>
  <c r="E62" i="1"/>
  <c r="E42" i="1"/>
  <c r="E44" i="1"/>
  <c r="E45" i="1"/>
  <c r="E46" i="1"/>
  <c r="E47" i="1"/>
  <c r="E48" i="1"/>
  <c r="E49" i="1"/>
  <c r="E50" i="1"/>
  <c r="E51" i="1"/>
  <c r="E52" i="1"/>
  <c r="E54" i="1"/>
  <c r="E55" i="1"/>
  <c r="E56" i="1"/>
  <c r="E57" i="1"/>
  <c r="E60" i="1"/>
  <c r="E41" i="1"/>
  <c r="E29" i="1"/>
  <c r="E30" i="1"/>
  <c r="E31" i="1"/>
  <c r="E32" i="1"/>
  <c r="E36" i="1"/>
  <c r="E37" i="1"/>
  <c r="E38" i="1"/>
  <c r="E39" i="1"/>
  <c r="E28" i="1"/>
  <c r="E15" i="1"/>
  <c r="E16" i="1"/>
  <c r="E17" i="1"/>
  <c r="E18" i="1"/>
  <c r="E19" i="1"/>
  <c r="E20" i="1"/>
  <c r="E21" i="1"/>
  <c r="E22" i="1"/>
  <c r="E23" i="1"/>
  <c r="E26" i="1"/>
  <c r="E14" i="1"/>
  <c r="E6" i="1"/>
  <c r="E7" i="1"/>
  <c r="E8" i="1"/>
  <c r="E9" i="1"/>
  <c r="E10" i="1"/>
  <c r="E11" i="1"/>
  <c r="E5" i="1"/>
  <c r="E125" i="1" l="1"/>
</calcChain>
</file>

<file path=xl/sharedStrings.xml><?xml version="1.0" encoding="utf-8"?>
<sst xmlns="http://schemas.openxmlformats.org/spreadsheetml/2006/main" count="227" uniqueCount="226">
  <si>
    <t>Art.-Nr.</t>
  </si>
  <si>
    <t xml:space="preserve">Artikelname </t>
  </si>
  <si>
    <t>UVP</t>
  </si>
  <si>
    <t>Holzspiele / Vorschulspiele</t>
  </si>
  <si>
    <t>SG 031 DE</t>
  </si>
  <si>
    <t>SG 035</t>
  </si>
  <si>
    <t>Trucky 3</t>
  </si>
  <si>
    <t>SG 037</t>
  </si>
  <si>
    <t>Bunny Boo</t>
  </si>
  <si>
    <t>SG 021 DE</t>
  </si>
  <si>
    <t>Rotkäppchen</t>
  </si>
  <si>
    <t>SG 023 DE</t>
  </si>
  <si>
    <t xml:space="preserve">Kompaktspiele </t>
  </si>
  <si>
    <t>SG 421 DE</t>
  </si>
  <si>
    <t>SG 425 DE</t>
  </si>
  <si>
    <t>Ran an die Nüsse!</t>
  </si>
  <si>
    <t>SG 426 DE</t>
  </si>
  <si>
    <t>SG 431 DE</t>
  </si>
  <si>
    <t>Pinguin Pool Party</t>
  </si>
  <si>
    <t>SG 433 DE</t>
  </si>
  <si>
    <t>Geisterjäger</t>
  </si>
  <si>
    <t>SG 437 DE</t>
  </si>
  <si>
    <t>SG 442 DE</t>
  </si>
  <si>
    <t xml:space="preserve">3D Klassiker </t>
  </si>
  <si>
    <t>SG 090 DE</t>
  </si>
  <si>
    <t>Farbcode</t>
  </si>
  <si>
    <t>SG 091 DE</t>
  </si>
  <si>
    <t xml:space="preserve">Chaos auf der Koppel </t>
  </si>
  <si>
    <t xml:space="preserve">SG 093 DE </t>
  </si>
  <si>
    <t>SG 282 DE</t>
  </si>
  <si>
    <t>Dinosaurier - Geheimnisvolle Inseln</t>
  </si>
  <si>
    <t>SG 427 DE</t>
  </si>
  <si>
    <t xml:space="preserve">Bei Fuß!       </t>
  </si>
  <si>
    <t>SG 520</t>
  </si>
  <si>
    <t xml:space="preserve">Anti-Virus </t>
  </si>
  <si>
    <t>SG 540</t>
  </si>
  <si>
    <t xml:space="preserve">Quadrillion </t>
  </si>
  <si>
    <t>SG 411</t>
  </si>
  <si>
    <t xml:space="preserve">IQ Stars </t>
  </si>
  <si>
    <t>SG 423</t>
  </si>
  <si>
    <t xml:space="preserve">IQ Fit </t>
  </si>
  <si>
    <t>SG 444</t>
  </si>
  <si>
    <t xml:space="preserve">IQ XOXO </t>
  </si>
  <si>
    <t>SG 477</t>
  </si>
  <si>
    <t xml:space="preserve">IQ Link </t>
  </si>
  <si>
    <t>SG 412</t>
  </si>
  <si>
    <t>Cube Puzzler GO</t>
  </si>
  <si>
    <t>SGT 121-8</t>
  </si>
  <si>
    <t>SGT 210 DE-8</t>
  </si>
  <si>
    <t>Magischer Wald</t>
  </si>
  <si>
    <t>SGT 221 DE-8</t>
  </si>
  <si>
    <t>SGT 240 DE-8</t>
  </si>
  <si>
    <t>Arche Noah</t>
  </si>
  <si>
    <t>SGT 250-8</t>
  </si>
  <si>
    <t>SGT 290 DE-8</t>
  </si>
  <si>
    <t>Gewühle in der Grube</t>
  </si>
  <si>
    <t>SGT 310-8</t>
  </si>
  <si>
    <t xml:space="preserve">Sonderformate </t>
  </si>
  <si>
    <t>SG 421 XL</t>
  </si>
  <si>
    <t>SG 425 XL</t>
  </si>
  <si>
    <t>Ran an die Nüsse! XXL (5. Eichhörnchen; 100 Aufgaben)</t>
  </si>
  <si>
    <t xml:space="preserve">SG 455 XL </t>
  </si>
  <si>
    <t>SGM 501 DE</t>
  </si>
  <si>
    <t>SGHC 301</t>
  </si>
  <si>
    <t xml:space="preserve">Happy Cube JUNIOR 6 Pack </t>
  </si>
  <si>
    <t>SGHC 302</t>
  </si>
  <si>
    <t>Happy Cube ORIGINAL 6 Pack</t>
  </si>
  <si>
    <t>SGHC 303</t>
  </si>
  <si>
    <t>Happy Cube PRO 6 Pack</t>
  </si>
  <si>
    <t>SGHC 304</t>
  </si>
  <si>
    <t>Happy Cube EXPERT 6 Pack</t>
  </si>
  <si>
    <t>GEO 102</t>
  </si>
  <si>
    <t xml:space="preserve">Start Set </t>
  </si>
  <si>
    <t>GEO 200</t>
  </si>
  <si>
    <t xml:space="preserve">Solar Spinner </t>
  </si>
  <si>
    <t>GEO 210</t>
  </si>
  <si>
    <t>GeoSphere</t>
  </si>
  <si>
    <t>GEO 401</t>
  </si>
  <si>
    <t>GeoSpace Station</t>
  </si>
  <si>
    <t>GEO 600</t>
  </si>
  <si>
    <t xml:space="preserve">Educational Set </t>
  </si>
  <si>
    <t>GEO 100</t>
  </si>
  <si>
    <t xml:space="preserve">Wheels Set </t>
  </si>
  <si>
    <t>GEO 211</t>
  </si>
  <si>
    <t>Lunar Rover</t>
  </si>
  <si>
    <t>GEO 216</t>
  </si>
  <si>
    <t>RoboRacer</t>
  </si>
  <si>
    <t>GEO 301</t>
  </si>
  <si>
    <t>Space Truck</t>
  </si>
  <si>
    <t xml:space="preserve">Diamantenfieber   </t>
  </si>
  <si>
    <t>SG 301</t>
  </si>
  <si>
    <t>SG 467</t>
  </si>
  <si>
    <t>IQ Puzzler PRO</t>
  </si>
  <si>
    <t>SGM 505 DE</t>
  </si>
  <si>
    <t>SG 455</t>
  </si>
  <si>
    <t>SG 480 DE</t>
  </si>
  <si>
    <t>SG 097 DE</t>
  </si>
  <si>
    <t xml:space="preserve">IQ Circuit  </t>
  </si>
  <si>
    <t xml:space="preserve">IQ Digits   </t>
  </si>
  <si>
    <t>Monstertrubel</t>
  </si>
  <si>
    <t>SG 304</t>
  </si>
  <si>
    <t xml:space="preserve">Duell der Feuerdrachen   </t>
  </si>
  <si>
    <t>Die drei kleinen Schweinchen</t>
  </si>
  <si>
    <t>Asteroiden-Alarm</t>
  </si>
  <si>
    <t>Tempelfalle</t>
  </si>
  <si>
    <t xml:space="preserve">Inselflucht </t>
  </si>
  <si>
    <t xml:space="preserve">Korallenriff </t>
  </si>
  <si>
    <t xml:space="preserve">IQ Puzzler PRO XXL (68 zusätzliche Aufgaben; 188 Aufgaben)    </t>
  </si>
  <si>
    <t>So hüpft der Hase XXL (4. Hase; 100 Aufgaben)</t>
  </si>
  <si>
    <t xml:space="preserve">Cube-Reihe </t>
  </si>
  <si>
    <t>IQ-Reihe</t>
  </si>
  <si>
    <t>Tangoes Animals</t>
  </si>
  <si>
    <t>Camelot Jr.</t>
  </si>
  <si>
    <t>SG 401</t>
  </si>
  <si>
    <t>Flippin´ Dolphins</t>
  </si>
  <si>
    <t>IQ Stixx</t>
  </si>
  <si>
    <t>SG 302</t>
  </si>
  <si>
    <t>SG 512</t>
  </si>
  <si>
    <t>Plug &amp; Play Puzzler Gift Box</t>
  </si>
  <si>
    <t>So hüpft der Hase</t>
  </si>
  <si>
    <t>Schwing die Hufe</t>
  </si>
  <si>
    <t xml:space="preserve">Fisch-Alarm im Froschteich </t>
  </si>
  <si>
    <t xml:space="preserve">Brain Cheeser </t>
  </si>
  <si>
    <t>Gooal!</t>
  </si>
  <si>
    <t>SGT 320-8</t>
  </si>
  <si>
    <t xml:space="preserve">IQ Love   </t>
  </si>
  <si>
    <t xml:space="preserve">IQ Mini   </t>
  </si>
  <si>
    <t>SG 479</t>
  </si>
  <si>
    <t>SMART</t>
  </si>
  <si>
    <t>SG 042 DE</t>
  </si>
  <si>
    <t>SG 450 DE</t>
  </si>
  <si>
    <t>Magnetische Reisespiele Spiralbuch</t>
  </si>
  <si>
    <t>Magnetische Reisespiele Metallbox</t>
  </si>
  <si>
    <t>SG 106 DE</t>
  </si>
  <si>
    <t>SG 305</t>
  </si>
  <si>
    <t>SG 415</t>
  </si>
  <si>
    <t>SG 401 XL</t>
  </si>
  <si>
    <t xml:space="preserve">Schildkröten-Schach     </t>
  </si>
  <si>
    <t xml:space="preserve">Pole Position     </t>
  </si>
  <si>
    <r>
      <t xml:space="preserve">IQ Six PRO   </t>
    </r>
    <r>
      <rPr>
        <b/>
        <sz val="10"/>
        <color theme="1"/>
        <rFont val="Arial"/>
        <family val="2"/>
      </rPr>
      <t xml:space="preserve"> </t>
    </r>
  </si>
  <si>
    <t xml:space="preserve">Alles für die Katz!    </t>
  </si>
  <si>
    <r>
      <t xml:space="preserve">Fotosafari    </t>
    </r>
    <r>
      <rPr>
        <b/>
        <sz val="10"/>
        <color theme="1"/>
        <rFont val="Arial"/>
        <family val="2"/>
      </rPr>
      <t xml:space="preserve"> </t>
    </r>
  </si>
  <si>
    <t>SGT 2001 DE</t>
  </si>
  <si>
    <t>SGT 2003 DE</t>
  </si>
  <si>
    <t>SG 402</t>
  </si>
  <si>
    <t xml:space="preserve">IQ Perplex     </t>
  </si>
  <si>
    <t>SG 306</t>
  </si>
  <si>
    <t>SG 513</t>
  </si>
  <si>
    <t>SG 038 DE</t>
  </si>
  <si>
    <t>SG 039 DE</t>
  </si>
  <si>
    <t>SGT 2004 DE</t>
  </si>
  <si>
    <t>SG 451 DE</t>
  </si>
  <si>
    <t>SG 307</t>
  </si>
  <si>
    <t>SG 492</t>
  </si>
  <si>
    <r>
      <t xml:space="preserve">IQ Mini XXL (Farbe: </t>
    </r>
    <r>
      <rPr>
        <b/>
        <sz val="10"/>
        <rFont val="Arial"/>
        <family val="2"/>
      </rPr>
      <t>ORANGE</t>
    </r>
    <r>
      <rPr>
        <sz val="10"/>
        <rFont val="Arial"/>
        <family val="2"/>
      </rPr>
      <t xml:space="preserve">)    </t>
    </r>
  </si>
  <si>
    <t xml:space="preserve">Criss Cross Cube     </t>
  </si>
  <si>
    <t xml:space="preserve">Alpenburg   </t>
  </si>
  <si>
    <t>Menge</t>
  </si>
  <si>
    <t>Gesamt</t>
  </si>
  <si>
    <t>GEOSMART</t>
  </si>
  <si>
    <t>Ihre Schulbestellung</t>
  </si>
  <si>
    <t>Happy Cube</t>
  </si>
  <si>
    <t>Rechnungsadresse</t>
  </si>
  <si>
    <t>Lieferadresse</t>
  </si>
  <si>
    <t>Käfer-Karussell</t>
  </si>
  <si>
    <t>Plug &amp; Play Ball</t>
  </si>
  <si>
    <t xml:space="preserve">IQ Gears </t>
  </si>
  <si>
    <t xml:space="preserve">IQ Waves </t>
  </si>
  <si>
    <t xml:space="preserve">IQ Twins </t>
  </si>
  <si>
    <t xml:space="preserve">IQ Hexpert </t>
  </si>
  <si>
    <t xml:space="preserve">Vogelversammlung </t>
  </si>
  <si>
    <t>Pfotenparcours</t>
  </si>
  <si>
    <t>Gartenwichtel</t>
  </si>
  <si>
    <t>SG 028 DE</t>
  </si>
  <si>
    <t>Hänsel und Gretel</t>
  </si>
  <si>
    <t>SG 452 DE</t>
  </si>
  <si>
    <t>Volle Wolle</t>
  </si>
  <si>
    <t>SG 453 DE</t>
  </si>
  <si>
    <t>Dice Deduction</t>
  </si>
  <si>
    <t>SG 107 DE</t>
  </si>
  <si>
    <t>Verflixtes Verlies</t>
  </si>
  <si>
    <t>SG 108 DE</t>
  </si>
  <si>
    <t>Grusel Gruft</t>
  </si>
  <si>
    <t>DropZone</t>
  </si>
  <si>
    <t>SG 109 DE</t>
  </si>
  <si>
    <t>SG 403</t>
  </si>
  <si>
    <t>Reverso</t>
  </si>
  <si>
    <t>SG 493</t>
  </si>
  <si>
    <t>IQ Bubbles</t>
  </si>
  <si>
    <t>SG 308</t>
  </si>
  <si>
    <t>IQ Matrix</t>
  </si>
  <si>
    <t>SG 309</t>
  </si>
  <si>
    <t>IQ Noodles</t>
  </si>
  <si>
    <t>SG 416</t>
  </si>
  <si>
    <t>Caged Marbles</t>
  </si>
  <si>
    <t>Apple Puzzler</t>
  </si>
  <si>
    <t>SG 417</t>
  </si>
  <si>
    <t>SGT 2005 DE</t>
  </si>
  <si>
    <t>Fische voraus!</t>
  </si>
  <si>
    <t>SGHP 001 DE</t>
  </si>
  <si>
    <t>SGHP 002 DE</t>
  </si>
  <si>
    <t>SGHP 003 DE</t>
  </si>
  <si>
    <t>SGHP 004</t>
  </si>
  <si>
    <t>Genius Square</t>
  </si>
  <si>
    <t>Genius Star</t>
  </si>
  <si>
    <t>Genius Saphire</t>
  </si>
  <si>
    <t>Genius Square XXL</t>
  </si>
  <si>
    <t>SMARTMAX</t>
  </si>
  <si>
    <t>SMX 321</t>
  </si>
  <si>
    <t>SMX 907</t>
  </si>
  <si>
    <t>Builder Set     (20 Teile)</t>
  </si>
  <si>
    <t>Build XXL     (70 Teile)</t>
  </si>
  <si>
    <t>SMX 220</t>
  </si>
  <si>
    <t>My First Safari Animals</t>
  </si>
  <si>
    <t>SMX 410</t>
  </si>
  <si>
    <t>My First Animal Train</t>
  </si>
  <si>
    <t>SMX 226</t>
  </si>
  <si>
    <t>My First Vehicles</t>
  </si>
  <si>
    <t>SMX 237</t>
  </si>
  <si>
    <t>My First Build &amp; Drive</t>
  </si>
  <si>
    <t>SMX 235</t>
  </si>
  <si>
    <t>My First People</t>
  </si>
  <si>
    <t>SMX 243</t>
  </si>
  <si>
    <t>My First Explorers</t>
  </si>
  <si>
    <t>Familienspiele / Knobelpuzzle</t>
  </si>
  <si>
    <t xml:space="preserve">Konstruktion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</si>
</sst>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\ * #,##0.00\ &quot;€&quot;\ ;&quot;-&quot;* #,##0.00\ &quot;€&quot;\ ;\ * &quot;-&quot;??\ &quot;€&quot;\ "/>
    <numFmt numFmtId="165" formatCode="#,##0.00\ &quot;€&quot;"/>
  </numFmts>
  <fonts count="14">
    <font>
      <sz val="11"/>
      <color theme="1"/>
      <name val="Calibri"/>
      <family val="2"/>
      <scheme val="minor"/>
    </font>
    <font>
      <sz val="12"/>
      <color theme="1"/>
      <name val="Arial Bold"/>
    </font>
    <font>
      <sz val="14"/>
      <color theme="1"/>
      <name val="Arial"/>
      <family val="2"/>
    </font>
    <font>
      <b/>
      <sz val="12"/>
      <color theme="1" tint="4.9989318521683403E-2"/>
      <name val="Arial Bold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 Bold"/>
    </font>
    <font>
      <b/>
      <sz val="10"/>
      <color theme="1"/>
      <name val="Arial"/>
      <family val="2"/>
    </font>
    <font>
      <b/>
      <sz val="10"/>
      <name val="Arial"/>
      <family val="2"/>
    </font>
    <font>
      <sz val="14"/>
      <color theme="1" tint="4.9989318521683403E-2"/>
      <name val="Arial"/>
      <family val="2"/>
    </font>
    <font>
      <sz val="8"/>
      <name val="Calibri"/>
      <family val="2"/>
      <scheme val="minor"/>
    </font>
    <font>
      <b/>
      <sz val="20"/>
      <color theme="1"/>
      <name val="Arial Bold"/>
    </font>
    <font>
      <sz val="16"/>
      <color theme="1"/>
      <name val="Calibri"/>
      <family val="2"/>
      <scheme val="minor"/>
    </font>
    <font>
      <sz val="10"/>
      <name val="Lucida Grande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1" fontId="4" fillId="0" borderId="2" xfId="0" applyNumberFormat="1" applyFont="1" applyBorder="1" applyAlignment="1">
      <alignment horizontal="left" vertical="center"/>
    </xf>
    <xf numFmtId="1" fontId="5" fillId="0" borderId="2" xfId="0" applyNumberFormat="1" applyFont="1" applyBorder="1" applyAlignment="1">
      <alignment horizontal="left" vertical="center"/>
    </xf>
    <xf numFmtId="1" fontId="6" fillId="4" borderId="2" xfId="0" applyNumberFormat="1" applyFont="1" applyFill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164" fontId="4" fillId="0" borderId="4" xfId="0" applyNumberFormat="1" applyFont="1" applyBorder="1" applyAlignment="1">
      <alignment vertical="center"/>
    </xf>
    <xf numFmtId="164" fontId="4" fillId="0" borderId="4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vertical="center"/>
    </xf>
    <xf numFmtId="1" fontId="6" fillId="0" borderId="2" xfId="0" applyNumberFormat="1" applyFont="1" applyBorder="1" applyAlignment="1">
      <alignment horizontal="left" vertical="center"/>
    </xf>
    <xf numFmtId="0" fontId="1" fillId="2" borderId="9" xfId="0" applyFont="1" applyFill="1" applyBorder="1" applyAlignment="1">
      <alignment horizontal="center" vertical="center"/>
    </xf>
    <xf numFmtId="164" fontId="1" fillId="2" borderId="10" xfId="0" applyNumberFormat="1" applyFont="1" applyFill="1" applyBorder="1" applyAlignment="1">
      <alignment horizontal="center" vertical="center"/>
    </xf>
    <xf numFmtId="49" fontId="5" fillId="0" borderId="4" xfId="0" applyNumberFormat="1" applyFont="1" applyBorder="1" applyAlignment="1">
      <alignment horizontal="left" vertical="center"/>
    </xf>
    <xf numFmtId="1" fontId="6" fillId="4" borderId="4" xfId="0" applyNumberFormat="1" applyFont="1" applyFill="1" applyBorder="1" applyAlignment="1">
      <alignment horizontal="left" vertical="center"/>
    </xf>
    <xf numFmtId="1" fontId="1" fillId="2" borderId="8" xfId="0" applyNumberFormat="1" applyFont="1" applyFill="1" applyBorder="1" applyAlignment="1">
      <alignment horizontal="center" vertical="center"/>
    </xf>
    <xf numFmtId="1" fontId="2" fillId="3" borderId="15" xfId="0" applyNumberFormat="1" applyFont="1" applyFill="1" applyBorder="1" applyAlignment="1">
      <alignment vertical="center"/>
    </xf>
    <xf numFmtId="0" fontId="0" fillId="0" borderId="4" xfId="0" applyBorder="1"/>
    <xf numFmtId="0" fontId="5" fillId="4" borderId="4" xfId="0" applyFont="1" applyFill="1" applyBorder="1" applyAlignment="1">
      <alignment vertical="center"/>
    </xf>
    <xf numFmtId="1" fontId="4" fillId="4" borderId="2" xfId="0" applyNumberFormat="1" applyFont="1" applyFill="1" applyBorder="1" applyAlignment="1">
      <alignment horizontal="left" vertical="center"/>
    </xf>
    <xf numFmtId="0" fontId="4" fillId="4" borderId="4" xfId="0" applyFont="1" applyFill="1" applyBorder="1" applyAlignment="1">
      <alignment vertical="center"/>
    </xf>
    <xf numFmtId="0" fontId="12" fillId="0" borderId="5" xfId="0" applyFont="1" applyBorder="1"/>
    <xf numFmtId="0" fontId="12" fillId="0" borderId="6" xfId="0" applyFont="1" applyBorder="1"/>
    <xf numFmtId="44" fontId="0" fillId="0" borderId="3" xfId="0" applyNumberFormat="1" applyBorder="1"/>
    <xf numFmtId="44" fontId="12" fillId="0" borderId="7" xfId="0" applyNumberFormat="1" applyFont="1" applyBorder="1"/>
    <xf numFmtId="0" fontId="13" fillId="0" borderId="4" xfId="0" applyFont="1" applyBorder="1"/>
    <xf numFmtId="49" fontId="13" fillId="0" borderId="4" xfId="0" applyNumberFormat="1" applyFont="1" applyBorder="1" applyAlignment="1">
      <alignment horizontal="left" vertical="center"/>
    </xf>
    <xf numFmtId="165" fontId="5" fillId="0" borderId="4" xfId="0" applyNumberFormat="1" applyFont="1" applyBorder="1" applyAlignment="1">
      <alignment horizontal="right"/>
    </xf>
    <xf numFmtId="165" fontId="13" fillId="0" borderId="4" xfId="0" applyNumberFormat="1" applyFont="1" applyBorder="1" applyAlignment="1">
      <alignment horizontal="right"/>
    </xf>
    <xf numFmtId="0" fontId="0" fillId="0" borderId="1" xfId="0" applyBorder="1"/>
    <xf numFmtId="0" fontId="0" fillId="0" borderId="17" xfId="0" applyBorder="1"/>
    <xf numFmtId="0" fontId="0" fillId="0" borderId="12" xfId="0" applyBorder="1"/>
    <xf numFmtId="0" fontId="5" fillId="0" borderId="2" xfId="0" applyFont="1" applyBorder="1" applyAlignment="1">
      <alignment horizontal="left" vertical="center"/>
    </xf>
    <xf numFmtId="49" fontId="5" fillId="0" borderId="2" xfId="0" applyNumberFormat="1" applyFont="1" applyBorder="1" applyAlignment="1">
      <alignment horizontal="left" vertical="center"/>
    </xf>
    <xf numFmtId="49" fontId="13" fillId="0" borderId="2" xfId="0" applyNumberFormat="1" applyFont="1" applyBorder="1" applyAlignment="1">
      <alignment horizontal="left" vertical="center"/>
    </xf>
    <xf numFmtId="1" fontId="3" fillId="3" borderId="2" xfId="0" applyNumberFormat="1" applyFont="1" applyFill="1" applyBorder="1" applyAlignment="1">
      <alignment horizontal="center" vertical="center"/>
    </xf>
    <xf numFmtId="1" fontId="3" fillId="3" borderId="4" xfId="0" applyNumberFormat="1" applyFont="1" applyFill="1" applyBorder="1" applyAlignment="1">
      <alignment horizontal="center" vertical="center"/>
    </xf>
    <xf numFmtId="1" fontId="3" fillId="3" borderId="3" xfId="0" applyNumberFormat="1" applyFont="1" applyFill="1" applyBorder="1" applyAlignment="1">
      <alignment horizontal="center" vertical="center"/>
    </xf>
    <xf numFmtId="1" fontId="9" fillId="3" borderId="2" xfId="0" applyNumberFormat="1" applyFont="1" applyFill="1" applyBorder="1" applyAlignment="1">
      <alignment horizontal="center" vertical="center"/>
    </xf>
    <xf numFmtId="1" fontId="9" fillId="3" borderId="4" xfId="0" applyNumberFormat="1" applyFont="1" applyFill="1" applyBorder="1" applyAlignment="1">
      <alignment horizontal="center" vertical="center"/>
    </xf>
    <xf numFmtId="1" fontId="9" fillId="3" borderId="3" xfId="0" applyNumberFormat="1" applyFont="1" applyFill="1" applyBorder="1" applyAlignment="1">
      <alignment horizontal="center" vertical="center"/>
    </xf>
    <xf numFmtId="1" fontId="2" fillId="3" borderId="16" xfId="0" applyNumberFormat="1" applyFont="1" applyFill="1" applyBorder="1" applyAlignment="1">
      <alignment horizontal="center" vertical="center"/>
    </xf>
    <xf numFmtId="1" fontId="2" fillId="3" borderId="11" xfId="0" applyNumberFormat="1" applyFont="1" applyFill="1" applyBorder="1" applyAlignment="1">
      <alignment horizontal="center" vertical="center"/>
    </xf>
    <xf numFmtId="1" fontId="11" fillId="0" borderId="13" xfId="0" applyNumberFormat="1" applyFont="1" applyBorder="1" applyAlignment="1">
      <alignment horizontal="center" vertical="center"/>
    </xf>
    <xf numFmtId="1" fontId="11" fillId="0" borderId="14" xfId="0" applyNumberFormat="1" applyFont="1" applyBorder="1" applyAlignment="1">
      <alignment horizontal="center" vertical="center"/>
    </xf>
    <xf numFmtId="0" fontId="0" fillId="0" borderId="0" xfId="0" applyBorder="1"/>
    <xf numFmtId="44" fontId="0" fillId="0" borderId="0" xfId="0" applyNumberFormat="1" applyBorder="1"/>
    <xf numFmtId="1" fontId="6" fillId="0" borderId="18" xfId="0" applyNumberFormat="1" applyFont="1" applyBorder="1" applyAlignment="1">
      <alignment horizontal="left" vertical="center"/>
    </xf>
    <xf numFmtId="1" fontId="6" fillId="4" borderId="18" xfId="0" applyNumberFormat="1" applyFont="1" applyFill="1" applyBorder="1" applyAlignment="1">
      <alignment horizontal="left" vertical="center"/>
    </xf>
    <xf numFmtId="164" fontId="4" fillId="0" borderId="18" xfId="0" applyNumberFormat="1" applyFont="1" applyBorder="1" applyAlignment="1">
      <alignment vertical="center"/>
    </xf>
    <xf numFmtId="0" fontId="0" fillId="0" borderId="18" xfId="0" applyBorder="1"/>
    <xf numFmtId="44" fontId="0" fillId="0" borderId="18" xfId="0" applyNumberFormat="1" applyBorder="1"/>
    <xf numFmtId="1" fontId="6" fillId="0" borderId="0" xfId="0" applyNumberFormat="1" applyFont="1" applyBorder="1" applyAlignment="1">
      <alignment horizontal="left" vertical="center"/>
    </xf>
    <xf numFmtId="1" fontId="6" fillId="4" borderId="0" xfId="0" applyNumberFormat="1" applyFont="1" applyFill="1" applyBorder="1" applyAlignment="1">
      <alignment horizontal="left" vertical="center"/>
    </xf>
    <xf numFmtId="164" fontId="4" fillId="0" borderId="0" xfId="0" applyNumberFormat="1" applyFont="1" applyBorder="1" applyAlignment="1">
      <alignment vertical="center"/>
    </xf>
    <xf numFmtId="1" fontId="6" fillId="0" borderId="19" xfId="0" applyNumberFormat="1" applyFont="1" applyBorder="1" applyAlignment="1">
      <alignment horizontal="left" vertical="center"/>
    </xf>
    <xf numFmtId="1" fontId="6" fillId="4" borderId="19" xfId="0" applyNumberFormat="1" applyFont="1" applyFill="1" applyBorder="1" applyAlignment="1">
      <alignment horizontal="left" vertical="center"/>
    </xf>
    <xf numFmtId="164" fontId="4" fillId="0" borderId="19" xfId="0" applyNumberFormat="1" applyFont="1" applyBorder="1" applyAlignment="1">
      <alignment vertical="center"/>
    </xf>
    <xf numFmtId="0" fontId="0" fillId="0" borderId="19" xfId="0" applyBorder="1"/>
    <xf numFmtId="44" fontId="0" fillId="0" borderId="19" xfId="0" applyNumberForma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9B3B6-BFE1-4097-B0DC-E491B7259E5F}">
  <sheetPr>
    <pageSetUpPr fitToPage="1"/>
  </sheetPr>
  <dimension ref="A1:E137"/>
  <sheetViews>
    <sheetView tabSelected="1" topLeftCell="A40" workbookViewId="0">
      <selection activeCell="K51" sqref="K51"/>
    </sheetView>
  </sheetViews>
  <sheetFormatPr baseColWidth="10" defaultRowHeight="14.5"/>
  <cols>
    <col min="1" max="1" width="16.7265625" bestFit="1" customWidth="1"/>
    <col min="2" max="2" width="70.36328125" customWidth="1"/>
    <col min="3" max="3" width="11.6328125" customWidth="1"/>
    <col min="5" max="5" width="22" customWidth="1"/>
  </cols>
  <sheetData>
    <row r="1" spans="1:5" ht="30.5" customHeight="1" thickBot="1">
      <c r="A1" s="41" t="s">
        <v>160</v>
      </c>
      <c r="B1" s="42"/>
      <c r="C1" s="42"/>
      <c r="D1" s="42"/>
      <c r="E1" s="42"/>
    </row>
    <row r="2" spans="1:5" ht="48.5" customHeight="1" thickTop="1" thickBot="1">
      <c r="A2" s="13" t="s">
        <v>0</v>
      </c>
      <c r="B2" s="9" t="s">
        <v>1</v>
      </c>
      <c r="C2" s="10" t="s">
        <v>2</v>
      </c>
      <c r="D2" s="10" t="s">
        <v>157</v>
      </c>
      <c r="E2" s="10" t="s">
        <v>158</v>
      </c>
    </row>
    <row r="3" spans="1:5" ht="17.75" customHeight="1" thickTop="1">
      <c r="A3" s="14"/>
      <c r="B3" s="39"/>
      <c r="C3" s="39"/>
      <c r="D3" s="39"/>
      <c r="E3" s="40"/>
    </row>
    <row r="4" spans="1:5" ht="17.75" customHeight="1">
      <c r="A4" s="33" t="s">
        <v>3</v>
      </c>
      <c r="B4" s="34"/>
      <c r="C4" s="34"/>
      <c r="D4" s="34"/>
      <c r="E4" s="35"/>
    </row>
    <row r="5" spans="1:5" ht="14.75" customHeight="1">
      <c r="A5" s="1" t="s">
        <v>4</v>
      </c>
      <c r="B5" s="7" t="s">
        <v>112</v>
      </c>
      <c r="C5" s="5">
        <v>29.99</v>
      </c>
      <c r="D5" s="15"/>
      <c r="E5" s="21">
        <f>D5*C5</f>
        <v>0</v>
      </c>
    </row>
    <row r="6" spans="1:5" ht="14.75" customHeight="1">
      <c r="A6" s="1" t="s">
        <v>5</v>
      </c>
      <c r="B6" s="7" t="s">
        <v>6</v>
      </c>
      <c r="C6" s="5">
        <v>29.99</v>
      </c>
      <c r="D6" s="15"/>
      <c r="E6" s="21">
        <f t="shared" ref="E6:E12" si="0">D6*C6</f>
        <v>0</v>
      </c>
    </row>
    <row r="7" spans="1:5" ht="14.75" customHeight="1">
      <c r="A7" s="1" t="s">
        <v>7</v>
      </c>
      <c r="B7" s="7" t="s">
        <v>8</v>
      </c>
      <c r="C7" s="5">
        <v>29.99</v>
      </c>
      <c r="D7" s="15"/>
      <c r="E7" s="21">
        <f t="shared" si="0"/>
        <v>0</v>
      </c>
    </row>
    <row r="8" spans="1:5" ht="14.75" customHeight="1">
      <c r="A8" s="1" t="s">
        <v>148</v>
      </c>
      <c r="B8" s="7" t="s">
        <v>172</v>
      </c>
      <c r="C8" s="5">
        <v>24.99</v>
      </c>
      <c r="D8" s="15"/>
      <c r="E8" s="21">
        <f t="shared" si="0"/>
        <v>0</v>
      </c>
    </row>
    <row r="9" spans="1:5" ht="14.75" customHeight="1">
      <c r="A9" s="1" t="s">
        <v>129</v>
      </c>
      <c r="B9" s="7" t="s">
        <v>141</v>
      </c>
      <c r="C9" s="5">
        <v>26.99</v>
      </c>
      <c r="D9" s="15"/>
      <c r="E9" s="21">
        <f t="shared" si="0"/>
        <v>0</v>
      </c>
    </row>
    <row r="10" spans="1:5" ht="14.75" customHeight="1">
      <c r="A10" s="1" t="s">
        <v>9</v>
      </c>
      <c r="B10" s="7" t="s">
        <v>10</v>
      </c>
      <c r="C10" s="5">
        <v>26.99</v>
      </c>
      <c r="D10" s="15"/>
      <c r="E10" s="21">
        <f t="shared" si="0"/>
        <v>0</v>
      </c>
    </row>
    <row r="11" spans="1:5" ht="14.75" customHeight="1">
      <c r="A11" s="1" t="s">
        <v>11</v>
      </c>
      <c r="B11" s="7" t="s">
        <v>102</v>
      </c>
      <c r="C11" s="5">
        <v>26.99</v>
      </c>
      <c r="D11" s="15"/>
      <c r="E11" s="21">
        <f t="shared" si="0"/>
        <v>0</v>
      </c>
    </row>
    <row r="12" spans="1:5" ht="14.75" customHeight="1">
      <c r="A12" s="1" t="s">
        <v>173</v>
      </c>
      <c r="B12" s="7" t="s">
        <v>174</v>
      </c>
      <c r="C12" s="5">
        <v>26.99</v>
      </c>
      <c r="D12" s="15"/>
      <c r="E12" s="21">
        <f t="shared" si="0"/>
        <v>0</v>
      </c>
    </row>
    <row r="13" spans="1:5" ht="17.75" customHeight="1">
      <c r="A13" s="33" t="s">
        <v>12</v>
      </c>
      <c r="B13" s="34"/>
      <c r="C13" s="34"/>
      <c r="D13" s="34"/>
      <c r="E13" s="35"/>
    </row>
    <row r="14" spans="1:5" ht="14.75" customHeight="1">
      <c r="A14" s="2" t="s">
        <v>133</v>
      </c>
      <c r="B14" s="4" t="s">
        <v>156</v>
      </c>
      <c r="C14" s="5">
        <v>19.989999999999998</v>
      </c>
      <c r="D14" s="15"/>
      <c r="E14" s="21">
        <f>D14*C14</f>
        <v>0</v>
      </c>
    </row>
    <row r="15" spans="1:5" ht="14.75" customHeight="1">
      <c r="A15" s="1" t="s">
        <v>13</v>
      </c>
      <c r="B15" s="4" t="s">
        <v>119</v>
      </c>
      <c r="C15" s="5">
        <v>17.989999999999998</v>
      </c>
      <c r="D15" s="15"/>
      <c r="E15" s="21">
        <f t="shared" ref="E15:E26" si="1">D15*C15</f>
        <v>0</v>
      </c>
    </row>
    <row r="16" spans="1:5" ht="14.75" customHeight="1">
      <c r="A16" s="3" t="s">
        <v>14</v>
      </c>
      <c r="B16" s="12" t="s">
        <v>15</v>
      </c>
      <c r="C16" s="5">
        <v>17.989999999999998</v>
      </c>
      <c r="D16" s="15"/>
      <c r="E16" s="21">
        <f t="shared" si="1"/>
        <v>0</v>
      </c>
    </row>
    <row r="17" spans="1:5" ht="14.75" customHeight="1">
      <c r="A17" s="3" t="s">
        <v>16</v>
      </c>
      <c r="B17" s="12" t="s">
        <v>103</v>
      </c>
      <c r="C17" s="5">
        <v>17.989999999999998</v>
      </c>
      <c r="D17" s="15"/>
      <c r="E17" s="21">
        <f t="shared" si="1"/>
        <v>0</v>
      </c>
    </row>
    <row r="18" spans="1:5" ht="14.75" customHeight="1">
      <c r="A18" s="1" t="s">
        <v>17</v>
      </c>
      <c r="B18" s="7" t="s">
        <v>18</v>
      </c>
      <c r="C18" s="5">
        <v>17.989999999999998</v>
      </c>
      <c r="D18" s="15"/>
      <c r="E18" s="21">
        <f t="shared" si="1"/>
        <v>0</v>
      </c>
    </row>
    <row r="19" spans="1:5" ht="14.75" customHeight="1">
      <c r="A19" s="1" t="s">
        <v>19</v>
      </c>
      <c r="B19" s="7" t="s">
        <v>20</v>
      </c>
      <c r="C19" s="5">
        <v>17.989999999999998</v>
      </c>
      <c r="D19" s="15"/>
      <c r="E19" s="21">
        <f t="shared" si="1"/>
        <v>0</v>
      </c>
    </row>
    <row r="20" spans="1:5" ht="14.75" customHeight="1">
      <c r="A20" s="1" t="s">
        <v>21</v>
      </c>
      <c r="B20" s="7" t="s">
        <v>104</v>
      </c>
      <c r="C20" s="5">
        <v>17.989999999999998</v>
      </c>
      <c r="D20" s="15"/>
      <c r="E20" s="21">
        <f t="shared" si="1"/>
        <v>0</v>
      </c>
    </row>
    <row r="21" spans="1:5" ht="14.75" customHeight="1">
      <c r="A21" s="1" t="s">
        <v>22</v>
      </c>
      <c r="B21" s="7" t="s">
        <v>105</v>
      </c>
      <c r="C21" s="5">
        <v>17.989999999999998</v>
      </c>
      <c r="D21" s="15"/>
      <c r="E21" s="21">
        <f t="shared" si="1"/>
        <v>0</v>
      </c>
    </row>
    <row r="22" spans="1:5" ht="14.75" customHeight="1">
      <c r="A22" s="1" t="s">
        <v>130</v>
      </c>
      <c r="B22" s="7" t="s">
        <v>140</v>
      </c>
      <c r="C22" s="5">
        <v>17.989999999999998</v>
      </c>
      <c r="D22" s="15"/>
      <c r="E22" s="21">
        <f t="shared" si="1"/>
        <v>0</v>
      </c>
    </row>
    <row r="23" spans="1:5" ht="14.75" customHeight="1">
      <c r="A23" s="1" t="s">
        <v>151</v>
      </c>
      <c r="B23" s="7" t="s">
        <v>171</v>
      </c>
      <c r="C23" s="5">
        <v>17.989999999999998</v>
      </c>
      <c r="D23" s="15"/>
      <c r="E23" s="21">
        <f t="shared" si="1"/>
        <v>0</v>
      </c>
    </row>
    <row r="24" spans="1:5" ht="14.75" customHeight="1">
      <c r="A24" s="1" t="s">
        <v>175</v>
      </c>
      <c r="B24" s="7" t="s">
        <v>176</v>
      </c>
      <c r="C24" s="5">
        <v>17.989999999999998</v>
      </c>
      <c r="D24" s="15"/>
      <c r="E24" s="21">
        <f t="shared" si="1"/>
        <v>0</v>
      </c>
    </row>
    <row r="25" spans="1:5" ht="14.75" customHeight="1">
      <c r="A25" s="1" t="s">
        <v>177</v>
      </c>
      <c r="B25" s="7" t="s">
        <v>178</v>
      </c>
      <c r="C25" s="5">
        <v>17.989999999999998</v>
      </c>
      <c r="D25" s="15"/>
      <c r="E25" s="21">
        <f t="shared" si="1"/>
        <v>0</v>
      </c>
    </row>
    <row r="26" spans="1:5" ht="14.75" customHeight="1">
      <c r="A26" s="1" t="s">
        <v>95</v>
      </c>
      <c r="B26" s="7" t="s">
        <v>99</v>
      </c>
      <c r="C26" s="5">
        <v>17.989999999999998</v>
      </c>
      <c r="D26" s="15"/>
      <c r="E26" s="21">
        <f t="shared" si="1"/>
        <v>0</v>
      </c>
    </row>
    <row r="27" spans="1:5" ht="17.75" customHeight="1">
      <c r="A27" s="33" t="s">
        <v>23</v>
      </c>
      <c r="B27" s="34"/>
      <c r="C27" s="34"/>
      <c r="D27" s="34"/>
      <c r="E27" s="35"/>
    </row>
    <row r="28" spans="1:5" ht="14.75" customHeight="1">
      <c r="A28" s="1" t="s">
        <v>149</v>
      </c>
      <c r="B28" s="7" t="s">
        <v>170</v>
      </c>
      <c r="C28" s="5">
        <v>24.99</v>
      </c>
      <c r="D28" s="15"/>
      <c r="E28" s="21">
        <f>D28*C28</f>
        <v>0</v>
      </c>
    </row>
    <row r="29" spans="1:5" ht="14.75" customHeight="1">
      <c r="A29" s="1" t="s">
        <v>24</v>
      </c>
      <c r="B29" s="7" t="s">
        <v>25</v>
      </c>
      <c r="C29" s="5">
        <v>24.99</v>
      </c>
      <c r="D29" s="15"/>
      <c r="E29" s="21">
        <f t="shared" ref="E29:E39" si="2">D29*C29</f>
        <v>0</v>
      </c>
    </row>
    <row r="30" spans="1:5" ht="14.75" customHeight="1">
      <c r="A30" s="1" t="s">
        <v>26</v>
      </c>
      <c r="B30" s="7" t="s">
        <v>27</v>
      </c>
      <c r="C30" s="5">
        <v>24.99</v>
      </c>
      <c r="D30" s="15"/>
      <c r="E30" s="21">
        <f t="shared" si="2"/>
        <v>0</v>
      </c>
    </row>
    <row r="31" spans="1:5" ht="14.75" customHeight="1">
      <c r="A31" s="2" t="s">
        <v>28</v>
      </c>
      <c r="B31" s="4" t="s">
        <v>89</v>
      </c>
      <c r="C31" s="5">
        <v>24.99</v>
      </c>
      <c r="D31" s="15"/>
      <c r="E31" s="21">
        <f t="shared" si="2"/>
        <v>0</v>
      </c>
    </row>
    <row r="32" spans="1:5" ht="14.75" customHeight="1">
      <c r="A32" s="2" t="s">
        <v>96</v>
      </c>
      <c r="B32" s="4" t="s">
        <v>120</v>
      </c>
      <c r="C32" s="5">
        <v>24.99</v>
      </c>
      <c r="D32" s="15"/>
      <c r="E32" s="21">
        <f t="shared" si="2"/>
        <v>0</v>
      </c>
    </row>
    <row r="33" spans="1:5" ht="14.75" customHeight="1">
      <c r="A33" s="2" t="s">
        <v>179</v>
      </c>
      <c r="B33" s="4" t="s">
        <v>180</v>
      </c>
      <c r="C33" s="5">
        <v>24.99</v>
      </c>
      <c r="D33" s="15"/>
      <c r="E33" s="21">
        <f t="shared" si="2"/>
        <v>0</v>
      </c>
    </row>
    <row r="34" spans="1:5" ht="14.75" customHeight="1">
      <c r="A34" s="2" t="s">
        <v>181</v>
      </c>
      <c r="B34" s="4" t="s">
        <v>182</v>
      </c>
      <c r="C34" s="5">
        <v>24.99</v>
      </c>
      <c r="D34" s="15"/>
      <c r="E34" s="21">
        <f t="shared" si="2"/>
        <v>0</v>
      </c>
    </row>
    <row r="35" spans="1:5" ht="14.75" customHeight="1">
      <c r="A35" s="2" t="s">
        <v>184</v>
      </c>
      <c r="B35" s="4" t="s">
        <v>183</v>
      </c>
      <c r="C35" s="5">
        <v>24.99</v>
      </c>
      <c r="D35" s="15"/>
      <c r="E35" s="21">
        <f t="shared" si="2"/>
        <v>0</v>
      </c>
    </row>
    <row r="36" spans="1:5" ht="14.75" customHeight="1">
      <c r="A36" s="1" t="s">
        <v>29</v>
      </c>
      <c r="B36" s="7" t="s">
        <v>30</v>
      </c>
      <c r="C36" s="5">
        <v>24.99</v>
      </c>
      <c r="D36" s="15"/>
      <c r="E36" s="21">
        <f t="shared" si="2"/>
        <v>0</v>
      </c>
    </row>
    <row r="37" spans="1:5" ht="14.75" customHeight="1">
      <c r="A37" s="1" t="s">
        <v>31</v>
      </c>
      <c r="B37" s="4" t="s">
        <v>32</v>
      </c>
      <c r="C37" s="5">
        <v>22.99</v>
      </c>
      <c r="D37" s="15"/>
      <c r="E37" s="21">
        <f t="shared" si="2"/>
        <v>0</v>
      </c>
    </row>
    <row r="38" spans="1:5" ht="14.75" customHeight="1">
      <c r="A38" s="1" t="s">
        <v>33</v>
      </c>
      <c r="B38" s="7" t="s">
        <v>34</v>
      </c>
      <c r="C38" s="5">
        <v>22.99</v>
      </c>
      <c r="D38" s="15"/>
      <c r="E38" s="21">
        <f t="shared" si="2"/>
        <v>0</v>
      </c>
    </row>
    <row r="39" spans="1:5" ht="14.75" customHeight="1">
      <c r="A39" s="1" t="s">
        <v>35</v>
      </c>
      <c r="B39" s="7" t="s">
        <v>36</v>
      </c>
      <c r="C39" s="5">
        <v>24.99</v>
      </c>
      <c r="D39" s="15"/>
      <c r="E39" s="21">
        <f t="shared" si="2"/>
        <v>0</v>
      </c>
    </row>
    <row r="40" spans="1:5" ht="17.75" customHeight="1">
      <c r="A40" s="33" t="s">
        <v>110</v>
      </c>
      <c r="B40" s="34"/>
      <c r="C40" s="34"/>
      <c r="D40" s="34"/>
      <c r="E40" s="35"/>
    </row>
    <row r="41" spans="1:5" ht="14.75" customHeight="1">
      <c r="A41" s="1" t="s">
        <v>113</v>
      </c>
      <c r="B41" s="7" t="s">
        <v>126</v>
      </c>
      <c r="C41" s="6">
        <v>7.49</v>
      </c>
      <c r="D41" s="15"/>
      <c r="E41" s="21">
        <f>D41*C41</f>
        <v>0</v>
      </c>
    </row>
    <row r="42" spans="1:5" ht="14.75" customHeight="1">
      <c r="A42" s="1" t="s">
        <v>144</v>
      </c>
      <c r="B42" s="7" t="s">
        <v>169</v>
      </c>
      <c r="C42" s="6">
        <v>7.49</v>
      </c>
      <c r="D42" s="15"/>
      <c r="E42" s="21">
        <f t="shared" ref="E42:E60" si="3">D42*C42</f>
        <v>0</v>
      </c>
    </row>
    <row r="43" spans="1:5" ht="14.75" customHeight="1">
      <c r="A43" s="1" t="s">
        <v>185</v>
      </c>
      <c r="B43" s="7" t="s">
        <v>186</v>
      </c>
      <c r="C43" s="6">
        <v>5.99</v>
      </c>
      <c r="D43" s="15"/>
      <c r="E43" s="21">
        <f t="shared" si="3"/>
        <v>0</v>
      </c>
    </row>
    <row r="44" spans="1:5" ht="14.75" customHeight="1">
      <c r="A44" s="1" t="s">
        <v>94</v>
      </c>
      <c r="B44" s="7" t="s">
        <v>92</v>
      </c>
      <c r="C44" s="6">
        <v>12.99</v>
      </c>
      <c r="D44" s="15"/>
      <c r="E44" s="21">
        <f t="shared" si="3"/>
        <v>0</v>
      </c>
    </row>
    <row r="45" spans="1:5" ht="14.75" customHeight="1">
      <c r="A45" s="1" t="s">
        <v>146</v>
      </c>
      <c r="B45" s="7" t="s">
        <v>168</v>
      </c>
      <c r="C45" s="6">
        <v>12.99</v>
      </c>
      <c r="D45" s="15"/>
      <c r="E45" s="21">
        <f t="shared" si="3"/>
        <v>0</v>
      </c>
    </row>
    <row r="46" spans="1:5" ht="14.75" customHeight="1">
      <c r="A46" s="1" t="s">
        <v>37</v>
      </c>
      <c r="B46" s="16" t="s">
        <v>38</v>
      </c>
      <c r="C46" s="6">
        <v>12.99</v>
      </c>
      <c r="D46" s="15"/>
      <c r="E46" s="21">
        <f t="shared" si="3"/>
        <v>0</v>
      </c>
    </row>
    <row r="47" spans="1:5" ht="14.75" customHeight="1">
      <c r="A47" s="1" t="s">
        <v>39</v>
      </c>
      <c r="B47" s="7" t="s">
        <v>40</v>
      </c>
      <c r="C47" s="6">
        <v>12.99</v>
      </c>
      <c r="D47" s="15"/>
      <c r="E47" s="21">
        <f t="shared" si="3"/>
        <v>0</v>
      </c>
    </row>
    <row r="48" spans="1:5" ht="14.75" customHeight="1">
      <c r="A48" s="1" t="s">
        <v>41</v>
      </c>
      <c r="B48" s="4" t="s">
        <v>42</v>
      </c>
      <c r="C48" s="6">
        <v>12.99</v>
      </c>
      <c r="D48" s="15"/>
      <c r="E48" s="21">
        <f t="shared" si="3"/>
        <v>0</v>
      </c>
    </row>
    <row r="49" spans="1:5" ht="14.75" customHeight="1">
      <c r="A49" s="1" t="s">
        <v>91</v>
      </c>
      <c r="B49" s="7" t="s">
        <v>97</v>
      </c>
      <c r="C49" s="6">
        <v>12.99</v>
      </c>
      <c r="D49" s="15"/>
      <c r="E49" s="21">
        <f t="shared" si="3"/>
        <v>0</v>
      </c>
    </row>
    <row r="50" spans="1:5" ht="14.75" customHeight="1">
      <c r="A50" s="1" t="s">
        <v>43</v>
      </c>
      <c r="B50" s="7" t="s">
        <v>44</v>
      </c>
      <c r="C50" s="6">
        <v>12.99</v>
      </c>
      <c r="D50" s="15"/>
      <c r="E50" s="21">
        <f t="shared" si="3"/>
        <v>0</v>
      </c>
    </row>
    <row r="51" spans="1:5" ht="14.75" customHeight="1">
      <c r="A51" s="1" t="s">
        <v>127</v>
      </c>
      <c r="B51" s="7" t="s">
        <v>139</v>
      </c>
      <c r="C51" s="6">
        <v>12.99</v>
      </c>
      <c r="D51" s="15"/>
      <c r="E51" s="21">
        <f t="shared" si="3"/>
        <v>0</v>
      </c>
    </row>
    <row r="52" spans="1:5" ht="14.75" customHeight="1">
      <c r="A52" s="1" t="s">
        <v>153</v>
      </c>
      <c r="B52" s="7" t="s">
        <v>167</v>
      </c>
      <c r="C52" s="6">
        <v>12.99</v>
      </c>
      <c r="D52" s="15"/>
      <c r="E52" s="21">
        <f t="shared" si="3"/>
        <v>0</v>
      </c>
    </row>
    <row r="53" spans="1:5" ht="14.75" customHeight="1">
      <c r="A53" s="1" t="s">
        <v>187</v>
      </c>
      <c r="B53" s="7" t="s">
        <v>188</v>
      </c>
      <c r="C53" s="6">
        <v>12.99</v>
      </c>
      <c r="D53" s="15"/>
      <c r="E53" s="21">
        <f t="shared" si="3"/>
        <v>0</v>
      </c>
    </row>
    <row r="54" spans="1:5" ht="14.75" customHeight="1">
      <c r="A54" s="1" t="s">
        <v>90</v>
      </c>
      <c r="B54" s="7" t="s">
        <v>98</v>
      </c>
      <c r="C54" s="6">
        <v>14.99</v>
      </c>
      <c r="D54" s="15"/>
      <c r="E54" s="21">
        <f t="shared" si="3"/>
        <v>0</v>
      </c>
    </row>
    <row r="55" spans="1:5" ht="14.75" customHeight="1">
      <c r="A55" s="1" t="s">
        <v>116</v>
      </c>
      <c r="B55" s="7" t="s">
        <v>125</v>
      </c>
      <c r="C55" s="6">
        <v>14.99</v>
      </c>
      <c r="D55" s="15"/>
      <c r="E55" s="21">
        <f t="shared" si="3"/>
        <v>0</v>
      </c>
    </row>
    <row r="56" spans="1:5" ht="14.75" customHeight="1">
      <c r="A56" s="1" t="s">
        <v>100</v>
      </c>
      <c r="B56" s="7" t="s">
        <v>115</v>
      </c>
      <c r="C56" s="6">
        <v>14.99</v>
      </c>
      <c r="D56" s="15"/>
      <c r="E56" s="21">
        <f t="shared" si="3"/>
        <v>0</v>
      </c>
    </row>
    <row r="57" spans="1:5" ht="14.75" customHeight="1">
      <c r="A57" s="1" t="s">
        <v>134</v>
      </c>
      <c r="B57" s="7" t="s">
        <v>145</v>
      </c>
      <c r="C57" s="6">
        <v>14.99</v>
      </c>
      <c r="D57" s="15"/>
      <c r="E57" s="21">
        <f t="shared" si="3"/>
        <v>0</v>
      </c>
    </row>
    <row r="58" spans="1:5" ht="14.75" customHeight="1">
      <c r="A58" s="1" t="s">
        <v>152</v>
      </c>
      <c r="B58" s="7" t="s">
        <v>166</v>
      </c>
      <c r="C58" s="6">
        <v>14.99</v>
      </c>
      <c r="D58" s="15"/>
      <c r="E58" s="21">
        <f t="shared" ref="E58:E59" si="4">D58*C58</f>
        <v>0</v>
      </c>
    </row>
    <row r="59" spans="1:5" ht="14.75" customHeight="1">
      <c r="A59" s="1" t="s">
        <v>189</v>
      </c>
      <c r="B59" s="7" t="s">
        <v>190</v>
      </c>
      <c r="C59" s="6">
        <v>12.99</v>
      </c>
      <c r="D59" s="15"/>
      <c r="E59" s="21">
        <f t="shared" si="4"/>
        <v>0</v>
      </c>
    </row>
    <row r="60" spans="1:5" ht="14.75" customHeight="1">
      <c r="A60" s="1" t="s">
        <v>191</v>
      </c>
      <c r="B60" s="7" t="s">
        <v>192</v>
      </c>
      <c r="C60" s="6">
        <v>14.99</v>
      </c>
      <c r="D60" s="15"/>
      <c r="E60" s="21">
        <f t="shared" si="3"/>
        <v>0</v>
      </c>
    </row>
    <row r="61" spans="1:5" ht="17.75" customHeight="1">
      <c r="A61" s="33" t="s">
        <v>109</v>
      </c>
      <c r="B61" s="34"/>
      <c r="C61" s="34"/>
      <c r="D61" s="34"/>
      <c r="E61" s="35"/>
    </row>
    <row r="62" spans="1:5" ht="14.75" customHeight="1">
      <c r="A62" s="8" t="s">
        <v>45</v>
      </c>
      <c r="B62" s="12" t="s">
        <v>46</v>
      </c>
      <c r="C62" s="5">
        <v>15.99</v>
      </c>
      <c r="D62" s="15"/>
      <c r="E62" s="21">
        <f>D62*C62</f>
        <v>0</v>
      </c>
    </row>
    <row r="63" spans="1:5" ht="14.75" customHeight="1">
      <c r="A63" s="8" t="s">
        <v>135</v>
      </c>
      <c r="B63" s="12" t="s">
        <v>155</v>
      </c>
      <c r="C63" s="5">
        <v>15.99</v>
      </c>
      <c r="D63" s="15"/>
      <c r="E63" s="21">
        <f t="shared" ref="E63:E67" si="5">D63*C63</f>
        <v>0</v>
      </c>
    </row>
    <row r="64" spans="1:5" ht="14.75" customHeight="1">
      <c r="A64" s="8" t="s">
        <v>193</v>
      </c>
      <c r="B64" s="12" t="s">
        <v>194</v>
      </c>
      <c r="C64" s="5">
        <v>15.99</v>
      </c>
      <c r="D64" s="15"/>
      <c r="E64" s="21">
        <f t="shared" si="5"/>
        <v>0</v>
      </c>
    </row>
    <row r="65" spans="1:5" ht="14.75" customHeight="1">
      <c r="A65" s="8" t="s">
        <v>196</v>
      </c>
      <c r="B65" s="12" t="s">
        <v>195</v>
      </c>
      <c r="C65" s="5">
        <v>15.99</v>
      </c>
      <c r="D65" s="15"/>
      <c r="E65" s="21">
        <f t="shared" si="5"/>
        <v>0</v>
      </c>
    </row>
    <row r="66" spans="1:5" ht="14.75" customHeight="1">
      <c r="A66" s="8" t="s">
        <v>117</v>
      </c>
      <c r="B66" s="12" t="s">
        <v>118</v>
      </c>
      <c r="C66" s="5">
        <v>9.99</v>
      </c>
      <c r="D66" s="15"/>
      <c r="E66" s="21">
        <f t="shared" si="5"/>
        <v>0</v>
      </c>
    </row>
    <row r="67" spans="1:5">
      <c r="A67" s="8" t="s">
        <v>147</v>
      </c>
      <c r="B67" s="12" t="s">
        <v>165</v>
      </c>
      <c r="C67" s="5">
        <v>9.99</v>
      </c>
      <c r="D67" s="15"/>
      <c r="E67" s="21">
        <f t="shared" si="5"/>
        <v>0</v>
      </c>
    </row>
    <row r="68" spans="1:5">
      <c r="A68" s="45"/>
      <c r="B68" s="46"/>
      <c r="C68" s="47"/>
      <c r="D68" s="48"/>
      <c r="E68" s="49"/>
    </row>
    <row r="69" spans="1:5">
      <c r="A69" s="50"/>
      <c r="B69" s="51"/>
      <c r="C69" s="52"/>
      <c r="D69" s="43"/>
      <c r="E69" s="44"/>
    </row>
    <row r="70" spans="1:5">
      <c r="A70" s="50"/>
      <c r="B70" s="51"/>
      <c r="C70" s="52"/>
      <c r="D70" s="43"/>
      <c r="E70" s="44"/>
    </row>
    <row r="71" spans="1:5">
      <c r="A71" s="53"/>
      <c r="B71" s="54"/>
      <c r="C71" s="55"/>
      <c r="D71" s="56"/>
      <c r="E71" s="57"/>
    </row>
    <row r="72" spans="1:5" ht="17.75" customHeight="1">
      <c r="A72" s="33" t="s">
        <v>57</v>
      </c>
      <c r="B72" s="34"/>
      <c r="C72" s="34"/>
      <c r="D72" s="34"/>
      <c r="E72" s="35"/>
    </row>
    <row r="73" spans="1:5" ht="14.75" customHeight="1">
      <c r="A73" s="1" t="s">
        <v>136</v>
      </c>
      <c r="B73" s="4" t="s">
        <v>154</v>
      </c>
      <c r="C73" s="5">
        <v>19.989999999999998</v>
      </c>
      <c r="D73" s="15"/>
      <c r="E73" s="21">
        <f>D73*C73</f>
        <v>0</v>
      </c>
    </row>
    <row r="74" spans="1:5" ht="14.75" customHeight="1">
      <c r="A74" s="1" t="s">
        <v>58</v>
      </c>
      <c r="B74" s="4" t="s">
        <v>108</v>
      </c>
      <c r="C74" s="5">
        <v>49.99</v>
      </c>
      <c r="D74" s="15"/>
      <c r="E74" s="21">
        <f t="shared" ref="E74:E76" si="6">D74*C74</f>
        <v>0</v>
      </c>
    </row>
    <row r="75" spans="1:5" ht="14.75" customHeight="1">
      <c r="A75" s="1" t="s">
        <v>59</v>
      </c>
      <c r="B75" s="4" t="s">
        <v>60</v>
      </c>
      <c r="C75" s="5">
        <v>49.99</v>
      </c>
      <c r="D75" s="15"/>
      <c r="E75" s="21">
        <f t="shared" si="6"/>
        <v>0</v>
      </c>
    </row>
    <row r="76" spans="1:5" ht="14.75" customHeight="1">
      <c r="A76" s="1" t="s">
        <v>61</v>
      </c>
      <c r="B76" s="4" t="s">
        <v>107</v>
      </c>
      <c r="C76" s="5">
        <v>49.99</v>
      </c>
      <c r="D76" s="15"/>
      <c r="E76" s="21">
        <f t="shared" si="6"/>
        <v>0</v>
      </c>
    </row>
    <row r="77" spans="1:5" ht="17.75" customHeight="1">
      <c r="A77" s="33" t="s">
        <v>131</v>
      </c>
      <c r="B77" s="34"/>
      <c r="C77" s="34"/>
      <c r="D77" s="34"/>
      <c r="E77" s="35"/>
    </row>
    <row r="78" spans="1:5" ht="14.75" customHeight="1">
      <c r="A78" s="17" t="s">
        <v>47</v>
      </c>
      <c r="B78" s="18" t="s">
        <v>111</v>
      </c>
      <c r="C78" s="6">
        <v>11.99</v>
      </c>
      <c r="D78" s="15"/>
      <c r="E78" s="21">
        <f>D78*C78</f>
        <v>0</v>
      </c>
    </row>
    <row r="79" spans="1:5" ht="14.75" customHeight="1">
      <c r="A79" s="1" t="s">
        <v>48</v>
      </c>
      <c r="B79" s="7" t="s">
        <v>49</v>
      </c>
      <c r="C79" s="6">
        <v>11.99</v>
      </c>
      <c r="D79" s="15"/>
      <c r="E79" s="21">
        <f t="shared" ref="E79:E85" si="7">D79*C79</f>
        <v>0</v>
      </c>
    </row>
    <row r="80" spans="1:5" ht="14.75" customHeight="1">
      <c r="A80" s="1" t="s">
        <v>50</v>
      </c>
      <c r="B80" s="7" t="s">
        <v>106</v>
      </c>
      <c r="C80" s="6">
        <v>11.99</v>
      </c>
      <c r="D80" s="15"/>
      <c r="E80" s="21">
        <f t="shared" si="7"/>
        <v>0</v>
      </c>
    </row>
    <row r="81" spans="1:5" ht="14.75" customHeight="1">
      <c r="A81" s="1" t="s">
        <v>51</v>
      </c>
      <c r="B81" s="7" t="s">
        <v>52</v>
      </c>
      <c r="C81" s="6">
        <v>11.99</v>
      </c>
      <c r="D81" s="15"/>
      <c r="E81" s="21">
        <f t="shared" si="7"/>
        <v>0</v>
      </c>
    </row>
    <row r="82" spans="1:5" ht="14.75" customHeight="1">
      <c r="A82" s="1" t="s">
        <v>53</v>
      </c>
      <c r="B82" s="7" t="s">
        <v>122</v>
      </c>
      <c r="C82" s="6">
        <v>11.99</v>
      </c>
      <c r="D82" s="15"/>
      <c r="E82" s="21">
        <f t="shared" si="7"/>
        <v>0</v>
      </c>
    </row>
    <row r="83" spans="1:5" ht="14.75" customHeight="1">
      <c r="A83" s="1" t="s">
        <v>54</v>
      </c>
      <c r="B83" s="7" t="s">
        <v>55</v>
      </c>
      <c r="C83" s="6">
        <v>11.99</v>
      </c>
      <c r="D83" s="15"/>
      <c r="E83" s="21">
        <f t="shared" si="7"/>
        <v>0</v>
      </c>
    </row>
    <row r="84" spans="1:5" ht="14.75" customHeight="1">
      <c r="A84" s="2" t="s">
        <v>56</v>
      </c>
      <c r="B84" s="4" t="s">
        <v>114</v>
      </c>
      <c r="C84" s="6">
        <v>11.99</v>
      </c>
      <c r="D84" s="15"/>
      <c r="E84" s="21">
        <f t="shared" si="7"/>
        <v>0</v>
      </c>
    </row>
    <row r="85" spans="1:5" ht="14.75" customHeight="1">
      <c r="A85" s="2" t="s">
        <v>124</v>
      </c>
      <c r="B85" s="4" t="s">
        <v>123</v>
      </c>
      <c r="C85" s="6">
        <v>11.99</v>
      </c>
      <c r="D85" s="15"/>
      <c r="E85" s="21">
        <f t="shared" si="7"/>
        <v>0</v>
      </c>
    </row>
    <row r="86" spans="1:5" ht="17.75" customHeight="1">
      <c r="A86" s="33" t="s">
        <v>132</v>
      </c>
      <c r="B86" s="34"/>
      <c r="C86" s="34"/>
      <c r="D86" s="34"/>
      <c r="E86" s="35"/>
    </row>
    <row r="87" spans="1:5" ht="14.75" customHeight="1">
      <c r="A87" s="2" t="s">
        <v>142</v>
      </c>
      <c r="B87" s="4" t="s">
        <v>138</v>
      </c>
      <c r="C87" s="6">
        <v>14.99</v>
      </c>
      <c r="D87" s="15"/>
      <c r="E87" s="21">
        <f>D87*C87</f>
        <v>0</v>
      </c>
    </row>
    <row r="88" spans="1:5" ht="14.75" customHeight="1">
      <c r="A88" s="2" t="s">
        <v>143</v>
      </c>
      <c r="B88" s="4" t="s">
        <v>137</v>
      </c>
      <c r="C88" s="6">
        <v>14.99</v>
      </c>
      <c r="D88" s="15"/>
      <c r="E88" s="21">
        <f t="shared" ref="E88:E90" si="8">D88*C88</f>
        <v>0</v>
      </c>
    </row>
    <row r="89" spans="1:5">
      <c r="A89" s="2" t="s">
        <v>150</v>
      </c>
      <c r="B89" s="4" t="s">
        <v>164</v>
      </c>
      <c r="C89" s="6">
        <v>14.99</v>
      </c>
      <c r="D89" s="15"/>
      <c r="E89" s="21">
        <f t="shared" si="8"/>
        <v>0</v>
      </c>
    </row>
    <row r="90" spans="1:5">
      <c r="A90" s="2" t="s">
        <v>197</v>
      </c>
      <c r="B90" s="4" t="s">
        <v>198</v>
      </c>
      <c r="C90" s="6">
        <v>14.99</v>
      </c>
      <c r="D90" s="15"/>
      <c r="E90" s="21">
        <f t="shared" si="8"/>
        <v>0</v>
      </c>
    </row>
    <row r="91" spans="1:5" ht="17.75" customHeight="1">
      <c r="A91" s="36" t="s">
        <v>224</v>
      </c>
      <c r="B91" s="37"/>
      <c r="C91" s="37"/>
      <c r="D91" s="37"/>
      <c r="E91" s="38"/>
    </row>
    <row r="92" spans="1:5" ht="17.75" customHeight="1">
      <c r="A92" s="33" t="s">
        <v>128</v>
      </c>
      <c r="B92" s="34"/>
      <c r="C92" s="34"/>
      <c r="D92" s="34"/>
      <c r="E92" s="35"/>
    </row>
    <row r="93" spans="1:5" ht="14.75" customHeight="1">
      <c r="A93" s="2" t="s">
        <v>62</v>
      </c>
      <c r="B93" s="4" t="s">
        <v>121</v>
      </c>
      <c r="C93" s="6">
        <v>29.99</v>
      </c>
      <c r="D93" s="15"/>
      <c r="E93" s="21">
        <f>D93*C93</f>
        <v>0</v>
      </c>
    </row>
    <row r="94" spans="1:5" ht="14.75" customHeight="1">
      <c r="A94" s="2" t="s">
        <v>93</v>
      </c>
      <c r="B94" s="4" t="s">
        <v>101</v>
      </c>
      <c r="C94" s="6">
        <v>24.99</v>
      </c>
      <c r="D94" s="15"/>
      <c r="E94" s="21">
        <f t="shared" ref="E94:E98" si="9">D94*C94</f>
        <v>0</v>
      </c>
    </row>
    <row r="95" spans="1:5" ht="14.75" customHeight="1">
      <c r="A95" s="2" t="s">
        <v>199</v>
      </c>
      <c r="B95" s="4" t="s">
        <v>203</v>
      </c>
      <c r="C95" s="6">
        <v>24.99</v>
      </c>
      <c r="D95" s="15"/>
      <c r="E95" s="21">
        <f t="shared" si="9"/>
        <v>0</v>
      </c>
    </row>
    <row r="96" spans="1:5" ht="14.75" customHeight="1">
      <c r="A96" s="2" t="s">
        <v>200</v>
      </c>
      <c r="B96" s="4" t="s">
        <v>204</v>
      </c>
      <c r="C96" s="6">
        <v>24.99</v>
      </c>
      <c r="D96" s="15"/>
      <c r="E96" s="21">
        <f t="shared" si="9"/>
        <v>0</v>
      </c>
    </row>
    <row r="97" spans="1:5" ht="14.75" customHeight="1">
      <c r="A97" s="2" t="s">
        <v>201</v>
      </c>
      <c r="B97" s="4" t="s">
        <v>205</v>
      </c>
      <c r="C97" s="6">
        <v>24.99</v>
      </c>
      <c r="D97" s="15"/>
      <c r="E97" s="21">
        <f t="shared" si="9"/>
        <v>0</v>
      </c>
    </row>
    <row r="98" spans="1:5" ht="14.75" customHeight="1">
      <c r="A98" s="2" t="s">
        <v>202</v>
      </c>
      <c r="B98" s="4" t="s">
        <v>206</v>
      </c>
      <c r="C98" s="6">
        <v>39.99</v>
      </c>
      <c r="D98" s="15"/>
      <c r="E98" s="21">
        <f t="shared" si="9"/>
        <v>0</v>
      </c>
    </row>
    <row r="99" spans="1:5" ht="17.75" customHeight="1">
      <c r="A99" s="33" t="s">
        <v>161</v>
      </c>
      <c r="B99" s="34"/>
      <c r="C99" s="34"/>
      <c r="D99" s="34"/>
      <c r="E99" s="35"/>
    </row>
    <row r="100" spans="1:5" ht="14.75" customHeight="1">
      <c r="A100" s="1" t="s">
        <v>63</v>
      </c>
      <c r="B100" s="7" t="s">
        <v>64</v>
      </c>
      <c r="C100" s="5">
        <v>14</v>
      </c>
      <c r="D100" s="15"/>
      <c r="E100" s="21">
        <f>D100*C100</f>
        <v>0</v>
      </c>
    </row>
    <row r="101" spans="1:5" ht="14.75" customHeight="1">
      <c r="A101" s="1" t="s">
        <v>65</v>
      </c>
      <c r="B101" s="7" t="s">
        <v>66</v>
      </c>
      <c r="C101" s="5">
        <v>14</v>
      </c>
      <c r="D101" s="15"/>
      <c r="E101" s="21">
        <f t="shared" ref="E101:E114" si="10">D101*C101</f>
        <v>0</v>
      </c>
    </row>
    <row r="102" spans="1:5" ht="14.75" customHeight="1">
      <c r="A102" s="1" t="s">
        <v>67</v>
      </c>
      <c r="B102" s="7" t="s">
        <v>68</v>
      </c>
      <c r="C102" s="5">
        <v>14</v>
      </c>
      <c r="D102" s="15"/>
      <c r="E102" s="21">
        <f t="shared" si="10"/>
        <v>0</v>
      </c>
    </row>
    <row r="103" spans="1:5">
      <c r="A103" s="1" t="s">
        <v>69</v>
      </c>
      <c r="B103" s="7" t="s">
        <v>70</v>
      </c>
      <c r="C103" s="5">
        <v>14</v>
      </c>
      <c r="D103" s="15"/>
      <c r="E103" s="21">
        <f t="shared" si="10"/>
        <v>0</v>
      </c>
    </row>
    <row r="104" spans="1:5" ht="17.75" customHeight="1">
      <c r="A104" s="36" t="s">
        <v>225</v>
      </c>
      <c r="B104" s="37"/>
      <c r="C104" s="37"/>
      <c r="D104" s="37"/>
      <c r="E104" s="38"/>
    </row>
    <row r="105" spans="1:5" ht="15.5">
      <c r="A105" s="33" t="s">
        <v>159</v>
      </c>
      <c r="B105" s="34"/>
      <c r="C105" s="34"/>
      <c r="D105" s="34"/>
      <c r="E105" s="35"/>
    </row>
    <row r="106" spans="1:5">
      <c r="A106" s="30" t="s">
        <v>71</v>
      </c>
      <c r="B106" s="4" t="s">
        <v>72</v>
      </c>
      <c r="C106" s="25">
        <v>24.99</v>
      </c>
      <c r="D106" s="15"/>
      <c r="E106" s="21">
        <f t="shared" si="10"/>
        <v>0</v>
      </c>
    </row>
    <row r="107" spans="1:5">
      <c r="A107" s="30" t="s">
        <v>73</v>
      </c>
      <c r="B107" s="4" t="s">
        <v>74</v>
      </c>
      <c r="C107" s="25">
        <v>39.99</v>
      </c>
      <c r="D107" s="15"/>
      <c r="E107" s="21">
        <f t="shared" si="10"/>
        <v>0</v>
      </c>
    </row>
    <row r="108" spans="1:5">
      <c r="A108" s="30" t="s">
        <v>75</v>
      </c>
      <c r="B108" s="4" t="s">
        <v>76</v>
      </c>
      <c r="C108" s="25">
        <v>49.99</v>
      </c>
      <c r="D108" s="15"/>
      <c r="E108" s="21">
        <f t="shared" si="10"/>
        <v>0</v>
      </c>
    </row>
    <row r="109" spans="1:5">
      <c r="A109" s="31" t="s">
        <v>77</v>
      </c>
      <c r="B109" s="11" t="s">
        <v>78</v>
      </c>
      <c r="C109" s="25">
        <v>119.99</v>
      </c>
      <c r="D109" s="15"/>
      <c r="E109" s="21">
        <f t="shared" si="10"/>
        <v>0</v>
      </c>
    </row>
    <row r="110" spans="1:5">
      <c r="A110" s="30" t="s">
        <v>79</v>
      </c>
      <c r="B110" s="4" t="s">
        <v>80</v>
      </c>
      <c r="C110" s="25">
        <v>180</v>
      </c>
      <c r="D110" s="15"/>
      <c r="E110" s="21">
        <f t="shared" si="10"/>
        <v>0</v>
      </c>
    </row>
    <row r="111" spans="1:5">
      <c r="A111" s="32" t="s">
        <v>81</v>
      </c>
      <c r="B111" s="23" t="s">
        <v>82</v>
      </c>
      <c r="C111" s="26">
        <v>24.99</v>
      </c>
      <c r="D111" s="15"/>
      <c r="E111" s="21">
        <f t="shared" si="10"/>
        <v>0</v>
      </c>
    </row>
    <row r="112" spans="1:5">
      <c r="A112" s="32" t="s">
        <v>83</v>
      </c>
      <c r="B112" s="24" t="s">
        <v>84</v>
      </c>
      <c r="C112" s="26">
        <v>49.99</v>
      </c>
      <c r="D112" s="15"/>
      <c r="E112" s="21">
        <f t="shared" si="10"/>
        <v>0</v>
      </c>
    </row>
    <row r="113" spans="1:5">
      <c r="A113" s="32" t="s">
        <v>85</v>
      </c>
      <c r="B113" s="24" t="s">
        <v>86</v>
      </c>
      <c r="C113" s="26">
        <v>59.99</v>
      </c>
      <c r="D113" s="15"/>
      <c r="E113" s="21">
        <f t="shared" si="10"/>
        <v>0</v>
      </c>
    </row>
    <row r="114" spans="1:5">
      <c r="A114" s="32" t="s">
        <v>87</v>
      </c>
      <c r="B114" s="23" t="s">
        <v>88</v>
      </c>
      <c r="C114" s="26">
        <v>79.989999999999995</v>
      </c>
      <c r="D114" s="15"/>
      <c r="E114" s="21">
        <f t="shared" si="10"/>
        <v>0</v>
      </c>
    </row>
    <row r="115" spans="1:5" ht="15.5">
      <c r="A115" s="33" t="s">
        <v>207</v>
      </c>
      <c r="B115" s="34"/>
      <c r="C115" s="34"/>
      <c r="D115" s="34"/>
      <c r="E115" s="35"/>
    </row>
    <row r="116" spans="1:5">
      <c r="A116" s="30" t="s">
        <v>208</v>
      </c>
      <c r="B116" s="4" t="s">
        <v>210</v>
      </c>
      <c r="C116" s="25">
        <v>29.99</v>
      </c>
      <c r="D116" s="15"/>
      <c r="E116" s="21">
        <f t="shared" ref="E116:E122" si="11">D116*C116</f>
        <v>0</v>
      </c>
    </row>
    <row r="117" spans="1:5">
      <c r="A117" s="30" t="s">
        <v>209</v>
      </c>
      <c r="B117" s="4" t="s">
        <v>211</v>
      </c>
      <c r="C117" s="25">
        <v>119.99</v>
      </c>
      <c r="D117" s="15"/>
      <c r="E117" s="21">
        <f t="shared" si="11"/>
        <v>0</v>
      </c>
    </row>
    <row r="118" spans="1:5">
      <c r="A118" s="30" t="s">
        <v>212</v>
      </c>
      <c r="B118" s="4" t="s">
        <v>213</v>
      </c>
      <c r="C118" s="25">
        <v>23.99</v>
      </c>
      <c r="D118" s="15"/>
      <c r="E118" s="21">
        <f t="shared" si="11"/>
        <v>0</v>
      </c>
    </row>
    <row r="119" spans="1:5">
      <c r="A119" s="31" t="s">
        <v>214</v>
      </c>
      <c r="B119" s="11" t="s">
        <v>215</v>
      </c>
      <c r="C119" s="25">
        <v>37.99</v>
      </c>
      <c r="D119" s="15"/>
      <c r="E119" s="21">
        <f t="shared" si="11"/>
        <v>0</v>
      </c>
    </row>
    <row r="120" spans="1:5">
      <c r="A120" s="30" t="s">
        <v>216</v>
      </c>
      <c r="B120" s="4" t="s">
        <v>217</v>
      </c>
      <c r="C120" s="25">
        <v>24.99</v>
      </c>
      <c r="D120" s="15"/>
      <c r="E120" s="21">
        <f t="shared" si="11"/>
        <v>0</v>
      </c>
    </row>
    <row r="121" spans="1:5">
      <c r="A121" s="30" t="s">
        <v>220</v>
      </c>
      <c r="B121" s="4" t="s">
        <v>221</v>
      </c>
      <c r="C121" s="25">
        <v>19.989999999999998</v>
      </c>
      <c r="D121" s="15"/>
      <c r="E121" s="21">
        <f t="shared" si="11"/>
        <v>0</v>
      </c>
    </row>
    <row r="122" spans="1:5">
      <c r="A122" s="32" t="s">
        <v>218</v>
      </c>
      <c r="B122" s="23" t="s">
        <v>219</v>
      </c>
      <c r="C122" s="26">
        <v>24.99</v>
      </c>
      <c r="D122" s="15"/>
      <c r="E122" s="21">
        <f t="shared" si="11"/>
        <v>0</v>
      </c>
    </row>
    <row r="123" spans="1:5">
      <c r="A123" s="32" t="s">
        <v>222</v>
      </c>
      <c r="B123" s="23" t="s">
        <v>223</v>
      </c>
      <c r="C123" s="26">
        <v>24.99</v>
      </c>
      <c r="D123" s="15"/>
      <c r="E123" s="21">
        <f t="shared" ref="E123" si="12">D123*C123</f>
        <v>0</v>
      </c>
    </row>
    <row r="124" spans="1:5" ht="15" thickBot="1"/>
    <row r="125" spans="1:5" ht="22" thickTop="1" thickBot="1">
      <c r="C125" s="19" t="s">
        <v>158</v>
      </c>
      <c r="D125" s="20"/>
      <c r="E125" s="22">
        <f>SUM(E123,E116:E123,E106:E114,E100:E103,E93:E98,E87:E90,E78:E85,E73:E76,E62:E67,E41:E60,E28:E39,E14:E26,E5:E12)</f>
        <v>0</v>
      </c>
    </row>
    <row r="126" spans="1:5" ht="20" customHeight="1" thickTop="1"/>
    <row r="127" spans="1:5" ht="20" customHeight="1">
      <c r="A127" t="s">
        <v>162</v>
      </c>
      <c r="B127" s="27"/>
    </row>
    <row r="128" spans="1:5" ht="20" customHeight="1">
      <c r="B128" s="28"/>
    </row>
    <row r="129" spans="1:2" ht="20" customHeight="1">
      <c r="B129" s="28"/>
    </row>
    <row r="130" spans="1:2" ht="20" customHeight="1">
      <c r="B130" s="28"/>
    </row>
    <row r="131" spans="1:2" ht="20" customHeight="1">
      <c r="B131" s="29"/>
    </row>
    <row r="132" spans="1:2" ht="20" customHeight="1"/>
    <row r="133" spans="1:2" ht="20" customHeight="1">
      <c r="A133" t="s">
        <v>163</v>
      </c>
      <c r="B133" s="27"/>
    </row>
    <row r="134" spans="1:2" ht="20" customHeight="1">
      <c r="B134" s="28"/>
    </row>
    <row r="135" spans="1:2" ht="20" customHeight="1">
      <c r="B135" s="28"/>
    </row>
    <row r="136" spans="1:2" ht="20" customHeight="1">
      <c r="B136" s="28"/>
    </row>
    <row r="137" spans="1:2">
      <c r="B137" s="29"/>
    </row>
  </sheetData>
  <mergeCells count="16">
    <mergeCell ref="A115:E115"/>
    <mergeCell ref="A104:E104"/>
    <mergeCell ref="A1:E1"/>
    <mergeCell ref="A61:E61"/>
    <mergeCell ref="A72:E72"/>
    <mergeCell ref="A77:E77"/>
    <mergeCell ref="A86:E86"/>
    <mergeCell ref="A92:E92"/>
    <mergeCell ref="A99:E99"/>
    <mergeCell ref="A105:E105"/>
    <mergeCell ref="A91:E91"/>
    <mergeCell ref="B3:E3"/>
    <mergeCell ref="A4:E4"/>
    <mergeCell ref="A13:E13"/>
    <mergeCell ref="A27:E27"/>
    <mergeCell ref="A40:E40"/>
  </mergeCells>
  <phoneticPr fontId="10" type="noConversion"/>
  <pageMargins left="0.7" right="0.7" top="0.78740157499999996" bottom="0.78740157499999996" header="0.3" footer="0.3"/>
  <pageSetup paperSize="9"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Spiele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Reetz</dc:creator>
  <cp:lastModifiedBy>Daniel Reetz</cp:lastModifiedBy>
  <cp:lastPrinted>2026-02-19T11:27:48Z</cp:lastPrinted>
  <dcterms:created xsi:type="dcterms:W3CDTF">2021-01-19T13:39:18Z</dcterms:created>
  <dcterms:modified xsi:type="dcterms:W3CDTF">2026-02-19T11:27:55Z</dcterms:modified>
</cp:coreProperties>
</file>