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nv-my.sharepoint.com/personal/daniel_reetz_smart_be/Documents/"/>
    </mc:Choice>
  </mc:AlternateContent>
  <xr:revisionPtr revIDLastSave="0" documentId="8_{4D447129-F89A-4FD6-9573-FBCB2B7BEE02}" xr6:coauthVersionLast="47" xr6:coauthVersionMax="47" xr10:uidLastSave="{00000000-0000-0000-0000-000000000000}"/>
  <bookViews>
    <workbookView xWindow="28680" yWindow="-120" windowWidth="38640" windowHeight="21240" tabRatio="500" xr2:uid="{00000000-000D-0000-FFFF-FFFF00000000}"/>
  </bookViews>
  <sheets>
    <sheet name="Spiele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4" i="1" l="1"/>
  <c r="E112" i="1"/>
  <c r="E88" i="1"/>
  <c r="E61" i="1"/>
  <c r="E60" i="1"/>
  <c r="E54" i="1"/>
  <c r="E42" i="1"/>
  <c r="E26" i="1"/>
  <c r="E11" i="1"/>
  <c r="E97" i="1"/>
  <c r="E94" i="1"/>
  <c r="E95" i="1"/>
  <c r="E96" i="1"/>
  <c r="E111" i="1"/>
  <c r="E110" i="1"/>
  <c r="E109" i="1"/>
  <c r="E108" i="1"/>
  <c r="E107" i="1"/>
  <c r="E106" i="1"/>
  <c r="E105" i="1"/>
  <c r="E104" i="1"/>
  <c r="E102" i="1"/>
  <c r="E101" i="1"/>
  <c r="E100" i="1"/>
  <c r="E99" i="1"/>
  <c r="E93" i="1"/>
  <c r="E92" i="1"/>
  <c r="E91" i="1"/>
  <c r="E87" i="1"/>
  <c r="E86" i="1"/>
  <c r="E85" i="1"/>
  <c r="E83" i="1"/>
  <c r="E82" i="1"/>
  <c r="E81" i="1"/>
  <c r="E80" i="1"/>
  <c r="E79" i="1"/>
  <c r="E78" i="1"/>
  <c r="E77" i="1"/>
  <c r="E76" i="1"/>
  <c r="E75" i="1"/>
  <c r="E74" i="1"/>
  <c r="E72" i="1"/>
  <c r="E71" i="1"/>
  <c r="E70" i="1"/>
  <c r="E69" i="1"/>
  <c r="E67" i="1"/>
  <c r="E66" i="1"/>
  <c r="E65" i="1"/>
  <c r="E64" i="1"/>
  <c r="E63" i="1"/>
  <c r="E59" i="1"/>
  <c r="E58" i="1"/>
  <c r="E57" i="1"/>
  <c r="E56" i="1"/>
  <c r="E55" i="1"/>
  <c r="E53" i="1"/>
  <c r="E52" i="1"/>
  <c r="E51" i="1"/>
  <c r="E50" i="1"/>
  <c r="E49" i="1"/>
  <c r="E48" i="1"/>
  <c r="E47" i="1"/>
  <c r="E46" i="1"/>
  <c r="E45" i="1"/>
  <c r="E44" i="1"/>
  <c r="E43" i="1"/>
  <c r="E41" i="1"/>
  <c r="E40" i="1"/>
  <c r="E38" i="1"/>
  <c r="E37" i="1"/>
  <c r="E36" i="1"/>
  <c r="E35" i="1"/>
  <c r="E34" i="1"/>
  <c r="E33" i="1"/>
  <c r="E32" i="1"/>
  <c r="E31" i="1"/>
  <c r="E30" i="1"/>
  <c r="E29" i="1"/>
  <c r="E27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<sst xmlns="http://schemas.openxmlformats.org/spreadsheetml/2006/main" count="217" uniqueCount="216">
  <si>
    <t>Ihre Schulbestellung</t>
  </si>
  <si>
    <t>Art.-Nr.</t>
  </si>
  <si>
    <t xml:space="preserve">Artikelname </t>
  </si>
  <si>
    <t>UVP</t>
  </si>
  <si>
    <t>Menge</t>
  </si>
  <si>
    <t>Gesamt</t>
  </si>
  <si>
    <t>Holzspiele / Vorschulspiele</t>
  </si>
  <si>
    <t>SG 031 DE</t>
  </si>
  <si>
    <t>Camelot Jr.</t>
  </si>
  <si>
    <t>SG 035</t>
  </si>
  <si>
    <t>Trucky 3</t>
  </si>
  <si>
    <t>SG 037</t>
  </si>
  <si>
    <t>Bunny Boo</t>
  </si>
  <si>
    <t>SG 038 DE</t>
  </si>
  <si>
    <t>SG 041 DE</t>
  </si>
  <si>
    <t xml:space="preserve">Tierparade    </t>
  </si>
  <si>
    <t>SG 042 DE</t>
  </si>
  <si>
    <r>
      <rPr>
        <sz val="10"/>
        <color rgb="FF000000"/>
        <rFont val="Arial"/>
        <family val="2"/>
        <charset val="1"/>
      </rPr>
      <t xml:space="preserve">Fotosafari    </t>
    </r>
    <r>
      <rPr>
        <b/>
        <sz val="10"/>
        <color rgb="FF000000"/>
        <rFont val="Arial"/>
        <family val="2"/>
        <charset val="1"/>
      </rPr>
      <t xml:space="preserve"> </t>
    </r>
  </si>
  <si>
    <t>SG 080 DE</t>
  </si>
  <si>
    <t xml:space="preserve">Kunterbunt     </t>
  </si>
  <si>
    <t>SG 021 DE</t>
  </si>
  <si>
    <t>Rotkäppchen</t>
  </si>
  <si>
    <t>SG 023 DE</t>
  </si>
  <si>
    <t>Die drei kleinen Schweinchen</t>
  </si>
  <si>
    <t xml:space="preserve">Kompaktspiele </t>
  </si>
  <si>
    <t>SG 106 DE</t>
  </si>
  <si>
    <t xml:space="preserve">Alpenburg   </t>
  </si>
  <si>
    <t>SG 421 DE</t>
  </si>
  <si>
    <t>So hüpft der Hase</t>
  </si>
  <si>
    <t>SG 425 DE</t>
  </si>
  <si>
    <t>Ran an die Nüsse!</t>
  </si>
  <si>
    <t>SG 426 DE</t>
  </si>
  <si>
    <t>Asteroiden-Alarm</t>
  </si>
  <si>
    <t>SG 431 DE</t>
  </si>
  <si>
    <t>Pinguin Pool Party</t>
  </si>
  <si>
    <t>SG 433 DE</t>
  </si>
  <si>
    <t>Geisterjäger</t>
  </si>
  <si>
    <t>SG 437 DE</t>
  </si>
  <si>
    <t>Tempelfalle</t>
  </si>
  <si>
    <t>SG 442 DE</t>
  </si>
  <si>
    <t xml:space="preserve">Inselflucht </t>
  </si>
  <si>
    <t xml:space="preserve">SG 445 DE </t>
  </si>
  <si>
    <r>
      <rPr>
        <sz val="10"/>
        <color rgb="FF000000"/>
        <rFont val="Arial"/>
        <family val="2"/>
        <charset val="1"/>
      </rPr>
      <t xml:space="preserve">Raupen Rabauken   </t>
    </r>
    <r>
      <rPr>
        <b/>
        <sz val="10"/>
        <color rgb="FF000000"/>
        <rFont val="Arial"/>
        <family val="2"/>
        <charset val="1"/>
      </rPr>
      <t xml:space="preserve"> </t>
    </r>
  </si>
  <si>
    <t>SG 450 DE</t>
  </si>
  <si>
    <t xml:space="preserve">Alles für die Katz!    </t>
  </si>
  <si>
    <t>SG 451 DE</t>
  </si>
  <si>
    <t>SG 480 DE</t>
  </si>
  <si>
    <t>Monstertrubel</t>
  </si>
  <si>
    <t xml:space="preserve">3D Klassiker </t>
  </si>
  <si>
    <t>SG 039 DE</t>
  </si>
  <si>
    <t>SG 090 DE</t>
  </si>
  <si>
    <t>Farbcode</t>
  </si>
  <si>
    <t>SG 091 DE</t>
  </si>
  <si>
    <t xml:space="preserve">Chaos auf der Koppel </t>
  </si>
  <si>
    <t xml:space="preserve">SG 093 DE </t>
  </si>
  <si>
    <t xml:space="preserve">Diamantenfieber   </t>
  </si>
  <si>
    <t>SG 094 DE</t>
  </si>
  <si>
    <t xml:space="preserve">Piratenschlacht  </t>
  </si>
  <si>
    <t>SG 097 DE</t>
  </si>
  <si>
    <t>Schwing die Hufe</t>
  </si>
  <si>
    <t>SG 282 DE</t>
  </si>
  <si>
    <t>Dinosaurier - Geheimnisvolle Inseln</t>
  </si>
  <si>
    <t>SG 427 DE</t>
  </si>
  <si>
    <t xml:space="preserve">Bei Fuß!       </t>
  </si>
  <si>
    <t>SG 520</t>
  </si>
  <si>
    <t xml:space="preserve">Anti-Virus </t>
  </si>
  <si>
    <t>SG 531 DE</t>
  </si>
  <si>
    <t xml:space="preserve">Wirbel im Wald   </t>
  </si>
  <si>
    <t>SG 540</t>
  </si>
  <si>
    <t xml:space="preserve">Quadrillion </t>
  </si>
  <si>
    <t>IQ-Reihe</t>
  </si>
  <si>
    <t>SG 401</t>
  </si>
  <si>
    <t xml:space="preserve">IQ Mini   </t>
  </si>
  <si>
    <t>SG 402</t>
  </si>
  <si>
    <t>SG 455</t>
  </si>
  <si>
    <t>IQ Puzzler PRO</t>
  </si>
  <si>
    <t>SG 306</t>
  </si>
  <si>
    <t>SG 411</t>
  </si>
  <si>
    <t xml:space="preserve">IQ Stars </t>
  </si>
  <si>
    <t>SG 422</t>
  </si>
  <si>
    <t xml:space="preserve">IQ Focus </t>
  </si>
  <si>
    <t>SG 423</t>
  </si>
  <si>
    <t xml:space="preserve">IQ Fit </t>
  </si>
  <si>
    <t>SG 444</t>
  </si>
  <si>
    <t xml:space="preserve">IQ XOXO </t>
  </si>
  <si>
    <t>SG 467</t>
  </si>
  <si>
    <t xml:space="preserve">IQ Circuit  </t>
  </si>
  <si>
    <t>SG 477</t>
  </si>
  <si>
    <t xml:space="preserve">IQ Link </t>
  </si>
  <si>
    <t>SG 479</t>
  </si>
  <si>
    <r>
      <rPr>
        <sz val="10"/>
        <color rgb="FF000000"/>
        <rFont val="Arial"/>
        <family val="2"/>
        <charset val="1"/>
      </rPr>
      <t xml:space="preserve">IQ Six PRO   </t>
    </r>
    <r>
      <rPr>
        <b/>
        <sz val="10"/>
        <color rgb="FF000000"/>
        <rFont val="Arial"/>
        <family val="2"/>
        <charset val="1"/>
      </rPr>
      <t xml:space="preserve"> </t>
    </r>
  </si>
  <si>
    <t>SG 488</t>
  </si>
  <si>
    <t xml:space="preserve">IQ Twist </t>
  </si>
  <si>
    <t>SG 492</t>
  </si>
  <si>
    <t>SG 301</t>
  </si>
  <si>
    <t xml:space="preserve">IQ Digits   </t>
  </si>
  <si>
    <t>SG 302</t>
  </si>
  <si>
    <t xml:space="preserve">IQ Love   </t>
  </si>
  <si>
    <t>SG 304</t>
  </si>
  <si>
    <t>IQ Stixx</t>
  </si>
  <si>
    <t>SG 305</t>
  </si>
  <si>
    <t xml:space="preserve">IQ Perplex     </t>
  </si>
  <si>
    <t>SG 307</t>
  </si>
  <si>
    <t xml:space="preserve">Cube-Reihe </t>
  </si>
  <si>
    <t>SG 412</t>
  </si>
  <si>
    <t>Cube Puzzler GO</t>
  </si>
  <si>
    <t>SG 413</t>
  </si>
  <si>
    <t>Cube Puzzler PRO</t>
  </si>
  <si>
    <t>SG 415</t>
  </si>
  <si>
    <t xml:space="preserve">Criss Cross Cube     </t>
  </si>
  <si>
    <t>SG 512</t>
  </si>
  <si>
    <t>Plug &amp; Play Puzzler Gift Box</t>
  </si>
  <si>
    <t>SG 513</t>
  </si>
  <si>
    <t xml:space="preserve">Sonderformate </t>
  </si>
  <si>
    <t>SG 401 XL</t>
  </si>
  <si>
    <r>
      <rPr>
        <sz val="10"/>
        <rFont val="Arial"/>
        <family val="2"/>
        <charset val="1"/>
      </rPr>
      <t xml:space="preserve">IQ Mini XXL (Farbe: </t>
    </r>
    <r>
      <rPr>
        <b/>
        <sz val="10"/>
        <rFont val="Arial"/>
        <family val="2"/>
        <charset val="1"/>
      </rPr>
      <t>ORANGE</t>
    </r>
    <r>
      <rPr>
        <sz val="10"/>
        <rFont val="Arial"/>
        <family val="2"/>
        <charset val="1"/>
      </rPr>
      <t xml:space="preserve">)    </t>
    </r>
  </si>
  <si>
    <t>SG 421 XL</t>
  </si>
  <si>
    <t>So hüpft der Hase XXL (4. Hase; 100 Aufgaben)</t>
  </si>
  <si>
    <t>SG 425 XL</t>
  </si>
  <si>
    <t>Ran an die Nüsse! XXL (5. Eichhörnchen; 100 Aufgaben)</t>
  </si>
  <si>
    <t xml:space="preserve">SG 455 XL </t>
  </si>
  <si>
    <t xml:space="preserve">IQ Puzzler PRO XXL (68 zusätzliche Aufgaben; 188 Aufgaben)    </t>
  </si>
  <si>
    <t>Magnetische Reisespiele Spiralbuch</t>
  </si>
  <si>
    <t>SGT 121-8</t>
  </si>
  <si>
    <t>Tangoes Animals</t>
  </si>
  <si>
    <t>SGT 210 DE-8</t>
  </si>
  <si>
    <t>Magischer Wald</t>
  </si>
  <si>
    <t>SGT 221 DE-8</t>
  </si>
  <si>
    <t xml:space="preserve">Korallenriff </t>
  </si>
  <si>
    <t>SGT 240 DE-8</t>
  </si>
  <si>
    <t>Arche Noah</t>
  </si>
  <si>
    <t>SGT 250-8</t>
  </si>
  <si>
    <t xml:space="preserve">Brain Cheeser </t>
  </si>
  <si>
    <t>SGT 280 DE-8</t>
  </si>
  <si>
    <t>Gold-Grube</t>
  </si>
  <si>
    <t>SGT 290 DE-8</t>
  </si>
  <si>
    <t>Gewühle in der Grube</t>
  </si>
  <si>
    <t>SGT 300 DE-8</t>
  </si>
  <si>
    <t xml:space="preserve">Strand-Spiele    </t>
  </si>
  <si>
    <t>SGT 310-8</t>
  </si>
  <si>
    <t>Flippin´ Dolphins</t>
  </si>
  <si>
    <t>SGT 320-8</t>
  </si>
  <si>
    <t>Gooal!</t>
  </si>
  <si>
    <t>Magnetische Reisespiele Metallbox</t>
  </si>
  <si>
    <t>SGT 2001 DE</t>
  </si>
  <si>
    <t xml:space="preserve">Pole Position     </t>
  </si>
  <si>
    <t>SGT 2003 DE</t>
  </si>
  <si>
    <t xml:space="preserve">Schildkröten-Schach     </t>
  </si>
  <si>
    <t>SGT 2004 DE</t>
  </si>
  <si>
    <t>Familienspiele / Mehrspieler-Spiele</t>
  </si>
  <si>
    <t>SMART</t>
  </si>
  <si>
    <t>SGM 501 DE</t>
  </si>
  <si>
    <t xml:space="preserve">Fisch-Alarm im Froschteich </t>
  </si>
  <si>
    <t>SGM 506 DE</t>
  </si>
  <si>
    <t xml:space="preserve">Kuschel-Kolonien  </t>
  </si>
  <si>
    <t>SGM 510 DE</t>
  </si>
  <si>
    <r>
      <rPr>
        <sz val="10"/>
        <rFont val="Arial"/>
        <family val="2"/>
        <charset val="1"/>
      </rPr>
      <t xml:space="preserve">Gewusel im Garten  </t>
    </r>
    <r>
      <rPr>
        <b/>
        <sz val="10"/>
        <rFont val="Arial"/>
        <family val="2"/>
        <charset val="1"/>
      </rPr>
      <t xml:space="preserve"> </t>
    </r>
  </si>
  <si>
    <t>Happy Cube</t>
  </si>
  <si>
    <t>SGHC 301</t>
  </si>
  <si>
    <t xml:space="preserve">Happy Cube JUNIOR 6 Pack </t>
  </si>
  <si>
    <t>SGHC 302</t>
  </si>
  <si>
    <t>Happy Cube ORIGINAL 6 Pack</t>
  </si>
  <si>
    <t>SGHC 303</t>
  </si>
  <si>
    <t>Happy Cube PRO 6 Pack</t>
  </si>
  <si>
    <t>SGHC 304</t>
  </si>
  <si>
    <t>Happy Cube EXPERT 6 Pack</t>
  </si>
  <si>
    <t>GEOSMART</t>
  </si>
  <si>
    <t>GEO 102</t>
  </si>
  <si>
    <t xml:space="preserve">Start Set </t>
  </si>
  <si>
    <t>GEO 200</t>
  </si>
  <si>
    <t xml:space="preserve">Solar Spinner </t>
  </si>
  <si>
    <t>GEO 210</t>
  </si>
  <si>
    <t>GeoSphere</t>
  </si>
  <si>
    <t>GEO 401</t>
  </si>
  <si>
    <t>GeoSpace Station</t>
  </si>
  <si>
    <t>GEO 600</t>
  </si>
  <si>
    <t xml:space="preserve">Educational Set </t>
  </si>
  <si>
    <t>GEO 100</t>
  </si>
  <si>
    <t xml:space="preserve">Wheels Set </t>
  </si>
  <si>
    <t>GEO 211</t>
  </si>
  <si>
    <t>Lunar Rover</t>
  </si>
  <si>
    <t>GEO 216</t>
  </si>
  <si>
    <t>RoboRacer</t>
  </si>
  <si>
    <t>GEO 301</t>
  </si>
  <si>
    <t>Space Truck</t>
  </si>
  <si>
    <t>Rechnungsadresse</t>
  </si>
  <si>
    <t>Lieferadresse</t>
  </si>
  <si>
    <t>SGHP 001 DE</t>
  </si>
  <si>
    <t>SGHP 002 DE</t>
  </si>
  <si>
    <t>SGHP 003 DE</t>
  </si>
  <si>
    <t>Genius Square</t>
  </si>
  <si>
    <t>Genius Star</t>
  </si>
  <si>
    <t>Genius Saphire</t>
  </si>
  <si>
    <t>SGHP 004</t>
  </si>
  <si>
    <t>Geinius Square XL</t>
  </si>
  <si>
    <t>Käfer-Karussell</t>
  </si>
  <si>
    <t>Gartenwichtel</t>
  </si>
  <si>
    <t>Pfotenparcours</t>
  </si>
  <si>
    <t>Vogelversammlung</t>
  </si>
  <si>
    <t xml:space="preserve">IQ Hexpert </t>
  </si>
  <si>
    <t>IQ Twins</t>
  </si>
  <si>
    <t>IQ Waves</t>
  </si>
  <si>
    <t>IQ Gears</t>
  </si>
  <si>
    <t xml:space="preserve">Plug &amp; Play Ball </t>
  </si>
  <si>
    <t>SG 452 DE</t>
  </si>
  <si>
    <t>Volle Wolle</t>
  </si>
  <si>
    <t>SG 403</t>
  </si>
  <si>
    <t>Reverso</t>
  </si>
  <si>
    <t>SG 493</t>
  </si>
  <si>
    <t>IQ Bubbles</t>
  </si>
  <si>
    <t>IQ Matrix</t>
  </si>
  <si>
    <t>SG 308</t>
  </si>
  <si>
    <t>SG 309</t>
  </si>
  <si>
    <t>IQ Noodles</t>
  </si>
  <si>
    <t>SGT 2005 DE</t>
  </si>
  <si>
    <t>Fisch voraus!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</si>
</sst>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* #,##0.00&quot; € &quot;;\-* #,##0.00&quot; € &quot;;* \-??&quot; € &quot;"/>
    <numFmt numFmtId="165" formatCode="_-* #,##0.00&quot; €&quot;_-;\-* #,##0.00&quot; €&quot;_-;_-* \-??&quot; €&quot;_-;_-@_-"/>
    <numFmt numFmtId="166" formatCode="#,##0.00&quot; €&quot;"/>
  </numFmts>
  <fonts count="13">
    <font>
      <sz val="11"/>
      <color rgb="FF000000"/>
      <name val="Calibri"/>
      <family val="2"/>
      <charset val="1"/>
    </font>
    <font>
      <b/>
      <sz val="20"/>
      <color rgb="FF000000"/>
      <name val="Arial Bold"/>
      <charset val="1"/>
    </font>
    <font>
      <sz val="12"/>
      <color rgb="FF000000"/>
      <name val="Arial Bold"/>
      <charset val="1"/>
    </font>
    <font>
      <b/>
      <sz val="12"/>
      <color rgb="FF0D0D0D"/>
      <name val="Arial Bold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D0D0D"/>
      <name val="Arial"/>
      <family val="2"/>
      <charset val="1"/>
    </font>
    <font>
      <sz val="10"/>
      <name val="Arial"/>
      <family val="2"/>
      <charset val="1"/>
    </font>
    <font>
      <sz val="10"/>
      <name val="Arial Bold"/>
      <charset val="1"/>
    </font>
    <font>
      <b/>
      <sz val="10"/>
      <name val="Arial"/>
      <family val="2"/>
      <charset val="1"/>
    </font>
    <font>
      <sz val="14"/>
      <color rgb="FF0D0D0D"/>
      <name val="Arial"/>
      <family val="2"/>
      <charset val="1"/>
    </font>
    <font>
      <sz val="10"/>
      <name val="Lucida Grande"/>
      <charset val="1"/>
    </font>
    <font>
      <sz val="16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10" fillId="3" borderId="3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" fontId="4" fillId="0" borderId="4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0" fillId="0" borderId="5" xfId="0" applyBorder="1"/>
    <xf numFmtId="165" fontId="0" fillId="0" borderId="6" xfId="0" applyNumberFormat="1" applyBorder="1"/>
    <xf numFmtId="1" fontId="6" fillId="0" borderId="4" xfId="0" applyNumberFormat="1" applyFont="1" applyBorder="1" applyAlignment="1">
      <alignment horizontal="left" vertical="center"/>
    </xf>
    <xf numFmtId="1" fontId="6" fillId="0" borderId="5" xfId="0" applyNumberFormat="1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1" fontId="8" fillId="4" borderId="4" xfId="0" applyNumberFormat="1" applyFont="1" applyFill="1" applyBorder="1" applyAlignment="1">
      <alignment horizontal="left" vertical="center"/>
    </xf>
    <xf numFmtId="1" fontId="8" fillId="4" borderId="5" xfId="0" applyNumberFormat="1" applyFont="1" applyFill="1" applyBorder="1" applyAlignment="1">
      <alignment horizontal="left" vertical="center"/>
    </xf>
    <xf numFmtId="164" fontId="4" fillId="0" borderId="5" xfId="0" applyNumberFormat="1" applyFont="1" applyBorder="1" applyAlignment="1">
      <alignment horizontal="right" vertical="center"/>
    </xf>
    <xf numFmtId="0" fontId="7" fillId="4" borderId="5" xfId="0" applyFont="1" applyFill="1" applyBorder="1" applyAlignment="1">
      <alignment vertical="center"/>
    </xf>
    <xf numFmtId="1" fontId="8" fillId="0" borderId="4" xfId="0" applyNumberFormat="1" applyFont="1" applyBorder="1" applyAlignment="1">
      <alignment horizontal="left" vertical="center"/>
    </xf>
    <xf numFmtId="1" fontId="4" fillId="4" borderId="4" xfId="0" applyNumberFormat="1" applyFont="1" applyFill="1" applyBorder="1" applyAlignment="1">
      <alignment horizontal="left" vertical="center"/>
    </xf>
    <xf numFmtId="0" fontId="4" fillId="4" borderId="5" xfId="0" applyFont="1" applyFill="1" applyBorder="1" applyAlignment="1">
      <alignment vertical="center"/>
    </xf>
    <xf numFmtId="0" fontId="7" fillId="0" borderId="5" xfId="0" applyFont="1" applyBorder="1" applyAlignment="1">
      <alignment vertical="top"/>
    </xf>
    <xf numFmtId="0" fontId="7" fillId="0" borderId="4" xfId="0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right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center" vertical="center"/>
    </xf>
    <xf numFmtId="0" fontId="11" fillId="0" borderId="5" xfId="0" applyFont="1" applyBorder="1"/>
    <xf numFmtId="166" fontId="11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left" vertical="center"/>
    </xf>
    <xf numFmtId="0" fontId="12" fillId="0" borderId="7" xfId="0" applyFont="1" applyBorder="1"/>
    <xf numFmtId="0" fontId="12" fillId="0" borderId="8" xfId="0" applyFont="1" applyBorder="1"/>
    <xf numFmtId="165" fontId="12" fillId="0" borderId="9" xfId="0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" fontId="2" fillId="2" borderId="1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6"/>
  <sheetViews>
    <sheetView tabSelected="1" topLeftCell="A76" zoomScaleNormal="100" workbookViewId="0">
      <selection activeCell="E115" sqref="E115"/>
    </sheetView>
  </sheetViews>
  <sheetFormatPr baseColWidth="10" defaultColWidth="10.6328125" defaultRowHeight="14.5"/>
  <cols>
    <col min="1" max="1" width="16.7265625" customWidth="1"/>
    <col min="2" max="2" width="70.36328125" customWidth="1"/>
    <col min="3" max="3" width="11.6328125" customWidth="1"/>
    <col min="5" max="5" width="22" customWidth="1"/>
  </cols>
  <sheetData>
    <row r="1" spans="1:5" ht="30" customHeight="1">
      <c r="A1" s="3" t="s">
        <v>0</v>
      </c>
      <c r="B1" s="3"/>
      <c r="C1" s="3"/>
      <c r="D1" s="3"/>
      <c r="E1" s="3"/>
    </row>
    <row r="2" spans="1:5" ht="48" customHeight="1" thickTop="1" thickBot="1">
      <c r="A2" s="36" t="s">
        <v>1</v>
      </c>
      <c r="B2" s="37" t="s">
        <v>2</v>
      </c>
      <c r="C2" s="38" t="s">
        <v>3</v>
      </c>
      <c r="D2" s="4" t="s">
        <v>4</v>
      </c>
      <c r="E2" s="4" t="s">
        <v>5</v>
      </c>
    </row>
    <row r="3" spans="1:5" ht="17.25" customHeight="1" thickTop="1">
      <c r="A3" s="2" t="s">
        <v>6</v>
      </c>
      <c r="B3" s="2"/>
      <c r="C3" s="2"/>
      <c r="D3" s="2"/>
      <c r="E3" s="2"/>
    </row>
    <row r="4" spans="1:5" ht="14.25" customHeight="1">
      <c r="A4" s="5" t="s">
        <v>7</v>
      </c>
      <c r="B4" s="6" t="s">
        <v>8</v>
      </c>
      <c r="C4" s="7">
        <v>29.99</v>
      </c>
      <c r="D4" s="8"/>
      <c r="E4" s="9">
        <f t="shared" ref="E4:E13" si="0">D4*C4</f>
        <v>0</v>
      </c>
    </row>
    <row r="5" spans="1:5" ht="14.25" customHeight="1">
      <c r="A5" s="5" t="s">
        <v>9</v>
      </c>
      <c r="B5" s="6" t="s">
        <v>10</v>
      </c>
      <c r="C5" s="7">
        <v>29.99</v>
      </c>
      <c r="D5" s="8"/>
      <c r="E5" s="9">
        <f t="shared" si="0"/>
        <v>0</v>
      </c>
    </row>
    <row r="6" spans="1:5" ht="14.25" customHeight="1">
      <c r="A6" s="5" t="s">
        <v>11</v>
      </c>
      <c r="B6" s="6" t="s">
        <v>12</v>
      </c>
      <c r="C6" s="7">
        <v>29.99</v>
      </c>
      <c r="D6" s="8"/>
      <c r="E6" s="9">
        <f t="shared" si="0"/>
        <v>0</v>
      </c>
    </row>
    <row r="7" spans="1:5" ht="14.25" customHeight="1">
      <c r="A7" s="5" t="s">
        <v>13</v>
      </c>
      <c r="B7" s="6" t="s">
        <v>196</v>
      </c>
      <c r="C7" s="7">
        <v>24.99</v>
      </c>
      <c r="D7" s="8"/>
      <c r="E7" s="9">
        <f t="shared" si="0"/>
        <v>0</v>
      </c>
    </row>
    <row r="8" spans="1:5" ht="14.25" customHeight="1">
      <c r="A8" s="5" t="s">
        <v>14</v>
      </c>
      <c r="B8" s="6" t="s">
        <v>15</v>
      </c>
      <c r="C8" s="7">
        <v>19.989999999999998</v>
      </c>
      <c r="D8" s="8"/>
      <c r="E8" s="9">
        <f t="shared" si="0"/>
        <v>0</v>
      </c>
    </row>
    <row r="9" spans="1:5" ht="14.25" customHeight="1">
      <c r="A9" s="5" t="s">
        <v>16</v>
      </c>
      <c r="B9" s="6" t="s">
        <v>17</v>
      </c>
      <c r="C9" s="7">
        <v>26.99</v>
      </c>
      <c r="D9" s="8"/>
      <c r="E9" s="9">
        <f t="shared" si="0"/>
        <v>0</v>
      </c>
    </row>
    <row r="10" spans="1:5" ht="14.25" customHeight="1">
      <c r="A10" s="10" t="s">
        <v>18</v>
      </c>
      <c r="B10" s="11" t="s">
        <v>19</v>
      </c>
      <c r="C10" s="7">
        <v>19.989999999999998</v>
      </c>
      <c r="D10" s="8"/>
      <c r="E10" s="9">
        <f t="shared" si="0"/>
        <v>0</v>
      </c>
    </row>
    <row r="11" spans="1:5" ht="14.25" customHeight="1">
      <c r="A11" s="5" t="s">
        <v>52</v>
      </c>
      <c r="B11" s="6" t="s">
        <v>53</v>
      </c>
      <c r="C11" s="7">
        <v>24.99</v>
      </c>
      <c r="D11" s="8"/>
      <c r="E11" s="9">
        <f t="shared" si="0"/>
        <v>0</v>
      </c>
    </row>
    <row r="12" spans="1:5" ht="14.25" customHeight="1">
      <c r="A12" s="5" t="s">
        <v>20</v>
      </c>
      <c r="B12" s="6" t="s">
        <v>21</v>
      </c>
      <c r="C12" s="7">
        <v>26.99</v>
      </c>
      <c r="D12" s="8"/>
      <c r="E12" s="9">
        <f t="shared" si="0"/>
        <v>0</v>
      </c>
    </row>
    <row r="13" spans="1:5" ht="14.25" customHeight="1">
      <c r="A13" s="5" t="s">
        <v>22</v>
      </c>
      <c r="B13" s="6" t="s">
        <v>23</v>
      </c>
      <c r="C13" s="7">
        <v>26.99</v>
      </c>
      <c r="D13" s="8"/>
      <c r="E13" s="9">
        <f t="shared" si="0"/>
        <v>0</v>
      </c>
    </row>
    <row r="14" spans="1:5" ht="17.25" customHeight="1">
      <c r="A14" s="2" t="s">
        <v>24</v>
      </c>
      <c r="B14" s="2"/>
      <c r="C14" s="2"/>
      <c r="D14" s="2"/>
      <c r="E14" s="2"/>
    </row>
    <row r="15" spans="1:5" ht="14.25" customHeight="1">
      <c r="A15" s="12" t="s">
        <v>25</v>
      </c>
      <c r="B15" s="13" t="s">
        <v>26</v>
      </c>
      <c r="C15" s="7">
        <v>19.989999999999998</v>
      </c>
      <c r="D15" s="8"/>
      <c r="E15" s="9">
        <f t="shared" ref="E15:E27" si="1">D15*C15</f>
        <v>0</v>
      </c>
    </row>
    <row r="16" spans="1:5" ht="14.25" customHeight="1">
      <c r="A16" s="5" t="s">
        <v>27</v>
      </c>
      <c r="B16" s="13" t="s">
        <v>28</v>
      </c>
      <c r="C16" s="7">
        <v>17.989999999999998</v>
      </c>
      <c r="D16" s="8"/>
      <c r="E16" s="9">
        <f t="shared" si="1"/>
        <v>0</v>
      </c>
    </row>
    <row r="17" spans="1:5" ht="14.25" customHeight="1">
      <c r="A17" s="14" t="s">
        <v>29</v>
      </c>
      <c r="B17" s="15" t="s">
        <v>30</v>
      </c>
      <c r="C17" s="7">
        <v>17.989999999999998</v>
      </c>
      <c r="D17" s="8"/>
      <c r="E17" s="9">
        <f t="shared" si="1"/>
        <v>0</v>
      </c>
    </row>
    <row r="18" spans="1:5" ht="14.25" customHeight="1">
      <c r="A18" s="14" t="s">
        <v>31</v>
      </c>
      <c r="B18" s="15" t="s">
        <v>32</v>
      </c>
      <c r="C18" s="7">
        <v>17.989999999999998</v>
      </c>
      <c r="D18" s="8"/>
      <c r="E18" s="9">
        <f t="shared" si="1"/>
        <v>0</v>
      </c>
    </row>
    <row r="19" spans="1:5" ht="14.25" customHeight="1">
      <c r="A19" s="5" t="s">
        <v>33</v>
      </c>
      <c r="B19" s="6" t="s">
        <v>34</v>
      </c>
      <c r="C19" s="7">
        <v>17.989999999999998</v>
      </c>
      <c r="D19" s="8"/>
      <c r="E19" s="9">
        <f t="shared" si="1"/>
        <v>0</v>
      </c>
    </row>
    <row r="20" spans="1:5" ht="14.25" customHeight="1">
      <c r="A20" s="5" t="s">
        <v>35</v>
      </c>
      <c r="B20" s="6" t="s">
        <v>36</v>
      </c>
      <c r="C20" s="7">
        <v>17.989999999999998</v>
      </c>
      <c r="D20" s="8"/>
      <c r="E20" s="9">
        <f t="shared" si="1"/>
        <v>0</v>
      </c>
    </row>
    <row r="21" spans="1:5" ht="14.25" customHeight="1">
      <c r="A21" s="5" t="s">
        <v>37</v>
      </c>
      <c r="B21" s="6" t="s">
        <v>38</v>
      </c>
      <c r="C21" s="7">
        <v>17.989999999999998</v>
      </c>
      <c r="D21" s="8"/>
      <c r="E21" s="9">
        <f t="shared" si="1"/>
        <v>0</v>
      </c>
    </row>
    <row r="22" spans="1:5" ht="14.25" customHeight="1">
      <c r="A22" s="5" t="s">
        <v>39</v>
      </c>
      <c r="B22" s="6" t="s">
        <v>40</v>
      </c>
      <c r="C22" s="7">
        <v>17.989999999999998</v>
      </c>
      <c r="D22" s="8"/>
      <c r="E22" s="9">
        <f t="shared" si="1"/>
        <v>0</v>
      </c>
    </row>
    <row r="23" spans="1:5" ht="14.25" customHeight="1">
      <c r="A23" s="5" t="s">
        <v>41</v>
      </c>
      <c r="B23" s="6" t="s">
        <v>42</v>
      </c>
      <c r="C23" s="7">
        <v>17.989999999999998</v>
      </c>
      <c r="D23" s="8"/>
      <c r="E23" s="9">
        <f t="shared" si="1"/>
        <v>0</v>
      </c>
    </row>
    <row r="24" spans="1:5" ht="14.25" customHeight="1">
      <c r="A24" s="5" t="s">
        <v>43</v>
      </c>
      <c r="B24" s="6" t="s">
        <v>44</v>
      </c>
      <c r="C24" s="7">
        <v>17.989999999999998</v>
      </c>
      <c r="D24" s="8"/>
      <c r="E24" s="9">
        <f t="shared" si="1"/>
        <v>0</v>
      </c>
    </row>
    <row r="25" spans="1:5" ht="14.25" customHeight="1">
      <c r="A25" s="5" t="s">
        <v>45</v>
      </c>
      <c r="B25" s="6" t="s">
        <v>197</v>
      </c>
      <c r="C25" s="7">
        <v>17.989999999999998</v>
      </c>
      <c r="D25" s="8"/>
      <c r="E25" s="9">
        <f t="shared" si="1"/>
        <v>0</v>
      </c>
    </row>
    <row r="26" spans="1:5" ht="14.25" customHeight="1">
      <c r="A26" s="5" t="s">
        <v>204</v>
      </c>
      <c r="B26" s="6" t="s">
        <v>205</v>
      </c>
      <c r="C26" s="7">
        <v>17.989999999999998</v>
      </c>
      <c r="D26" s="8"/>
      <c r="E26" s="9">
        <f t="shared" si="1"/>
        <v>0</v>
      </c>
    </row>
    <row r="27" spans="1:5" ht="14.25" customHeight="1">
      <c r="A27" s="5" t="s">
        <v>46</v>
      </c>
      <c r="B27" s="6" t="s">
        <v>47</v>
      </c>
      <c r="C27" s="7">
        <v>17.989999999999998</v>
      </c>
      <c r="D27" s="8"/>
      <c r="E27" s="9">
        <f t="shared" si="1"/>
        <v>0</v>
      </c>
    </row>
    <row r="28" spans="1:5" ht="17.25" customHeight="1">
      <c r="A28" s="2" t="s">
        <v>48</v>
      </c>
      <c r="B28" s="2"/>
      <c r="C28" s="2"/>
      <c r="D28" s="2"/>
      <c r="E28" s="2"/>
    </row>
    <row r="29" spans="1:5" ht="14.25" customHeight="1">
      <c r="A29" s="5" t="s">
        <v>49</v>
      </c>
      <c r="B29" s="6" t="s">
        <v>198</v>
      </c>
      <c r="C29" s="7">
        <v>24.99</v>
      </c>
      <c r="D29" s="8"/>
      <c r="E29" s="9">
        <f t="shared" ref="E29:E38" si="2">D29*C29</f>
        <v>0</v>
      </c>
    </row>
    <row r="30" spans="1:5" ht="14.25" customHeight="1">
      <c r="A30" s="5" t="s">
        <v>50</v>
      </c>
      <c r="B30" s="6" t="s">
        <v>51</v>
      </c>
      <c r="C30" s="7">
        <v>24.99</v>
      </c>
      <c r="D30" s="8"/>
      <c r="E30" s="9">
        <f t="shared" si="2"/>
        <v>0</v>
      </c>
    </row>
    <row r="31" spans="1:5" ht="14.25" customHeight="1">
      <c r="A31" s="12" t="s">
        <v>54</v>
      </c>
      <c r="B31" s="13" t="s">
        <v>55</v>
      </c>
      <c r="C31" s="7">
        <v>24.99</v>
      </c>
      <c r="D31" s="8"/>
      <c r="E31" s="9">
        <f t="shared" si="2"/>
        <v>0</v>
      </c>
    </row>
    <row r="32" spans="1:5" ht="14.25" customHeight="1">
      <c r="A32" s="12" t="s">
        <v>56</v>
      </c>
      <c r="B32" s="13" t="s">
        <v>57</v>
      </c>
      <c r="C32" s="7">
        <v>24.99</v>
      </c>
      <c r="D32" s="8"/>
      <c r="E32" s="9">
        <f t="shared" si="2"/>
        <v>0</v>
      </c>
    </row>
    <row r="33" spans="1:5" ht="14.25" customHeight="1">
      <c r="A33" s="12" t="s">
        <v>58</v>
      </c>
      <c r="B33" s="13" t="s">
        <v>59</v>
      </c>
      <c r="C33" s="7">
        <v>24.99</v>
      </c>
      <c r="D33" s="8"/>
      <c r="E33" s="9">
        <f t="shared" si="2"/>
        <v>0</v>
      </c>
    </row>
    <row r="34" spans="1:5" ht="14.25" customHeight="1">
      <c r="A34" s="5" t="s">
        <v>60</v>
      </c>
      <c r="B34" s="6" t="s">
        <v>61</v>
      </c>
      <c r="C34" s="7">
        <v>24.99</v>
      </c>
      <c r="D34" s="8"/>
      <c r="E34" s="9">
        <f t="shared" si="2"/>
        <v>0</v>
      </c>
    </row>
    <row r="35" spans="1:5" ht="14.25" customHeight="1">
      <c r="A35" s="5" t="s">
        <v>62</v>
      </c>
      <c r="B35" s="13" t="s">
        <v>63</v>
      </c>
      <c r="C35" s="7">
        <v>22.99</v>
      </c>
      <c r="D35" s="8"/>
      <c r="E35" s="9">
        <f t="shared" si="2"/>
        <v>0</v>
      </c>
    </row>
    <row r="36" spans="1:5" ht="14.25" customHeight="1">
      <c r="A36" s="5" t="s">
        <v>64</v>
      </c>
      <c r="B36" s="6" t="s">
        <v>65</v>
      </c>
      <c r="C36" s="7">
        <v>22.99</v>
      </c>
      <c r="D36" s="8"/>
      <c r="E36" s="9">
        <f t="shared" si="2"/>
        <v>0</v>
      </c>
    </row>
    <row r="37" spans="1:5" ht="14.25" customHeight="1">
      <c r="A37" s="5" t="s">
        <v>66</v>
      </c>
      <c r="B37" s="6" t="s">
        <v>67</v>
      </c>
      <c r="C37" s="7">
        <v>24.99</v>
      </c>
      <c r="D37" s="8"/>
      <c r="E37" s="9">
        <f t="shared" si="2"/>
        <v>0</v>
      </c>
    </row>
    <row r="38" spans="1:5" ht="14.25" customHeight="1">
      <c r="A38" s="5" t="s">
        <v>68</v>
      </c>
      <c r="B38" s="6" t="s">
        <v>69</v>
      </c>
      <c r="C38" s="7">
        <v>24.99</v>
      </c>
      <c r="D38" s="8"/>
      <c r="E38" s="9">
        <f t="shared" si="2"/>
        <v>0</v>
      </c>
    </row>
    <row r="39" spans="1:5" ht="17.25" customHeight="1">
      <c r="A39" s="2" t="s">
        <v>70</v>
      </c>
      <c r="B39" s="2"/>
      <c r="C39" s="2"/>
      <c r="D39" s="2"/>
      <c r="E39" s="2"/>
    </row>
    <row r="40" spans="1:5" ht="14.25" customHeight="1">
      <c r="A40" s="5" t="s">
        <v>71</v>
      </c>
      <c r="B40" s="6" t="s">
        <v>72</v>
      </c>
      <c r="C40" s="16">
        <v>7.49</v>
      </c>
      <c r="D40" s="8"/>
      <c r="E40" s="9">
        <f t="shared" ref="E40:E61" si="3">D40*C40</f>
        <v>0</v>
      </c>
    </row>
    <row r="41" spans="1:5" ht="14.25" customHeight="1">
      <c r="A41" s="5" t="s">
        <v>73</v>
      </c>
      <c r="B41" s="6" t="s">
        <v>199</v>
      </c>
      <c r="C41" s="16">
        <v>7.49</v>
      </c>
      <c r="D41" s="8"/>
      <c r="E41" s="9">
        <f t="shared" si="3"/>
        <v>0</v>
      </c>
    </row>
    <row r="42" spans="1:5" ht="14.25" customHeight="1">
      <c r="A42" s="5" t="s">
        <v>206</v>
      </c>
      <c r="B42" s="6" t="s">
        <v>207</v>
      </c>
      <c r="C42" s="16">
        <v>5.99</v>
      </c>
      <c r="D42" s="8"/>
      <c r="E42" s="9">
        <f t="shared" si="3"/>
        <v>0</v>
      </c>
    </row>
    <row r="43" spans="1:5" ht="14.25" customHeight="1">
      <c r="A43" s="5" t="s">
        <v>74</v>
      </c>
      <c r="B43" s="6" t="s">
        <v>75</v>
      </c>
      <c r="C43" s="16">
        <v>12.99</v>
      </c>
      <c r="D43" s="8"/>
      <c r="E43" s="9">
        <f t="shared" si="3"/>
        <v>0</v>
      </c>
    </row>
    <row r="44" spans="1:5" ht="14.25" customHeight="1">
      <c r="A44" s="5" t="s">
        <v>76</v>
      </c>
      <c r="B44" s="6" t="s">
        <v>200</v>
      </c>
      <c r="C44" s="16">
        <v>12.99</v>
      </c>
      <c r="D44" s="8"/>
      <c r="E44" s="9">
        <f t="shared" si="3"/>
        <v>0</v>
      </c>
    </row>
    <row r="45" spans="1:5" ht="14.25" customHeight="1">
      <c r="A45" s="5" t="s">
        <v>77</v>
      </c>
      <c r="B45" s="17" t="s">
        <v>78</v>
      </c>
      <c r="C45" s="16">
        <v>12.99</v>
      </c>
      <c r="D45" s="8"/>
      <c r="E45" s="9">
        <f t="shared" si="3"/>
        <v>0</v>
      </c>
    </row>
    <row r="46" spans="1:5" ht="14.25" customHeight="1">
      <c r="A46" s="5" t="s">
        <v>79</v>
      </c>
      <c r="B46" s="13" t="s">
        <v>80</v>
      </c>
      <c r="C46" s="16">
        <v>12.99</v>
      </c>
      <c r="D46" s="8"/>
      <c r="E46" s="9">
        <f t="shared" si="3"/>
        <v>0</v>
      </c>
    </row>
    <row r="47" spans="1:5" ht="14.25" customHeight="1">
      <c r="A47" s="5" t="s">
        <v>81</v>
      </c>
      <c r="B47" s="6" t="s">
        <v>82</v>
      </c>
      <c r="C47" s="16">
        <v>12.99</v>
      </c>
      <c r="D47" s="8"/>
      <c r="E47" s="9">
        <f t="shared" si="3"/>
        <v>0</v>
      </c>
    </row>
    <row r="48" spans="1:5" ht="14.25" customHeight="1">
      <c r="A48" s="5" t="s">
        <v>83</v>
      </c>
      <c r="B48" s="13" t="s">
        <v>84</v>
      </c>
      <c r="C48" s="16">
        <v>12.99</v>
      </c>
      <c r="D48" s="8"/>
      <c r="E48" s="9">
        <f t="shared" si="3"/>
        <v>0</v>
      </c>
    </row>
    <row r="49" spans="1:5" ht="14.25" customHeight="1">
      <c r="A49" s="5" t="s">
        <v>85</v>
      </c>
      <c r="B49" s="6" t="s">
        <v>86</v>
      </c>
      <c r="C49" s="16">
        <v>12.99</v>
      </c>
      <c r="D49" s="8"/>
      <c r="E49" s="9">
        <f t="shared" si="3"/>
        <v>0</v>
      </c>
    </row>
    <row r="50" spans="1:5" ht="14.25" customHeight="1">
      <c r="A50" s="5" t="s">
        <v>87</v>
      </c>
      <c r="B50" s="6" t="s">
        <v>88</v>
      </c>
      <c r="C50" s="16">
        <v>12.99</v>
      </c>
      <c r="D50" s="8"/>
      <c r="E50" s="9">
        <f t="shared" si="3"/>
        <v>0</v>
      </c>
    </row>
    <row r="51" spans="1:5" ht="14.25" customHeight="1">
      <c r="A51" s="5" t="s">
        <v>89</v>
      </c>
      <c r="B51" s="6" t="s">
        <v>90</v>
      </c>
      <c r="C51" s="16">
        <v>12.99</v>
      </c>
      <c r="D51" s="8"/>
      <c r="E51" s="9">
        <f t="shared" si="3"/>
        <v>0</v>
      </c>
    </row>
    <row r="52" spans="1:5" ht="14.25" customHeight="1">
      <c r="A52" s="5" t="s">
        <v>91</v>
      </c>
      <c r="B52" s="6" t="s">
        <v>92</v>
      </c>
      <c r="C52" s="16">
        <v>12.99</v>
      </c>
      <c r="D52" s="8"/>
      <c r="E52" s="9">
        <f t="shared" si="3"/>
        <v>0</v>
      </c>
    </row>
    <row r="53" spans="1:5" ht="14.25" customHeight="1">
      <c r="A53" s="5" t="s">
        <v>93</v>
      </c>
      <c r="B53" s="6" t="s">
        <v>201</v>
      </c>
      <c r="C53" s="16">
        <v>12.99</v>
      </c>
      <c r="D53" s="8"/>
      <c r="E53" s="9">
        <f t="shared" si="3"/>
        <v>0</v>
      </c>
    </row>
    <row r="54" spans="1:5" ht="14.25" customHeight="1">
      <c r="A54" s="5" t="s">
        <v>208</v>
      </c>
      <c r="B54" s="6" t="s">
        <v>209</v>
      </c>
      <c r="C54" s="16">
        <v>12.99</v>
      </c>
      <c r="D54" s="8"/>
      <c r="E54" s="9">
        <f t="shared" si="3"/>
        <v>0</v>
      </c>
    </row>
    <row r="55" spans="1:5" ht="14.25" customHeight="1">
      <c r="A55" s="5" t="s">
        <v>94</v>
      </c>
      <c r="B55" s="6" t="s">
        <v>95</v>
      </c>
      <c r="C55" s="16">
        <v>14.99</v>
      </c>
      <c r="D55" s="8"/>
      <c r="E55" s="9">
        <f t="shared" si="3"/>
        <v>0</v>
      </c>
    </row>
    <row r="56" spans="1:5" ht="14.25" customHeight="1">
      <c r="A56" s="5" t="s">
        <v>96</v>
      </c>
      <c r="B56" s="6" t="s">
        <v>97</v>
      </c>
      <c r="C56" s="16">
        <v>14.99</v>
      </c>
      <c r="D56" s="8"/>
      <c r="E56" s="9">
        <f t="shared" si="3"/>
        <v>0</v>
      </c>
    </row>
    <row r="57" spans="1:5" ht="14.25" customHeight="1">
      <c r="A57" s="5" t="s">
        <v>98</v>
      </c>
      <c r="B57" s="6" t="s">
        <v>99</v>
      </c>
      <c r="C57" s="16">
        <v>14.99</v>
      </c>
      <c r="D57" s="8"/>
      <c r="E57" s="9">
        <f t="shared" si="3"/>
        <v>0</v>
      </c>
    </row>
    <row r="58" spans="1:5" ht="14.25" customHeight="1">
      <c r="A58" s="5" t="s">
        <v>100</v>
      </c>
      <c r="B58" s="6" t="s">
        <v>101</v>
      </c>
      <c r="C58" s="16">
        <v>14.99</v>
      </c>
      <c r="D58" s="8"/>
      <c r="E58" s="9">
        <f t="shared" si="3"/>
        <v>0</v>
      </c>
    </row>
    <row r="59" spans="1:5" ht="14.25" customHeight="1">
      <c r="A59" s="5" t="s">
        <v>102</v>
      </c>
      <c r="B59" s="6" t="s">
        <v>202</v>
      </c>
      <c r="C59" s="16">
        <v>14.99</v>
      </c>
      <c r="D59" s="8"/>
      <c r="E59" s="9">
        <f t="shared" si="3"/>
        <v>0</v>
      </c>
    </row>
    <row r="60" spans="1:5" ht="14.25" customHeight="1">
      <c r="A60" s="5" t="s">
        <v>211</v>
      </c>
      <c r="B60" s="6" t="s">
        <v>210</v>
      </c>
      <c r="C60" s="16">
        <v>12.99</v>
      </c>
      <c r="D60" s="8"/>
      <c r="E60" s="9">
        <f t="shared" si="3"/>
        <v>0</v>
      </c>
    </row>
    <row r="61" spans="1:5" ht="14.25" customHeight="1">
      <c r="A61" s="5" t="s">
        <v>212</v>
      </c>
      <c r="B61" s="6" t="s">
        <v>213</v>
      </c>
      <c r="C61" s="16">
        <v>14.99</v>
      </c>
      <c r="D61" s="8"/>
      <c r="E61" s="9">
        <f t="shared" si="3"/>
        <v>0</v>
      </c>
    </row>
    <row r="62" spans="1:5" ht="17" customHeight="1">
      <c r="A62" s="2" t="s">
        <v>103</v>
      </c>
      <c r="B62" s="2"/>
      <c r="C62" s="2"/>
      <c r="D62" s="2"/>
      <c r="E62" s="2"/>
    </row>
    <row r="63" spans="1:5" ht="14.25" customHeight="1">
      <c r="A63" s="18" t="s">
        <v>104</v>
      </c>
      <c r="B63" s="15" t="s">
        <v>105</v>
      </c>
      <c r="C63" s="7">
        <v>15.99</v>
      </c>
      <c r="D63" s="8"/>
      <c r="E63" s="9">
        <f t="shared" ref="E63:E67" si="4">D63*C63</f>
        <v>0</v>
      </c>
    </row>
    <row r="64" spans="1:5" ht="14.25" customHeight="1">
      <c r="A64" s="18" t="s">
        <v>106</v>
      </c>
      <c r="B64" s="15" t="s">
        <v>107</v>
      </c>
      <c r="C64" s="7">
        <v>15.99</v>
      </c>
      <c r="D64" s="8"/>
      <c r="E64" s="9">
        <f t="shared" si="4"/>
        <v>0</v>
      </c>
    </row>
    <row r="65" spans="1:5" ht="14.25" customHeight="1">
      <c r="A65" s="18" t="s">
        <v>108</v>
      </c>
      <c r="B65" s="15" t="s">
        <v>109</v>
      </c>
      <c r="C65" s="7">
        <v>15.99</v>
      </c>
      <c r="D65" s="8"/>
      <c r="E65" s="9">
        <f t="shared" si="4"/>
        <v>0</v>
      </c>
    </row>
    <row r="66" spans="1:5" ht="14.25" customHeight="1">
      <c r="A66" s="18" t="s">
        <v>110</v>
      </c>
      <c r="B66" s="15" t="s">
        <v>111</v>
      </c>
      <c r="C66" s="7">
        <v>9.99</v>
      </c>
      <c r="D66" s="8"/>
      <c r="E66" s="9">
        <f t="shared" si="4"/>
        <v>0</v>
      </c>
    </row>
    <row r="67" spans="1:5">
      <c r="A67" s="18" t="s">
        <v>112</v>
      </c>
      <c r="B67" s="15" t="s">
        <v>203</v>
      </c>
      <c r="C67" s="7">
        <v>9.99</v>
      </c>
      <c r="D67" s="8"/>
      <c r="E67" s="9">
        <f t="shared" si="4"/>
        <v>0</v>
      </c>
    </row>
    <row r="68" spans="1:5" ht="17.25" customHeight="1">
      <c r="A68" s="2" t="s">
        <v>113</v>
      </c>
      <c r="B68" s="2"/>
      <c r="C68" s="2"/>
      <c r="D68" s="2"/>
      <c r="E68" s="2"/>
    </row>
    <row r="69" spans="1:5" ht="14.25" customHeight="1">
      <c r="A69" s="5" t="s">
        <v>114</v>
      </c>
      <c r="B69" s="13" t="s">
        <v>115</v>
      </c>
      <c r="C69" s="7">
        <v>19.989999999999998</v>
      </c>
      <c r="D69" s="8"/>
      <c r="E69" s="9">
        <f>D69*C69</f>
        <v>0</v>
      </c>
    </row>
    <row r="70" spans="1:5" ht="14.25" customHeight="1">
      <c r="A70" s="5" t="s">
        <v>116</v>
      </c>
      <c r="B70" s="13" t="s">
        <v>117</v>
      </c>
      <c r="C70" s="7">
        <v>49.99</v>
      </c>
      <c r="D70" s="8"/>
      <c r="E70" s="9">
        <f>D70*C70</f>
        <v>0</v>
      </c>
    </row>
    <row r="71" spans="1:5" ht="14.25" customHeight="1">
      <c r="A71" s="5" t="s">
        <v>118</v>
      </c>
      <c r="B71" s="13" t="s">
        <v>119</v>
      </c>
      <c r="C71" s="7">
        <v>49.99</v>
      </c>
      <c r="D71" s="8"/>
      <c r="E71" s="9">
        <f>D71*C71</f>
        <v>0</v>
      </c>
    </row>
    <row r="72" spans="1:5" ht="14.25" customHeight="1">
      <c r="A72" s="5" t="s">
        <v>120</v>
      </c>
      <c r="B72" s="13" t="s">
        <v>121</v>
      </c>
      <c r="C72" s="7">
        <v>49.99</v>
      </c>
      <c r="D72" s="8"/>
      <c r="E72" s="9">
        <f>D72*C72</f>
        <v>0</v>
      </c>
    </row>
    <row r="73" spans="1:5" ht="17.25" customHeight="1">
      <c r="A73" s="2" t="s">
        <v>122</v>
      </c>
      <c r="B73" s="2"/>
      <c r="C73" s="2"/>
      <c r="D73" s="2"/>
      <c r="E73" s="2"/>
    </row>
    <row r="74" spans="1:5" ht="14.25" customHeight="1">
      <c r="A74" s="19" t="s">
        <v>123</v>
      </c>
      <c r="B74" s="20" t="s">
        <v>124</v>
      </c>
      <c r="C74" s="16">
        <v>11.99</v>
      </c>
      <c r="D74" s="8"/>
      <c r="E74" s="9">
        <f t="shared" ref="E74:E83" si="5">D74*C74</f>
        <v>0</v>
      </c>
    </row>
    <row r="75" spans="1:5" ht="14.25" customHeight="1">
      <c r="A75" s="5" t="s">
        <v>125</v>
      </c>
      <c r="B75" s="6" t="s">
        <v>126</v>
      </c>
      <c r="C75" s="16">
        <v>11.99</v>
      </c>
      <c r="D75" s="8"/>
      <c r="E75" s="9">
        <f t="shared" si="5"/>
        <v>0</v>
      </c>
    </row>
    <row r="76" spans="1:5" ht="14.25" customHeight="1">
      <c r="A76" s="5" t="s">
        <v>127</v>
      </c>
      <c r="B76" s="6" t="s">
        <v>128</v>
      </c>
      <c r="C76" s="16">
        <v>11.99</v>
      </c>
      <c r="D76" s="8"/>
      <c r="E76" s="9">
        <f t="shared" si="5"/>
        <v>0</v>
      </c>
    </row>
    <row r="77" spans="1:5" ht="14.25" customHeight="1">
      <c r="A77" s="5" t="s">
        <v>129</v>
      </c>
      <c r="B77" s="6" t="s">
        <v>130</v>
      </c>
      <c r="C77" s="16">
        <v>11.99</v>
      </c>
      <c r="D77" s="8"/>
      <c r="E77" s="9">
        <f t="shared" si="5"/>
        <v>0</v>
      </c>
    </row>
    <row r="78" spans="1:5" ht="14.25" customHeight="1">
      <c r="A78" s="5" t="s">
        <v>131</v>
      </c>
      <c r="B78" s="6" t="s">
        <v>132</v>
      </c>
      <c r="C78" s="16">
        <v>11.99</v>
      </c>
      <c r="D78" s="8"/>
      <c r="E78" s="9">
        <f t="shared" si="5"/>
        <v>0</v>
      </c>
    </row>
    <row r="79" spans="1:5" ht="14.25" customHeight="1">
      <c r="A79" s="5" t="s">
        <v>133</v>
      </c>
      <c r="B79" s="13" t="s">
        <v>134</v>
      </c>
      <c r="C79" s="16">
        <v>11.99</v>
      </c>
      <c r="D79" s="8"/>
      <c r="E79" s="9">
        <f t="shared" si="5"/>
        <v>0</v>
      </c>
    </row>
    <row r="80" spans="1:5" ht="14.25" customHeight="1">
      <c r="A80" s="5" t="s">
        <v>135</v>
      </c>
      <c r="B80" s="6" t="s">
        <v>136</v>
      </c>
      <c r="C80" s="16">
        <v>11.99</v>
      </c>
      <c r="D80" s="8"/>
      <c r="E80" s="9">
        <f t="shared" si="5"/>
        <v>0</v>
      </c>
    </row>
    <row r="81" spans="1:5" ht="14.25" customHeight="1">
      <c r="A81" s="12" t="s">
        <v>137</v>
      </c>
      <c r="B81" s="13" t="s">
        <v>138</v>
      </c>
      <c r="C81" s="16">
        <v>11.99</v>
      </c>
      <c r="D81" s="8"/>
      <c r="E81" s="9">
        <f t="shared" si="5"/>
        <v>0</v>
      </c>
    </row>
    <row r="82" spans="1:5" ht="14.25" customHeight="1">
      <c r="A82" s="12" t="s">
        <v>139</v>
      </c>
      <c r="B82" s="13" t="s">
        <v>140</v>
      </c>
      <c r="C82" s="16">
        <v>11.99</v>
      </c>
      <c r="D82" s="8"/>
      <c r="E82" s="9">
        <f t="shared" si="5"/>
        <v>0</v>
      </c>
    </row>
    <row r="83" spans="1:5" ht="14.25" customHeight="1">
      <c r="A83" s="12" t="s">
        <v>141</v>
      </c>
      <c r="B83" s="13" t="s">
        <v>142</v>
      </c>
      <c r="C83" s="16">
        <v>11.99</v>
      </c>
      <c r="D83" s="8"/>
      <c r="E83" s="9">
        <f t="shared" si="5"/>
        <v>0</v>
      </c>
    </row>
    <row r="84" spans="1:5" ht="17.25" customHeight="1">
      <c r="A84" s="2" t="s">
        <v>143</v>
      </c>
      <c r="B84" s="2"/>
      <c r="C84" s="2"/>
      <c r="D84" s="2"/>
      <c r="E84" s="2"/>
    </row>
    <row r="85" spans="1:5" ht="14.25" customHeight="1">
      <c r="A85" s="12" t="s">
        <v>144</v>
      </c>
      <c r="B85" s="13" t="s">
        <v>145</v>
      </c>
      <c r="C85" s="16">
        <v>14.99</v>
      </c>
      <c r="D85" s="8"/>
      <c r="E85" s="9">
        <f>D85*C85</f>
        <v>0</v>
      </c>
    </row>
    <row r="86" spans="1:5" ht="14.25" customHeight="1">
      <c r="A86" s="12" t="s">
        <v>146</v>
      </c>
      <c r="B86" s="13" t="s">
        <v>147</v>
      </c>
      <c r="C86" s="16">
        <v>14.99</v>
      </c>
      <c r="D86" s="8"/>
      <c r="E86" s="9">
        <f>D86*C86</f>
        <v>0</v>
      </c>
    </row>
    <row r="87" spans="1:5">
      <c r="A87" s="12" t="s">
        <v>148</v>
      </c>
      <c r="B87" s="13" t="s">
        <v>195</v>
      </c>
      <c r="C87" s="16">
        <v>14.99</v>
      </c>
      <c r="D87" s="8"/>
      <c r="E87" s="9">
        <f>D87*C87</f>
        <v>0</v>
      </c>
    </row>
    <row r="88" spans="1:5">
      <c r="A88" s="12" t="s">
        <v>214</v>
      </c>
      <c r="B88" s="13" t="s">
        <v>215</v>
      </c>
      <c r="C88" s="16">
        <v>14.99</v>
      </c>
      <c r="D88" s="8"/>
      <c r="E88" s="9">
        <f>D88*C88</f>
        <v>0</v>
      </c>
    </row>
    <row r="89" spans="1:5" ht="17.25" customHeight="1">
      <c r="A89" s="1" t="s">
        <v>149</v>
      </c>
      <c r="B89" s="1"/>
      <c r="C89" s="1"/>
      <c r="D89" s="1"/>
      <c r="E89" s="1"/>
    </row>
    <row r="90" spans="1:5" ht="17.25" customHeight="1">
      <c r="A90" s="2" t="s">
        <v>150</v>
      </c>
      <c r="B90" s="2"/>
      <c r="C90" s="2"/>
      <c r="D90" s="2"/>
      <c r="E90" s="2"/>
    </row>
    <row r="91" spans="1:5" ht="14.25" customHeight="1">
      <c r="A91" s="12" t="s">
        <v>151</v>
      </c>
      <c r="B91" s="13" t="s">
        <v>152</v>
      </c>
      <c r="C91" s="16">
        <v>29.99</v>
      </c>
      <c r="D91" s="8"/>
      <c r="E91" s="9">
        <f>D91*C91</f>
        <v>0</v>
      </c>
    </row>
    <row r="92" spans="1:5" ht="14.25" customHeight="1">
      <c r="A92" s="12" t="s">
        <v>153</v>
      </c>
      <c r="B92" s="13" t="s">
        <v>154</v>
      </c>
      <c r="C92" s="16">
        <v>24.99</v>
      </c>
      <c r="D92" s="8"/>
      <c r="E92" s="9">
        <f>D92*C92</f>
        <v>0</v>
      </c>
    </row>
    <row r="93" spans="1:5" ht="14.25" customHeight="1">
      <c r="A93" s="12" t="s">
        <v>155</v>
      </c>
      <c r="B93" s="21" t="s">
        <v>156</v>
      </c>
      <c r="C93" s="16">
        <v>22.99</v>
      </c>
      <c r="D93" s="8"/>
      <c r="E93" s="9">
        <f>D93*C93</f>
        <v>0</v>
      </c>
    </row>
    <row r="94" spans="1:5" ht="14.25" customHeight="1">
      <c r="A94" s="12" t="s">
        <v>187</v>
      </c>
      <c r="B94" s="21" t="s">
        <v>190</v>
      </c>
      <c r="C94" s="16">
        <v>24.99</v>
      </c>
      <c r="D94" s="8"/>
      <c r="E94" s="9">
        <f t="shared" ref="E94:E96" si="6">D94*C94</f>
        <v>0</v>
      </c>
    </row>
    <row r="95" spans="1:5" ht="14.25" customHeight="1">
      <c r="A95" s="12" t="s">
        <v>188</v>
      </c>
      <c r="B95" s="21" t="s">
        <v>191</v>
      </c>
      <c r="C95" s="16">
        <v>24.99</v>
      </c>
      <c r="D95" s="8"/>
      <c r="E95" s="9">
        <f t="shared" si="6"/>
        <v>0</v>
      </c>
    </row>
    <row r="96" spans="1:5" ht="14.25" customHeight="1">
      <c r="A96" s="12" t="s">
        <v>189</v>
      </c>
      <c r="B96" s="21" t="s">
        <v>192</v>
      </c>
      <c r="C96" s="16">
        <v>24.99</v>
      </c>
      <c r="D96" s="8"/>
      <c r="E96" s="9">
        <f t="shared" si="6"/>
        <v>0</v>
      </c>
    </row>
    <row r="97" spans="1:5">
      <c r="A97" s="12" t="s">
        <v>193</v>
      </c>
      <c r="B97" s="21" t="s">
        <v>194</v>
      </c>
      <c r="C97" s="16">
        <v>39.99</v>
      </c>
      <c r="D97" s="8"/>
      <c r="E97" s="9">
        <f t="shared" ref="E97" si="7">D97*C97</f>
        <v>0</v>
      </c>
    </row>
    <row r="98" spans="1:5" ht="17.25" customHeight="1">
      <c r="A98" s="2" t="s">
        <v>157</v>
      </c>
      <c r="B98" s="2"/>
      <c r="C98" s="2"/>
      <c r="D98" s="2"/>
      <c r="E98" s="2"/>
    </row>
    <row r="99" spans="1:5" ht="14.25" customHeight="1">
      <c r="A99" s="5" t="s">
        <v>158</v>
      </c>
      <c r="B99" s="6" t="s">
        <v>159</v>
      </c>
      <c r="C99" s="7">
        <v>14</v>
      </c>
      <c r="D99" s="8"/>
      <c r="E99" s="9">
        <f>D99*C99</f>
        <v>0</v>
      </c>
    </row>
    <row r="100" spans="1:5" ht="14.25" customHeight="1">
      <c r="A100" s="5" t="s">
        <v>160</v>
      </c>
      <c r="B100" s="6" t="s">
        <v>161</v>
      </c>
      <c r="C100" s="7">
        <v>14</v>
      </c>
      <c r="D100" s="8"/>
      <c r="E100" s="9">
        <f>D100*C100</f>
        <v>0</v>
      </c>
    </row>
    <row r="101" spans="1:5" ht="14.25" customHeight="1">
      <c r="A101" s="5" t="s">
        <v>162</v>
      </c>
      <c r="B101" s="6" t="s">
        <v>163</v>
      </c>
      <c r="C101" s="7">
        <v>14</v>
      </c>
      <c r="D101" s="8"/>
      <c r="E101" s="9">
        <f>D101*C101</f>
        <v>0</v>
      </c>
    </row>
    <row r="102" spans="1:5">
      <c r="A102" s="5" t="s">
        <v>164</v>
      </c>
      <c r="B102" s="6" t="s">
        <v>165</v>
      </c>
      <c r="C102" s="7">
        <v>14</v>
      </c>
      <c r="D102" s="8"/>
      <c r="E102" s="9">
        <f>D102*C102</f>
        <v>0</v>
      </c>
    </row>
    <row r="103" spans="1:5" ht="17.25" customHeight="1">
      <c r="A103" s="2" t="s">
        <v>166</v>
      </c>
      <c r="B103" s="2"/>
      <c r="C103" s="2"/>
      <c r="D103" s="2"/>
      <c r="E103" s="2"/>
    </row>
    <row r="104" spans="1:5">
      <c r="A104" s="22" t="s">
        <v>167</v>
      </c>
      <c r="B104" s="13" t="s">
        <v>168</v>
      </c>
      <c r="C104" s="23">
        <v>24.99</v>
      </c>
      <c r="D104" s="8"/>
      <c r="E104" s="9">
        <f t="shared" ref="E104:E112" si="8">D104*C104</f>
        <v>0</v>
      </c>
    </row>
    <row r="105" spans="1:5">
      <c r="A105" s="22" t="s">
        <v>169</v>
      </c>
      <c r="B105" s="13" t="s">
        <v>170</v>
      </c>
      <c r="C105" s="23">
        <v>39.99</v>
      </c>
      <c r="D105" s="8"/>
      <c r="E105" s="9">
        <f t="shared" si="8"/>
        <v>0</v>
      </c>
    </row>
    <row r="106" spans="1:5">
      <c r="A106" s="22" t="s">
        <v>171</v>
      </c>
      <c r="B106" s="13" t="s">
        <v>172</v>
      </c>
      <c r="C106" s="23">
        <v>49.99</v>
      </c>
      <c r="D106" s="8"/>
      <c r="E106" s="9">
        <f t="shared" si="8"/>
        <v>0</v>
      </c>
    </row>
    <row r="107" spans="1:5">
      <c r="A107" s="24" t="s">
        <v>173</v>
      </c>
      <c r="B107" s="25" t="s">
        <v>174</v>
      </c>
      <c r="C107" s="23">
        <v>119.99</v>
      </c>
      <c r="D107" s="8"/>
      <c r="E107" s="9">
        <f t="shared" si="8"/>
        <v>0</v>
      </c>
    </row>
    <row r="108" spans="1:5">
      <c r="A108" s="22" t="s">
        <v>175</v>
      </c>
      <c r="B108" s="13" t="s">
        <v>176</v>
      </c>
      <c r="C108" s="23">
        <v>180</v>
      </c>
      <c r="D108" s="8"/>
      <c r="E108" s="9">
        <f t="shared" si="8"/>
        <v>0</v>
      </c>
    </row>
    <row r="109" spans="1:5">
      <c r="A109" s="26" t="s">
        <v>177</v>
      </c>
      <c r="B109" s="27" t="s">
        <v>178</v>
      </c>
      <c r="C109" s="28">
        <v>24.99</v>
      </c>
      <c r="D109" s="8"/>
      <c r="E109" s="9">
        <f t="shared" si="8"/>
        <v>0</v>
      </c>
    </row>
    <row r="110" spans="1:5">
      <c r="A110" s="26" t="s">
        <v>179</v>
      </c>
      <c r="B110" s="29" t="s">
        <v>180</v>
      </c>
      <c r="C110" s="28">
        <v>49.99</v>
      </c>
      <c r="D110" s="8"/>
      <c r="E110" s="9">
        <f t="shared" si="8"/>
        <v>0</v>
      </c>
    </row>
    <row r="111" spans="1:5">
      <c r="A111" s="26" t="s">
        <v>181</v>
      </c>
      <c r="B111" s="29" t="s">
        <v>182</v>
      </c>
      <c r="C111" s="28">
        <v>59.99</v>
      </c>
      <c r="D111" s="8"/>
      <c r="E111" s="9">
        <f t="shared" si="8"/>
        <v>0</v>
      </c>
    </row>
    <row r="112" spans="1:5">
      <c r="A112" s="26" t="s">
        <v>183</v>
      </c>
      <c r="B112" s="27" t="s">
        <v>184</v>
      </c>
      <c r="C112" s="28">
        <v>79.989999999999995</v>
      </c>
      <c r="D112" s="8"/>
      <c r="E112" s="9">
        <f t="shared" si="8"/>
        <v>0</v>
      </c>
    </row>
    <row r="113" spans="1:5" ht="15" thickBot="1"/>
    <row r="114" spans="1:5" ht="21">
      <c r="C114" s="30" t="s">
        <v>5</v>
      </c>
      <c r="D114" s="31"/>
      <c r="E114" s="32">
        <f>E112+E111+E110+E109+E108+E107+E106+E105+E104+E102+E101+E100+E99+E97+E96+E95+E94+E93+E92+E91+E88+E87+E86+E85+E83+E82+E81+E80+E79+E78+E77+E76+E75+E74+E72+E71+E70+E69+E67+E66+E65+E64+E63+E61+E60+E59+E58+E57+E56+E55+E54+E53+E52+E51+E50+E49+E48+E47+E46+E45+E44+E43+E42+E41+E40+E38+E37+E36+E35+E34+E33+E32+E31+E30+E29+E27+E26+E25+E24+E23+E22+E21+E20+E19+E18+E17+E16+E15+E13+E12+E11+E10+E9+E8+E7+E6+E5+E4</f>
        <v>0</v>
      </c>
    </row>
    <row r="116" spans="1:5" ht="19.5" customHeight="1">
      <c r="A116" t="s">
        <v>185</v>
      </c>
      <c r="B116" s="33"/>
    </row>
    <row r="117" spans="1:5" ht="19.5" customHeight="1">
      <c r="B117" s="34"/>
    </row>
    <row r="118" spans="1:5" ht="19.5" customHeight="1">
      <c r="B118" s="34"/>
    </row>
    <row r="119" spans="1:5" ht="19.5" customHeight="1">
      <c r="B119" s="34"/>
    </row>
    <row r="120" spans="1:5" ht="19.5" customHeight="1">
      <c r="B120" s="35"/>
    </row>
    <row r="121" spans="1:5" ht="19.5" customHeight="1"/>
    <row r="122" spans="1:5" ht="19.5" customHeight="1">
      <c r="A122" t="s">
        <v>186</v>
      </c>
      <c r="B122" s="33"/>
    </row>
    <row r="123" spans="1:5" ht="19.5" customHeight="1">
      <c r="B123" s="34"/>
    </row>
    <row r="124" spans="1:5" ht="19.5" customHeight="1">
      <c r="B124" s="34"/>
    </row>
    <row r="125" spans="1:5" ht="19.5" customHeight="1">
      <c r="B125" s="34"/>
    </row>
    <row r="126" spans="1:5" ht="19.5" customHeight="1">
      <c r="B126" s="35"/>
    </row>
  </sheetData>
  <mergeCells count="13">
    <mergeCell ref="A89:E89"/>
    <mergeCell ref="A90:E90"/>
    <mergeCell ref="A98:E98"/>
    <mergeCell ref="A103:E103"/>
    <mergeCell ref="A39:E39"/>
    <mergeCell ref="A62:E62"/>
    <mergeCell ref="A68:E68"/>
    <mergeCell ref="A73:E73"/>
    <mergeCell ref="A84:E84"/>
    <mergeCell ref="A1:E1"/>
    <mergeCell ref="A3:E3"/>
    <mergeCell ref="A14:E14"/>
    <mergeCell ref="A28:E28"/>
  </mergeCells>
  <pageMargins left="0.7" right="0.7" top="0.78749999999999998" bottom="0.78749999999999998" header="0.511811023622047" footer="0.511811023622047"/>
  <pageSetup paperSize="9" fitToHeight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8C0764EC9323439C1871724F30FF20" ma:contentTypeVersion="9" ma:contentTypeDescription="Een nieuw document maken." ma:contentTypeScope="" ma:versionID="eebe60ad94a949d1fe7b42065a13c190">
  <xsd:schema xmlns:xsd="http://www.w3.org/2001/XMLSchema" xmlns:xs="http://www.w3.org/2001/XMLSchema" xmlns:p="http://schemas.microsoft.com/office/2006/metadata/properties" xmlns:ns3="3b324807-958f-491f-99ba-7e6a2e3994ff" xmlns:ns4="87973c87-40fe-427d-8237-758c1aaf6a90" targetNamespace="http://schemas.microsoft.com/office/2006/metadata/properties" ma:root="true" ma:fieldsID="2d6527c369ba52796c4c16fb3de80dd8" ns3:_="" ns4:_="">
    <xsd:import namespace="3b324807-958f-491f-99ba-7e6a2e3994ff"/>
    <xsd:import namespace="87973c87-40fe-427d-8237-758c1aaf6a9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24807-958f-491f-99ba-7e6a2e3994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73c87-40fe-427d-8237-758c1aaf6a9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b324807-958f-491f-99ba-7e6a2e3994ff" xsi:nil="true"/>
  </documentManagement>
</p:properties>
</file>

<file path=customXml/itemProps1.xml><?xml version="1.0" encoding="utf-8"?>
<ds:datastoreItem xmlns:ds="http://schemas.openxmlformats.org/officeDocument/2006/customXml" ds:itemID="{18523ED2-9A88-4767-9CC5-50ECCFB923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324807-958f-491f-99ba-7e6a2e3994ff"/>
    <ds:schemaRef ds:uri="87973c87-40fe-427d-8237-758c1aaf6a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F394C0-61D3-4B12-BEC0-3C5D369CEC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078601-F7BA-4AE7-A554-F670B0A43AF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7973c87-40fe-427d-8237-758c1aaf6a90"/>
    <ds:schemaRef ds:uri="http://schemas.microsoft.com/office/infopath/2007/PartnerControls"/>
    <ds:schemaRef ds:uri="3b324807-958f-491f-99ba-7e6a2e3994f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Spiele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Reetz</dc:creator>
  <dc:description/>
  <cp:lastModifiedBy>Daniel Reetz</cp:lastModifiedBy>
  <cp:revision>1</cp:revision>
  <cp:lastPrinted>2024-01-18T13:25:18Z</cp:lastPrinted>
  <dcterms:created xsi:type="dcterms:W3CDTF">2021-01-19T13:39:18Z</dcterms:created>
  <dcterms:modified xsi:type="dcterms:W3CDTF">2025-02-20T12:28:08Z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0x010100BF8C0764EC9323439C1871724F30FF20</vt:lpwstr>
  </property>
</Properties>
</file>