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26-20210102_106 - Uberaba/007_Documentação Auditoria/007_Certificado Parcial/"/>
    </mc:Choice>
  </mc:AlternateContent>
  <xr:revisionPtr revIDLastSave="30" documentId="8_{E902E912-EC4C-4DFE-9822-54D162328B40}" xr6:coauthVersionLast="47" xr6:coauthVersionMax="47" xr10:uidLastSave="{EB9D53D7-9E38-429F-A9E6-95B9830E9FAD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<sst xmlns="http://schemas.openxmlformats.org/spreadsheetml/2006/main" count="63" uniqueCount="56">
  <si>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</si>
  <si>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</si>
  <si>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</si>
  <si>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</si>
  <si>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</si>
  <si>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</si>
  <si>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</si>
  <si>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</si>
  <si>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</si>
  <si>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</si>
  <si>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</si>
  <si>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</si>
  <si>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</si>
  <si>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</si>
  <si>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</si>
  <si>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</si>
  <si>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</si>
  <si>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</si>
  <si>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</si>
  <si>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</si>
  <si>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</si>
  <si>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</si>
  <si>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</si>
  <si>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</si>
  <si>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</si>
  <si>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</si>
  <si>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</si>
  <si>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</si>
  <si>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</si>
  <si>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</si>
  <si>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</si>
  <si>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</si>
  <si>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</si>
  <si>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</si>
  <si>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</si>
  <si>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</si>
  <si>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</si>
  <si>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</si>
  <si>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</si>
  <si>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</si>
  <si>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</si>
  <si>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</si>
  <si>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</si>
  <si>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</si>
  <si>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</si>
  <si>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</si>
  <si>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</si>
  <si>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</si>
  <si>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</si>
  <si>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</si>
  <si>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</si>
  <si>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</si>
  <si>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</si>
  <si>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USINA UBERABA S/A</t>
  </si>
  <si>
    <t>FAZ UBERABA - S/N - ROD 304 KM 2,5  - ZONA RURAL - UBERABA - MG - 38.001-970</t>
  </si>
  <si>
    <t>07.674.341/0001-91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</si>
</sst>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71"/>
      <c r="B1" s="78" t="s">
        <v>13</v>
      </c>
      <c r="C1" s="79"/>
      <c r="D1" s="80"/>
      <c r="E1" s="12" t="s">
        <v>44</v>
      </c>
      <c r="F1" s="20"/>
    </row>
    <row r="2" spans="1:11" ht="35.1" customHeight="1" thickBot="1" x14ac:dyDescent="0.3">
      <c r="A2" s="72"/>
      <c r="B2" s="81" t="s">
        <v>8</v>
      </c>
      <c r="C2" s="82"/>
      <c r="D2" s="8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8" t="s">
        <v>20</v>
      </c>
      <c r="B4" s="80"/>
      <c r="C4" s="28">
        <v>56.63</v>
      </c>
      <c r="D4" s="84" t="s">
        <v>19</v>
      </c>
      <c r="E4" s="85"/>
      <c r="F4" s="38">
        <f>IFERROR((C4*(F6/100)*D7*B7)/1000000,"")</f>
        <v>1.19865438476028E-3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8" t="s">
        <v>29</v>
      </c>
      <c r="I5" s="49" t="s">
        <v>37</v>
      </c>
      <c r="J5" s="50" t="s">
        <v>38</v>
      </c>
      <c r="K5" s="51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89" t="s">
        <v>14</v>
      </c>
      <c r="F6" s="91">
        <v>99.18</v>
      </c>
      <c r="H6" s="48"/>
      <c r="I6" s="49"/>
      <c r="J6" s="50"/>
      <c r="K6" s="51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90"/>
      <c r="F7" s="9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6" t="s">
        <v>17</v>
      </c>
      <c r="B9" s="87"/>
      <c r="C9" s="87"/>
      <c r="D9" s="87"/>
      <c r="E9" s="87"/>
      <c r="F9" s="8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92" t="s">
        <v>53</v>
      </c>
      <c r="C10" s="93"/>
      <c r="D10" s="93"/>
      <c r="E10" s="93"/>
      <c r="F10" s="9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2" t="s">
        <v>54</v>
      </c>
      <c r="C11" s="93"/>
      <c r="D11" s="93"/>
      <c r="E11" s="93"/>
      <c r="F11" s="9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3" t="s">
        <v>5</v>
      </c>
      <c r="B13" s="74"/>
      <c r="C13" s="74"/>
      <c r="D13" s="75" t="s">
        <v>7</v>
      </c>
      <c r="E13" s="76"/>
      <c r="F13" s="7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4" t="s">
        <v>49</v>
      </c>
      <c r="C14" s="55"/>
      <c r="D14" s="1" t="s">
        <v>6</v>
      </c>
      <c r="E14" s="52" t="s">
        <v>53</v>
      </c>
      <c r="F14" s="53"/>
      <c r="K14" s="36" t="s">
        <v>28</v>
      </c>
    </row>
    <row r="15" spans="1:11" ht="30" customHeight="1" x14ac:dyDescent="0.25">
      <c r="A15" s="8" t="s">
        <v>0</v>
      </c>
      <c r="B15" s="54" t="s">
        <v>50</v>
      </c>
      <c r="C15" s="55"/>
      <c r="D15" s="1" t="s">
        <v>0</v>
      </c>
      <c r="E15" s="52" t="s">
        <v>55</v>
      </c>
      <c r="F15" s="53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70" t="s">
        <v>1</v>
      </c>
      <c r="B17" s="63"/>
      <c r="C17" s="63"/>
      <c r="D17" s="63" t="s">
        <v>12</v>
      </c>
      <c r="E17" s="63"/>
      <c r="F17" s="64"/>
      <c r="I17" s="37"/>
    </row>
    <row r="18" spans="1:9" ht="30" customHeight="1" x14ac:dyDescent="0.25">
      <c r="A18" s="61" t="s">
        <v>51</v>
      </c>
      <c r="B18" s="62"/>
      <c r="C18" s="62"/>
      <c r="D18" s="67" t="s">
        <v>52</v>
      </c>
      <c r="E18" s="67"/>
      <c r="F18" s="68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5" t="s">
        <v>2</v>
      </c>
      <c r="B20" s="66"/>
      <c r="C20" s="66"/>
      <c r="D20" s="66" t="s">
        <v>11</v>
      </c>
      <c r="E20" s="66"/>
      <c r="F20" s="69"/>
    </row>
    <row r="21" spans="1:9" ht="30" customHeight="1" thickBot="1" x14ac:dyDescent="0.3">
      <c r="A21" s="56"/>
      <c r="B21" s="57"/>
      <c r="C21" s="58"/>
      <c r="D21" s="59"/>
      <c r="E21" s="57"/>
      <c r="F21" s="60"/>
    </row>
    <row r="22" spans="1:9" x14ac:dyDescent="0.25">
      <c r="A22" s="47" t="s">
        <v>21</v>
      </c>
      <c r="B22" s="47"/>
      <c r="C22" s="47"/>
      <c r="D22" s="47"/>
      <c r="E22" s="47"/>
      <c r="F22" s="47"/>
    </row>
    <row r="23" spans="1:9" x14ac:dyDescent="0.25">
      <c r="A23" s="47" t="s">
        <v>48</v>
      </c>
      <c r="B23" s="47"/>
      <c r="C23" s="47"/>
      <c r="D23" s="47"/>
      <c r="E23" s="47"/>
      <c r="F23" s="47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2022-11-09T01:09:12Z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