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COVID-19\Waiver Tracker\"/>
    </mc:Choice>
  </mc:AlternateContent>
  <bookViews>
    <workbookView xWindow="0" yWindow="0" windowWidth="11400" windowHeight="7515" firstSheet="1" activeTab="3"/>
  </bookViews>
  <sheets>
    <sheet name="Data Lists" sheetId="4" state="hidden" r:id="rId1"/>
    <sheet name="Other Waivers" sheetId="5" r:id="rId2"/>
    <sheet name="Food Package Substitution Waive" sheetId="1" r:id="rId3"/>
    <sheet name="About" sheetId="12" r:id="rId4"/>
  </sheets>
  <definedNames>
    <definedName name="_xlnm._FilterDatabase" localSheetId="2" hidden="1">'Food Package Substitution Waive'!$G$1:$G$225</definedName>
    <definedName name="_xlnm._FilterDatabase" localSheetId="1" hidden="1">'Other Waivers'!$A$1:$J$476</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10" i="5" l="1"/>
  <c r="B209" i="5" l="1"/>
  <c r="B252" i="5" l="1"/>
  <c r="B64" i="5"/>
  <c r="B424" i="5" l="1"/>
  <c r="B423" i="5"/>
  <c r="B404" i="5"/>
  <c r="B403" i="5"/>
  <c r="B260" i="5" l="1"/>
  <c r="B205" i="1" l="1"/>
  <c r="B204" i="1"/>
  <c r="B203" i="1"/>
  <c r="B202" i="1"/>
  <c r="B201" i="1"/>
  <c r="B200" i="1"/>
  <c r="B199" i="1"/>
  <c r="B198" i="1"/>
  <c r="B195" i="1"/>
  <c r="B197" i="1"/>
  <c r="B196" i="1"/>
  <c r="B194" i="1"/>
  <c r="B193" i="1"/>
  <c r="B192" i="1"/>
  <c r="B191" i="1"/>
  <c r="B190" i="1"/>
  <c r="B189" i="1"/>
  <c r="B188" i="1"/>
  <c r="B187" i="1"/>
  <c r="B186" i="1"/>
  <c r="B185" i="1"/>
  <c r="B184" i="1"/>
  <c r="B183" i="1"/>
  <c r="B182" i="1"/>
  <c r="B181" i="1"/>
  <c r="B180" i="1"/>
  <c r="B179" i="1"/>
  <c r="B178" i="1"/>
  <c r="B177" i="1"/>
  <c r="B176" i="1"/>
  <c r="B175" i="1"/>
  <c r="B174" i="1"/>
  <c r="B169" i="1"/>
  <c r="B168" i="1"/>
  <c r="B167" i="1"/>
  <c r="B166" i="1"/>
  <c r="B165" i="1"/>
  <c r="B164" i="1"/>
  <c r="B163" i="1"/>
  <c r="B162" i="1"/>
  <c r="B173" i="1"/>
  <c r="B172" i="1"/>
  <c r="B171" i="1"/>
  <c r="B170" i="1"/>
  <c r="B161" i="1"/>
  <c r="B160" i="1"/>
  <c r="B159" i="1"/>
  <c r="B158" i="1"/>
  <c r="B157" i="1"/>
  <c r="B156" i="1"/>
  <c r="B155" i="1"/>
  <c r="B154" i="1"/>
  <c r="B153" i="1"/>
  <c r="B152" i="1"/>
  <c r="B151" i="1"/>
  <c r="B150" i="1"/>
  <c r="B149" i="1"/>
  <c r="B148" i="1"/>
  <c r="B147" i="1"/>
  <c r="B146" i="1"/>
  <c r="B145" i="1"/>
  <c r="B144" i="1"/>
  <c r="B143" i="1"/>
  <c r="B142" i="1"/>
  <c r="B141" i="1"/>
  <c r="B140" i="1"/>
  <c r="B139" i="1"/>
  <c r="B138" i="1"/>
  <c r="B137" i="1"/>
  <c r="B136" i="1"/>
  <c r="B135" i="1"/>
  <c r="B134" i="1"/>
  <c r="B133" i="1"/>
  <c r="B132" i="1"/>
  <c r="B131" i="1"/>
  <c r="B130" i="1"/>
  <c r="B129" i="1"/>
  <c r="B128" i="1"/>
  <c r="B127" i="1"/>
  <c r="B126" i="1"/>
  <c r="B125" i="1"/>
  <c r="B124" i="1"/>
  <c r="B123" i="1"/>
  <c r="B122" i="1"/>
  <c r="B121" i="1"/>
  <c r="B120" i="1"/>
  <c r="B119" i="1"/>
  <c r="B118" i="1"/>
  <c r="B117" i="1"/>
  <c r="B116" i="1"/>
  <c r="B115" i="1"/>
  <c r="B114" i="1"/>
  <c r="B113" i="1"/>
  <c r="B112" i="1"/>
  <c r="B111" i="1"/>
  <c r="B110" i="1"/>
  <c r="B109" i="1"/>
  <c r="B108" i="1"/>
  <c r="B107" i="1"/>
  <c r="B106" i="1"/>
  <c r="B105" i="1"/>
  <c r="B104" i="1"/>
  <c r="B103" i="1"/>
  <c r="B102" i="1"/>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6" i="1"/>
  <c r="B5" i="1"/>
  <c r="B4" i="1"/>
  <c r="B3" i="1"/>
  <c r="B2" i="1" l="1"/>
  <c r="B176" i="5"/>
  <c r="B467" i="5"/>
  <c r="B468" i="5"/>
  <c r="B469" i="5"/>
  <c r="B470" i="5"/>
  <c r="B471" i="5"/>
  <c r="B472" i="5"/>
  <c r="B473" i="5"/>
  <c r="B474" i="5"/>
  <c r="B475" i="5"/>
  <c r="B476" i="5"/>
  <c r="B307" i="5"/>
  <c r="B308" i="5"/>
  <c r="B309" i="5"/>
  <c r="B310" i="5"/>
  <c r="B311" i="5"/>
  <c r="B312" i="5"/>
  <c r="B313" i="5"/>
  <c r="B314" i="5"/>
  <c r="B315" i="5"/>
  <c r="B316" i="5"/>
  <c r="B317" i="5"/>
  <c r="B318" i="5"/>
  <c r="B320" i="5"/>
  <c r="B321" i="5"/>
  <c r="B322" i="5"/>
  <c r="B323" i="5"/>
  <c r="B324" i="5"/>
  <c r="B325" i="5"/>
  <c r="B326" i="5"/>
  <c r="B327" i="5"/>
  <c r="B328" i="5"/>
  <c r="B329" i="5"/>
  <c r="B330" i="5"/>
  <c r="B331" i="5"/>
  <c r="B332" i="5"/>
  <c r="B333" i="5"/>
  <c r="B334" i="5"/>
  <c r="B335"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80" i="5"/>
  <c r="B381" i="5"/>
  <c r="B382" i="5"/>
  <c r="B383" i="5"/>
  <c r="B384" i="5"/>
  <c r="B385" i="5"/>
  <c r="B386" i="5"/>
  <c r="B387" i="5"/>
  <c r="B388" i="5"/>
  <c r="B389" i="5"/>
  <c r="B390" i="5"/>
  <c r="B391" i="5"/>
  <c r="B392" i="5"/>
  <c r="B393" i="5"/>
  <c r="B394" i="5"/>
  <c r="B395" i="5"/>
  <c r="B397" i="5"/>
  <c r="B398" i="5"/>
  <c r="B399" i="5"/>
  <c r="B401" i="5"/>
  <c r="B402" i="5"/>
  <c r="B405" i="5"/>
  <c r="B406" i="5"/>
  <c r="B407" i="5"/>
  <c r="B408" i="5"/>
  <c r="B409" i="5"/>
  <c r="B410" i="5"/>
  <c r="B411" i="5"/>
  <c r="B412" i="5"/>
  <c r="B413" i="5"/>
  <c r="B414" i="5"/>
  <c r="B415" i="5"/>
  <c r="B416" i="5"/>
  <c r="B417" i="5"/>
  <c r="B418" i="5"/>
  <c r="B419" i="5"/>
  <c r="B421" i="5"/>
  <c r="B422" i="5"/>
  <c r="B425" i="5"/>
  <c r="B426" i="5"/>
  <c r="B427" i="5"/>
  <c r="B428" i="5"/>
  <c r="B429" i="5"/>
  <c r="B430" i="5"/>
  <c r="B431" i="5"/>
  <c r="B432" i="5"/>
  <c r="B433" i="5"/>
  <c r="B434" i="5"/>
  <c r="B435" i="5"/>
  <c r="B436"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3" i="5"/>
  <c r="B254" i="5"/>
  <c r="B255" i="5"/>
  <c r="B256" i="5"/>
  <c r="B257" i="5"/>
  <c r="B258" i="5"/>
  <c r="B259" i="5"/>
  <c r="B261" i="5"/>
  <c r="B262" i="5"/>
  <c r="B263" i="5"/>
  <c r="B264" i="5"/>
  <c r="B265" i="5"/>
  <c r="B266" i="5"/>
  <c r="B267" i="5"/>
  <c r="B269" i="5"/>
  <c r="B270" i="5"/>
  <c r="B271" i="5"/>
  <c r="B272" i="5"/>
  <c r="B273" i="5"/>
  <c r="B274" i="5"/>
  <c r="B275" i="5"/>
  <c r="B276" i="5"/>
  <c r="B277" i="5"/>
  <c r="B278" i="5"/>
  <c r="B279" i="5"/>
  <c r="B280" i="5"/>
  <c r="B281" i="5"/>
  <c r="B282" i="5"/>
  <c r="B283" i="5"/>
  <c r="B284" i="5"/>
  <c r="B285" i="5"/>
  <c r="B287" i="5"/>
  <c r="B288" i="5"/>
  <c r="B289" i="5"/>
  <c r="B290" i="5"/>
  <c r="B291" i="5"/>
  <c r="B293" i="5"/>
  <c r="B294" i="5"/>
  <c r="B295" i="5"/>
  <c r="B296" i="5"/>
  <c r="B297" i="5"/>
  <c r="B298" i="5"/>
  <c r="B299" i="5"/>
  <c r="B300" i="5"/>
  <c r="B302" i="5"/>
  <c r="B303" i="5"/>
  <c r="B304" i="5"/>
  <c r="B305" i="5"/>
  <c r="B306" i="5"/>
  <c r="B166" i="5"/>
  <c r="B167" i="5"/>
  <c r="B168" i="5"/>
  <c r="B169" i="5"/>
  <c r="B170" i="5"/>
  <c r="B171" i="5"/>
  <c r="B172" i="5"/>
  <c r="B173" i="5"/>
  <c r="B174" i="5"/>
  <c r="B175" i="5"/>
  <c r="B177" i="5"/>
  <c r="B178" i="5"/>
  <c r="B179" i="5"/>
  <c r="B180" i="5"/>
  <c r="B181" i="5"/>
  <c r="B182" i="5"/>
  <c r="B183" i="5"/>
  <c r="B184" i="5"/>
  <c r="B185" i="5"/>
  <c r="B186" i="5"/>
  <c r="B187" i="5"/>
  <c r="B188" i="5"/>
  <c r="B189" i="5"/>
  <c r="B190" i="5"/>
  <c r="B191" i="5"/>
  <c r="B192" i="5"/>
  <c r="B193" i="5"/>
  <c r="B196" i="5"/>
  <c r="B197" i="5"/>
  <c r="B198" i="5"/>
  <c r="B199" i="5"/>
  <c r="B200" i="5"/>
  <c r="B201" i="5"/>
  <c r="B202" i="5"/>
  <c r="B203" i="5"/>
  <c r="B204" i="5"/>
  <c r="B205" i="5"/>
  <c r="B206" i="5"/>
  <c r="B207" i="5"/>
  <c r="B208" i="5"/>
  <c r="B210" i="5"/>
  <c r="B211" i="5"/>
  <c r="B212" i="5"/>
  <c r="B213" i="5"/>
  <c r="B214" i="5"/>
  <c r="B215" i="5"/>
  <c r="B216" i="5"/>
  <c r="B101" i="5"/>
  <c r="B102" i="5"/>
  <c r="B103" i="5"/>
  <c r="B104" i="5"/>
  <c r="B105" i="5"/>
  <c r="B106" i="5"/>
  <c r="B107" i="5"/>
  <c r="B108" i="5"/>
  <c r="B109" i="5"/>
  <c r="B111" i="5"/>
  <c r="B112" i="5"/>
  <c r="B113" i="5"/>
  <c r="B114" i="5"/>
  <c r="B115" i="5"/>
  <c r="B116" i="5"/>
  <c r="B117" i="5"/>
  <c r="B118" i="5"/>
  <c r="B119" i="5"/>
  <c r="B120" i="5"/>
  <c r="B121" i="5"/>
  <c r="B122" i="5"/>
  <c r="B123" i="5"/>
  <c r="B124" i="5"/>
  <c r="B125" i="5"/>
  <c r="B129" i="5"/>
  <c r="B130" i="5"/>
  <c r="B131" i="5"/>
  <c r="B132" i="5"/>
  <c r="B133" i="5"/>
  <c r="B134" i="5"/>
  <c r="B135" i="5"/>
  <c r="B136" i="5"/>
  <c r="B137" i="5"/>
  <c r="B138" i="5"/>
  <c r="B139" i="5"/>
  <c r="B140" i="5"/>
  <c r="B141" i="5"/>
  <c r="B142" i="5"/>
  <c r="B143" i="5"/>
  <c r="B144" i="5"/>
  <c r="B145" i="5"/>
  <c r="B146" i="5"/>
  <c r="B147" i="5"/>
  <c r="B148" i="5"/>
  <c r="B149" i="5"/>
  <c r="B151" i="5"/>
  <c r="B152" i="5"/>
  <c r="B153" i="5"/>
  <c r="B154" i="5"/>
  <c r="B155" i="5"/>
  <c r="B158" i="5"/>
  <c r="B159" i="5"/>
  <c r="B160" i="5"/>
  <c r="B161" i="5"/>
  <c r="B162" i="5"/>
  <c r="B163" i="5"/>
  <c r="B164" i="5"/>
  <c r="B165" i="5"/>
  <c r="B81" i="5"/>
  <c r="B82" i="5"/>
  <c r="B83" i="5"/>
  <c r="B84" i="5"/>
  <c r="B85" i="5"/>
  <c r="B86" i="5"/>
  <c r="B87" i="5"/>
  <c r="B88" i="5"/>
  <c r="B89" i="5"/>
  <c r="B90" i="5"/>
  <c r="B92" i="5"/>
  <c r="B93" i="5"/>
  <c r="B94" i="5"/>
  <c r="B95" i="5"/>
  <c r="B96" i="5"/>
  <c r="B97" i="5"/>
  <c r="B98" i="5"/>
  <c r="B99" i="5"/>
  <c r="B100" i="5"/>
  <c r="B68" i="5"/>
  <c r="B69" i="5"/>
  <c r="B70" i="5"/>
  <c r="B71" i="5"/>
  <c r="B72" i="5"/>
  <c r="B73" i="5"/>
  <c r="B74" i="5"/>
  <c r="B75" i="5"/>
  <c r="B76" i="5"/>
  <c r="B77" i="5"/>
  <c r="B78" i="5"/>
  <c r="B79" i="5"/>
  <c r="B80" i="5"/>
  <c r="B20" i="5"/>
  <c r="B21" i="5"/>
  <c r="B23" i="5"/>
  <c r="B24" i="5"/>
  <c r="B25" i="5"/>
  <c r="B26"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5" i="5"/>
  <c r="B66" i="5"/>
  <c r="B67" i="5"/>
  <c r="B8" i="5"/>
  <c r="B9" i="5"/>
  <c r="B10" i="5"/>
  <c r="B11" i="5"/>
  <c r="B12" i="5"/>
  <c r="B13" i="5"/>
  <c r="B14" i="5"/>
  <c r="B15" i="5"/>
  <c r="B16" i="5"/>
  <c r="B17" i="5"/>
  <c r="B18" i="5"/>
  <c r="B19" i="5"/>
  <c r="B3" i="5"/>
  <c r="B4" i="5"/>
  <c r="B5" i="5"/>
  <c r="B6" i="5"/>
  <c r="B7" i="5"/>
  <c r="B2" i="5"/>
</calcChain>
</file>

<file path=xl/sharedStrings.xml><?xml version="1.0" encoding="utf-8"?>
<sst xmlns="http://schemas.openxmlformats.org/spreadsheetml/2006/main" count="4187" uniqueCount="382">
  <si>
    <t>Waiver Type</t>
  </si>
  <si>
    <t>Cash Value Vouchers</t>
  </si>
  <si>
    <t xml:space="preserve">Certification Flexibilities </t>
  </si>
  <si>
    <t>Compliance Investigations</t>
  </si>
  <si>
    <t>Direct Distribution</t>
  </si>
  <si>
    <t xml:space="preserve">Waiver to remove the requirement which requires the State agency to ensure that no more than a one month supply of supplemental foods is issued at any one time and the requirement that a participant, parent/caretake or proxy signs for the receipt of supplemental foods. </t>
  </si>
  <si>
    <t xml:space="preserve">Extended Certification </t>
  </si>
  <si>
    <t xml:space="preserve">Formula Reissuance </t>
  </si>
  <si>
    <t>USDA FNS does not approve Alaska WIC to reissue returned infant formula. The issuance of returned infant formula from the clinic constitutes operating a direct distribution food delivery system pursuant to regulations at 7 CFR 246.12(n).</t>
  </si>
  <si>
    <t>Waiver to allow formula in good condition that has been returned to the agency to be redistributed to other WIC participants.</t>
  </si>
  <si>
    <t>Four Month Issuance</t>
  </si>
  <si>
    <t xml:space="preserve">Local Agency Monitoring </t>
  </si>
  <si>
    <t>Waiver to conduct local agency monitoring reviews virtually (e.g., via desk audit or other means) instead of onsite.</t>
  </si>
  <si>
    <t xml:space="preserve">Medical Documentation </t>
  </si>
  <si>
    <t>Waiver for medical documentation such that existing benefits may be extended by no more than 2 months for participants with documented qualifying conditions.</t>
  </si>
  <si>
    <t>Minimum Stock</t>
  </si>
  <si>
    <t>Waiver for minimum stocking requirements for the purposes of vendor assessment and monitoring during the authorization period.</t>
  </si>
  <si>
    <t>Non-Retail 2 Month Issuance</t>
  </si>
  <si>
    <t xml:space="preserve">Physical Presence </t>
  </si>
  <si>
    <t>Processing Standards</t>
  </si>
  <si>
    <t xml:space="preserve">Remote Benefit Issuance </t>
  </si>
  <si>
    <t>Waiver to remotely issue benefits to any participant (or parent/caretaker or proxy). Under such circumstances, the second nutrition education contact is not required prior to issuance of benefits.</t>
  </si>
  <si>
    <t xml:space="preserve">Routine Monitoring </t>
  </si>
  <si>
    <t>Waiver for the requirement that prohibits a single employee from determining eligibility for all certification criteria and issuing food instruments, cash-value vouchers or supplemental food for the same participant.</t>
  </si>
  <si>
    <t xml:space="preserve">Vendor Flexibilities </t>
  </si>
  <si>
    <t>Voter Requirements</t>
  </si>
  <si>
    <t>Waiver of Section 7 of the National Voter Registration Act of 1993, which requires that States offer voter registration opportunities at certain State and local offices, including public assistance and disability offices.</t>
  </si>
  <si>
    <t>Waiver to allow WIC agencies to conduct the initial training of farmers and farmers’ market managers by remote means, including but not limited to telephone conference calls, video conferences, and web-based training.</t>
  </si>
  <si>
    <t>Transaction without Presence of Cashier</t>
  </si>
  <si>
    <t>Waiver of the requirement that WIC transactions (including the signing of a paper food instrument or cash-value voucher, or the entering of a Personal Identification Number (PIN) in EBT systems) must occur in the presence of a cashier.</t>
  </si>
  <si>
    <t>State Options</t>
  </si>
  <si>
    <t>Status</t>
  </si>
  <si>
    <t>Food Item</t>
  </si>
  <si>
    <t>Substitution Types</t>
  </si>
  <si>
    <t>Reference Column</t>
  </si>
  <si>
    <t>Regions</t>
  </si>
  <si>
    <t>Alabama</t>
  </si>
  <si>
    <t xml:space="preserve">Food Package Substitution </t>
  </si>
  <si>
    <t>Approved</t>
  </si>
  <si>
    <t>Eggs</t>
  </si>
  <si>
    <t>Package Size</t>
  </si>
  <si>
    <t>Denied (J)</t>
  </si>
  <si>
    <t>Texas</t>
  </si>
  <si>
    <t>SWRO</t>
  </si>
  <si>
    <t>Alaska</t>
  </si>
  <si>
    <t>Separation of Duties</t>
  </si>
  <si>
    <t>Denied</t>
  </si>
  <si>
    <t>Milk</t>
  </si>
  <si>
    <t xml:space="preserve">Fat Content </t>
  </si>
  <si>
    <t>Submitted - No Response (K)</t>
  </si>
  <si>
    <t>New Mexico</t>
  </si>
  <si>
    <t>American Samoa</t>
  </si>
  <si>
    <t>No Response</t>
  </si>
  <si>
    <t>Yogurt</t>
  </si>
  <si>
    <t xml:space="preserve">Other Forms </t>
  </si>
  <si>
    <t>Food Denied (H)</t>
  </si>
  <si>
    <t>Arizona</t>
  </si>
  <si>
    <t>Withdrawn/Guidance Provided</t>
  </si>
  <si>
    <t>Whole Wheat/Whole Grain Bread</t>
  </si>
  <si>
    <t xml:space="preserve">Alternate Food </t>
  </si>
  <si>
    <t>Nonfood denied (I)</t>
  </si>
  <si>
    <t>Utah</t>
  </si>
  <si>
    <t>Arkansas</t>
  </si>
  <si>
    <t>Juice</t>
  </si>
  <si>
    <t>Whole Grain Content</t>
  </si>
  <si>
    <t>food submitted (J)</t>
  </si>
  <si>
    <t>Oklahoma</t>
  </si>
  <si>
    <t>California</t>
  </si>
  <si>
    <t>Cheese</t>
  </si>
  <si>
    <t xml:space="preserve">Not Specified </t>
  </si>
  <si>
    <t>nonfood submitted No Response (K)</t>
  </si>
  <si>
    <t>Commonwealth of Northern Mariana Islands</t>
  </si>
  <si>
    <t>Infant Food Fruits and Vegetables</t>
  </si>
  <si>
    <t>All Brands</t>
  </si>
  <si>
    <t>Louisiana</t>
  </si>
  <si>
    <t>Colorado</t>
  </si>
  <si>
    <t>Cereal</t>
  </si>
  <si>
    <t>Acoma, Canoncito &amp; Laguna</t>
  </si>
  <si>
    <t>Connecticut</t>
  </si>
  <si>
    <t xml:space="preserve">Fluid Milk </t>
  </si>
  <si>
    <t>Cherokee Nation of Oklahoma</t>
  </si>
  <si>
    <t>Delaware</t>
  </si>
  <si>
    <t>Fruits and Vegetables</t>
  </si>
  <si>
    <t>Chickasaw Nation</t>
  </si>
  <si>
    <t>District of Columbia</t>
  </si>
  <si>
    <t xml:space="preserve">FMNP Training </t>
  </si>
  <si>
    <t>Legumes</t>
  </si>
  <si>
    <t>Choctaw Nation of Oklahoma</t>
  </si>
  <si>
    <t>Florida</t>
  </si>
  <si>
    <t>Tofu</t>
  </si>
  <si>
    <t>Citizen Potawatomi Nation</t>
  </si>
  <si>
    <t>Georgia</t>
  </si>
  <si>
    <t>Peanut Butter</t>
  </si>
  <si>
    <t>Eight Northern Indian Pueblo Council</t>
  </si>
  <si>
    <t>Guam</t>
  </si>
  <si>
    <t>Canned Fish</t>
  </si>
  <si>
    <t>Five Sandoval Indian Pueblos</t>
  </si>
  <si>
    <t>Hawaii</t>
  </si>
  <si>
    <t>Soy-Based Beverage</t>
  </si>
  <si>
    <t>Inter Tribal Council of Arizona</t>
  </si>
  <si>
    <t>Idaho</t>
  </si>
  <si>
    <t>Lactose-free milk</t>
  </si>
  <si>
    <t>Inter Tribal Council of Oklahoma</t>
  </si>
  <si>
    <t>Illinois</t>
  </si>
  <si>
    <t>Muscogee Creek Nation</t>
  </si>
  <si>
    <t>Indiana</t>
  </si>
  <si>
    <t>Navajo Nation</t>
  </si>
  <si>
    <t>Iowa</t>
  </si>
  <si>
    <t>Rollover Benefits</t>
  </si>
  <si>
    <t>Osage Nation</t>
  </si>
  <si>
    <t>Kansas</t>
  </si>
  <si>
    <t xml:space="preserve">Spend Forward Authority </t>
  </si>
  <si>
    <t>Otoe-Missouria Tribe</t>
  </si>
  <si>
    <t>Kentucky</t>
  </si>
  <si>
    <t>Pueblo of Isleta</t>
  </si>
  <si>
    <t>Pueblo of San Felipe</t>
  </si>
  <si>
    <t>Maine</t>
  </si>
  <si>
    <t>Vendor Pre Authorization</t>
  </si>
  <si>
    <t>Pueblo of Zuni</t>
  </si>
  <si>
    <t>Maryland</t>
  </si>
  <si>
    <t xml:space="preserve">Vendor Agreement Extension </t>
  </si>
  <si>
    <t>Santo Domingo</t>
  </si>
  <si>
    <t>Massachusetts</t>
  </si>
  <si>
    <t>FMNP Agreement</t>
  </si>
  <si>
    <t>Wichita, Caddo, and Delaware Tribes</t>
  </si>
  <si>
    <t>Michigan</t>
  </si>
  <si>
    <t>Washington</t>
  </si>
  <si>
    <t>WRO</t>
  </si>
  <si>
    <t>Minnesota</t>
  </si>
  <si>
    <t>Mississippi</t>
  </si>
  <si>
    <t>Oregon</t>
  </si>
  <si>
    <t>Missouri</t>
  </si>
  <si>
    <t>Montana</t>
  </si>
  <si>
    <t>Nevada</t>
  </si>
  <si>
    <t>Nebraska</t>
  </si>
  <si>
    <t>New Hampshire</t>
  </si>
  <si>
    <t>New Jersey</t>
  </si>
  <si>
    <t>New York</t>
  </si>
  <si>
    <t>Inter Tribal Council of Nevada</t>
  </si>
  <si>
    <t>North Carolina</t>
  </si>
  <si>
    <t>MPRO</t>
  </si>
  <si>
    <t>North Dakota</t>
  </si>
  <si>
    <t>Wyoming</t>
  </si>
  <si>
    <t>Ohio</t>
  </si>
  <si>
    <t>South Dakota</t>
  </si>
  <si>
    <t>Pennsylvania</t>
  </si>
  <si>
    <t>Puerto Rico</t>
  </si>
  <si>
    <t>Rhode Island</t>
  </si>
  <si>
    <t>South Carolina</t>
  </si>
  <si>
    <t>Tennessee</t>
  </si>
  <si>
    <t>SERO</t>
  </si>
  <si>
    <t>Vermont</t>
  </si>
  <si>
    <t>Virgin Islands</t>
  </si>
  <si>
    <t>Virginia</t>
  </si>
  <si>
    <t>Eastern Band of Cherokee Indians</t>
  </si>
  <si>
    <t>West Virginia</t>
  </si>
  <si>
    <t>Mississippi Band of Choctaw Indians</t>
  </si>
  <si>
    <t>Wisconsin</t>
  </si>
  <si>
    <t>MWRO</t>
  </si>
  <si>
    <t>Cheyenne River Sioux Tribe</t>
  </si>
  <si>
    <t>NERO</t>
  </si>
  <si>
    <t>Eastern Shoshone</t>
  </si>
  <si>
    <t>Indian Township Passamaquoddy Reservation</t>
  </si>
  <si>
    <t>Pleasant Point Passamaquoddy Reservation</t>
  </si>
  <si>
    <t>MARO</t>
  </si>
  <si>
    <t>Northern Arapaho</t>
  </si>
  <si>
    <t>Omaha Nation</t>
  </si>
  <si>
    <t>Standing Rock Sioux Tribe</t>
  </si>
  <si>
    <t>Three Affiliated Tribes</t>
  </si>
  <si>
    <t>Rosebud Sioux Tribe</t>
  </si>
  <si>
    <t>Ute Mountain Ute Tribe</t>
  </si>
  <si>
    <t>Santee Sioux Tribe</t>
  </si>
  <si>
    <t>Winnebago Tribe</t>
  </si>
  <si>
    <t>Seneca Nation</t>
  </si>
  <si>
    <t>State</t>
  </si>
  <si>
    <t>Region</t>
  </si>
  <si>
    <t>Date Submitted</t>
  </si>
  <si>
    <t xml:space="preserve">Date of USDA Response </t>
  </si>
  <si>
    <t>Waiver Expiration</t>
  </si>
  <si>
    <t>Source</t>
  </si>
  <si>
    <t>Waiver Details</t>
  </si>
  <si>
    <t>https://www.fns.usda.gov/disaster/pandemic/covid-19/tribal-waivers-flexibilities-swro#acl</t>
  </si>
  <si>
    <t>Waiver for physical presence requirement including the ability to defer anthropometric and bloodwork requirements necessary to determine nutritional risk for the period the physical presence waiver is in effect.</t>
  </si>
  <si>
    <t>https://www.fns.usda.gov/disaster/pandemic/covid-19/alabama#wic</t>
  </si>
  <si>
    <t xml:space="preserve">Waiver of the requirement for onsite vendor monitoring reviews which requires WIC State agencies to conduct compliance investigations of a minimum of five percent of the number of vendors authorized by the State agency as of October 1 of each fiscal year. </t>
  </si>
  <si>
    <t>https://www.fns.usda.gov/disaster/pandemic/covid-19/alaska#wic</t>
  </si>
  <si>
    <t>https://www.fns.usda.gov/disaster/pandemic/covid-19/american-samoa#wic</t>
  </si>
  <si>
    <t>Waiver to provide an extension of the certification period of up to 90 days for a Child receiving Food Package IV category only.</t>
  </si>
  <si>
    <t>Waiver to provide extended certification for pregnant and infant categories or children receiving Food Package III.</t>
  </si>
  <si>
    <t>https://www.fns.usda.gov/disaster/pandemic/covid-19/arizona#wic</t>
  </si>
  <si>
    <t>https://www.fns.usda.gov/disaster/pandemic/covid-19/arkansas#wic</t>
  </si>
  <si>
    <t>Waiver to issue up to four months of WIC benefits on electronic benefit transfer (EBT) cards at one time.</t>
  </si>
  <si>
    <t>Waiver for the requirement that  the State agency to ensure that no more than a one month supply of supplemental foods is issued at any one time to any participant, parent/caretaker, or proxy.</t>
  </si>
  <si>
    <t xml:space="preserve">Waiver of the requirement for onsite vendor monitoring reviews which requires WIC state agencies to conduct routine monitoring visits on a minimum of five percent of the number of vendors authorized by the State agency as of October 1 of each fiscal year. </t>
  </si>
  <si>
    <t>https://www.fns.usda.gov/disaster/pandemic/covid-19/california#wic</t>
  </si>
  <si>
    <t>Waiver of the minimum stocking requirements for the purposes of vendor assessment and monitoring during the authorization period.</t>
  </si>
  <si>
    <t>Waiver for the physical presence requirement includes the ability to defer anthropometric and bloodwork requirements necessary to determine nutritional risk for the period the physical presence waiver is in effect.</t>
  </si>
  <si>
    <t>https://www.fns.usda.gov/disaster/pandemic/covid-19/tribal-waivers-flexibilities-swro#cherokee</t>
  </si>
  <si>
    <t>Waiver for the physical presence requirement including the ability to defer anthropometric and bloodwork requirements necessary to determine nutritional risk for the period the physical presence waiver is in effect.</t>
  </si>
  <si>
    <t>https://www.fns.usda.gov/disaster/pandemic/covid-19/tribal-waivers-flexibilities-mpro#cheyenne</t>
  </si>
  <si>
    <t>https://www.fns.usda.gov/disaster/pandemic/covid-19/tribal-waivers-flexibilities-swro#chickasaw</t>
  </si>
  <si>
    <t>Waiver to extend benefits or rollover benefits into a subsequent month.</t>
  </si>
  <si>
    <t>Waiver of the three percent cap on the amount allocated to the State agency that may be expended for allowable nutrition services and administration expenses incurred by the State agency during the subsequent fiscal year.</t>
  </si>
  <si>
    <t xml:space="preserve">Waiver to increase the cash-value voucher for any participant category. </t>
  </si>
  <si>
    <t>https://www.fns.usda.gov/disaster/pandemic/covid-19/tribal-waivers-flexibilities-swro#choctaw</t>
  </si>
  <si>
    <t>https://www.fns.usda.gov/disaster/pandemic/covid-19/tribal-waivers-flexibilities-swro#citizen</t>
  </si>
  <si>
    <t>https://www.fns.usda.gov/disaster/pandemic/covid-19/colorado#wic</t>
  </si>
  <si>
    <t xml:space="preserve">USDA attached the routine monitoring waiver under compliance investigations, therefore additional details are unavailable. </t>
  </si>
  <si>
    <t>https://www.fns.usda.gov/disaster/pandemic/covid-19/cnmi#wic</t>
  </si>
  <si>
    <t>https://www.fns.usda.gov/disaster/pandemic/covid-19/connecticut#wic</t>
  </si>
  <si>
    <t>https://www.fns.usda.gov/disaster/pandemic/covid-19/delaware#wic</t>
  </si>
  <si>
    <t>https://www.fns.usda.gov/disaster/pandemic/covid-19/district-of-columbia#wic</t>
  </si>
  <si>
    <t>https://www.fns.usda.gov/disaster/pandemic/covid-19/tribal-waivers-flexibilities-sero#eb-cherokee</t>
  </si>
  <si>
    <t>https://www.fns.usda.gov/disaster/pandemic/covid-19/tribal-waivers-flexibilities-mpro#shoshone</t>
  </si>
  <si>
    <t>https://www.fns.usda.gov/disaster/pandemic/covid-19/tribal-waivers-flexibilities-swro#eight</t>
  </si>
  <si>
    <t>Waiver of the requirement for onsite vendor monitoring reviews which requires WIC State agencies to conduct compliance investigations of a minimum of five percent of the number of vendors authorized by the State agency as of October 1 of each fiscal year.</t>
  </si>
  <si>
    <t>https://www.fns.usda.gov/disaster/pandemic/covid-19/tribal-waivers-flexibilities-swro#sandoval</t>
  </si>
  <si>
    <t>https://www.fns.usda.gov/disaster/pandemic/covid-19/florida#wic</t>
  </si>
  <si>
    <t>https://www.fns.usda.gov/disaster/pandemic/covid-19/georgia#wic</t>
  </si>
  <si>
    <t>Waiver of the federal requirement that the State agency must conduct an onsite visit prior to or at the time of a vendor’s initial authorization.</t>
  </si>
  <si>
    <t>https://www.fns.usda.gov/disaster/pandemic/covid-19/guam#wic</t>
  </si>
  <si>
    <t>https://www.fns.usda.gov/disaster/pandemic/covid-19/hawaii#wic</t>
  </si>
  <si>
    <t>https://www.fns.usda.gov/disaster/pandemic/covid-19/idaho#wic</t>
  </si>
  <si>
    <t>https://www.fns.usda.gov/disaster/pandemic/covid-19/illinois#wic</t>
  </si>
  <si>
    <t xml:space="preserve">Waiver of the requirement that agreements with authorized farmers, roadside stands, and/or farmers’ markets not exceed three years, allowing FMNP to extent currently expiring agreements by one year. </t>
  </si>
  <si>
    <t>https://www.fns.usda.gov/disaster/pandemic/covid-19/tribal-waivers-flexibilities-nero#passamaquoddy</t>
  </si>
  <si>
    <t>https://www.fns.usda.gov/disaster/pandemic/covid-19/indiana#wic</t>
  </si>
  <si>
    <t>https://www.fns.usda.gov/disaster/pandemic/covid-19/tribal-waivers-flexibilities-swro#itc-arizona</t>
  </si>
  <si>
    <t>https://www.fns.usda.gov/disaster/pandemic/covid-19/tribal-waivers-flexibilities-wro#itc-nevada</t>
  </si>
  <si>
    <t>https://www.fns.usda.gov/disaster/pandemic/covid-19/tribal-waivers-flexibilities-swro#itc-oklahoma</t>
  </si>
  <si>
    <t>https://www.fns.usda.gov/disaster/pandemic/covid-19/iowa#wic</t>
  </si>
  <si>
    <t>https://www.fns.usda.gov/disaster/pandemic/covid-19/kansas#wic</t>
  </si>
  <si>
    <t>https://www.fns.usda.gov/disaster/pandemic/covid-19/kentucky#wic</t>
  </si>
  <si>
    <t>https://www.fns.usda.gov/disaster/pandemic/covid-19/louisiana#wic</t>
  </si>
  <si>
    <t>Local Agency Monitoring Waiver</t>
  </si>
  <si>
    <t>https://www.fns.usda.gov/disaster/pandemic/covid-19/maine#wic</t>
  </si>
  <si>
    <t>https://www.fns.usda.gov/disaster/pandemic/covid-19/maryland#wic</t>
  </si>
  <si>
    <t>https://www.fns.usda.gov/disaster/pandemic/covid-19/massachusetts#wic</t>
  </si>
  <si>
    <t>https://www.fns.usda.gov/disaster/pandemic/covid-19/michigan#wic</t>
  </si>
  <si>
    <t>https://www.fns.usda.gov/disaster/pandemic/covid-19/minnesota#wic</t>
  </si>
  <si>
    <t>https://www.fns.usda.gov/disaster/pandemic/covid-19/mississippi#wic</t>
  </si>
  <si>
    <t>https://www.fns.usda.gov/disaster/pandemic/covid-19/tribal-waivers-flexibilities-sero#ms-band-choctaw</t>
  </si>
  <si>
    <t>https://www.fns.usda.gov/disaster/pandemic/covid-19/missouri#wic</t>
  </si>
  <si>
    <t>https://www.fns.usda.gov/disaster/pandemic/covid-19/montana#wic</t>
  </si>
  <si>
    <t>Waiver to remotely issue benefits to any participant (or
parent/caretaker or proxy). Under such circumstances, the second nutrition education contact is not required prior to issuance of benefits.</t>
  </si>
  <si>
    <t>https://www.fns.usda.gov/disaster/pandemic/covid-19/tribal-waivers-flexibilities-swro#muscogee</t>
  </si>
  <si>
    <t>https://www.fns.usda.gov/disaster/pandemic/covid-19/tribal-waivers-flexibilities-swro#navajo</t>
  </si>
  <si>
    <t>https://www.fns.usda.gov/disaster/pandemic/covid-19/nebraska#wic</t>
  </si>
  <si>
    <t xml:space="preserve">Waiver of the federal requirement that WIC vendor agreements are not to exceed 3 years. This waiver would allow the State agency to postpone some vendor reauthorization actions by extending expiring vendor agreements by 1 year. </t>
  </si>
  <si>
    <t>https://www.fns.usda.gov/disaster/pandemic/covid-19/nevada#wic</t>
  </si>
  <si>
    <t>https://www.fns.usda.gov/disaster/pandemic/covid-19/new-hampshire#wic</t>
  </si>
  <si>
    <t xml:space="preserve">Waiver for the physical presence requirement including the ability to defer anthropometric and bloodwork requirements necessary to determine nutritional risk for the period the physical presence waiver is in effect. </t>
  </si>
  <si>
    <t>https://www.fns.usda.gov/disaster/pandemic/covid-19/new-jersey#wic</t>
  </si>
  <si>
    <t>https://www.fns.usda.gov/disaster/pandemic/covid-19/new-mexico#wic</t>
  </si>
  <si>
    <t>https://www.fns.usda.gov/disaster/pandemic/covid-19/new-york#wic</t>
  </si>
  <si>
    <t>https://www.fns.usda.gov/disaster/pandemic/covid-19/north-carolina#wic</t>
  </si>
  <si>
    <t>https://www.fns.usda.gov/disaster/pandemic/covid-19/north-dakota#wic</t>
  </si>
  <si>
    <t>https://www.fns.usda.gov/disaster/pandemic/covid-19/tribal-waivers-flexibilities-mpro#arapaho</t>
  </si>
  <si>
    <t>https://www.fns.usda.gov/disaster/pandemic/covid-19/ohio#wic</t>
  </si>
  <si>
    <t>https://www.fns.usda.gov/disaster/pandemic/covid-19/oklahoma#wic</t>
  </si>
  <si>
    <t>https://www.fns.usda.gov/disaster/pandemic/covid-19/tribal-waivers-flexibilities-mpro#omaha</t>
  </si>
  <si>
    <t>https://www.fns.usda.gov/disaster/pandemic/covid-19/oregon#wic</t>
  </si>
  <si>
    <t>https://www.fns.usda.gov/disaster/pandemic/covid-19/tribal-waivers-flexibilities-swro#osage</t>
  </si>
  <si>
    <t xml:space="preserve"> </t>
  </si>
  <si>
    <t>https://www.fns.usda.gov/disaster/pandemic/covid-19/tribal-waivers-flexibilities-swro#otoe</t>
  </si>
  <si>
    <t>https://www.fns.usda.gov/disaster/pandemic/covid-19/pennsylvania#wic</t>
  </si>
  <si>
    <t>USDA FNS does not approve Pennsylvania to reissue returned infant formula. The issuance of returned infant formula from the clinic constitutes operating a direct distribution food delivery system pursuant to regulations at 7CFR 246.12(n).</t>
  </si>
  <si>
    <t>https://www.fns.usda.gov/disaster/pandemic/covid-19/tribal-waivers-flexibilities-swro#isleta</t>
  </si>
  <si>
    <t>https://www.fns.usda.gov/disaster/pandemic/covid-19/tribal-waivers-flexibilities-swro#san-filipe</t>
  </si>
  <si>
    <t>https://www.fns.usda.gov/disaster/pandemic/covid-19/tribal-waivers-flexibilities-swro#zuni</t>
  </si>
  <si>
    <t>https://www.fns.usda.gov/disaster/pandemic/covid-19/puerto-rico#wic</t>
  </si>
  <si>
    <t>https://www.fns.usda.gov/disaster/pandemic/covid-19/rhode-island#wic</t>
  </si>
  <si>
    <t>https://www.fns.usda.gov/disaster/pandemic/covid-19/tribal-waivers-flexibilities-mpro#rosebud</t>
  </si>
  <si>
    <t>https://www.fns.usda.gov/disaster/pandemic/covid-19/tribal-waivers-flexibilities-mpro#santee</t>
  </si>
  <si>
    <t>https://www.fns.usda.gov/disaster/pandemic/covid-19/tribal-waivers-flexibilities-swro#santo</t>
  </si>
  <si>
    <t>https://www.fns.usda.gov/disaster/pandemic/covid-19/south-carolina#wic</t>
  </si>
  <si>
    <t>https://www.fns.usda.gov/disaster/pandemic/covid-19/south-dakota#wic</t>
  </si>
  <si>
    <t>https://www.fns.usda.gov/disaster/pandemic/covid-19/tribal-waivers-flexibilities-mpro#standing</t>
  </si>
  <si>
    <t>https://www.fns.usda.gov/disaster/pandemic/covid-19/tennessee#wic</t>
  </si>
  <si>
    <t>https://www.fns.usda.gov/disaster/pandemic/covid-19/texas#wic</t>
  </si>
  <si>
    <t>https://www.fns.usda.gov/disaster/pandemic/covid-19/tribal-waivers-flexibilities-mpro#affiliated</t>
  </si>
  <si>
    <t>https://www.fns.usda.gov/disaster/pandemic/covid-19/utah#wic</t>
  </si>
  <si>
    <t>https://www.fns.usda.gov/disaster/pandemic/covid-19/tribal-waivers-flexibilities-mpro#ute</t>
  </si>
  <si>
    <t>https://www.fns.usda.gov/disaster/pandemic/covid-19/vermont#wic</t>
  </si>
  <si>
    <t>https://www.fns.usda.gov/disaster/pandemic/covid-19/virgin-islands#wic</t>
  </si>
  <si>
    <t>https://www.fns.usda.gov/disaster/pandemic/covid-19/virginia#wic</t>
  </si>
  <si>
    <t>https://www.fns.usda.gov/disaster/pandemic/covid-19/washington#wic</t>
  </si>
  <si>
    <t>https://www.fns.usda.gov/disaster/pandemic/covid-19/west-virginia#wic</t>
  </si>
  <si>
    <t>Waiver for the physical presence requirement including the ability to defer anthropometric and bloodwork requirements necessary to determine nutritional risk for the period the physical presence  waiver is in effect.</t>
  </si>
  <si>
    <t>https://www.fns.usda.gov/disaster/pandemic/covid-19/tribal-waivers-flexibilities-swro#wcd</t>
  </si>
  <si>
    <t>https://www.fns.usda.gov/disaster/pandemic/covid-19/tribal-waivers-flexibilities-mpro#winnebago</t>
  </si>
  <si>
    <t>https://www.fns.usda.gov/disaster/pandemic/covid-19/wisconsin#wic</t>
  </si>
  <si>
    <t>https://www.fns.usda.gov/disaster/pandemic/covid-19/wyoming#wic</t>
  </si>
  <si>
    <t>Substitution Type</t>
  </si>
  <si>
    <t>Substitution Details</t>
  </si>
  <si>
    <t>Participants will be able to substitute milk of any available fat content despite the designation of their food package.</t>
  </si>
  <si>
    <t>Participants will be allowed to substitute authorized whole grains in package sizes up to 24 oz. when 16 oz. packages are unavailable.</t>
  </si>
  <si>
    <t>Participants will be allowed to substitute up to two pounds of cheese at the rate of one pound of cheese per three quarts of milk.</t>
  </si>
  <si>
    <t>In mailed food packages, participants may receive a combination of dry milk, evaporated milk and cheese for UHT milk when UHT milk is unavailable, despite the designation of their food package. The mailed food packages may provide slightly less or more than the maximum monthly allowance for milk.</t>
  </si>
  <si>
    <t>Participants will be able to substitute milk and yogurt of any available fat content despite the designation of their food package.</t>
  </si>
  <si>
    <t>Participants will be allowed to substitute authorized_x000D_
whole grains in package sizes up to 24 oz. when 16 oz. packages are unavailable.</t>
  </si>
  <si>
    <t>Participants will be allowed to substitute baked beans for dried/canned legumes despite the designation of their food package.</t>
  </si>
  <si>
    <t>Participants will be allowed to purchase tofu in package sizes 14 oz. to 15.9 oz. when 16 oz. packages are unavailable.</t>
  </si>
  <si>
    <t>USDA FNS does not approve the elimination of the requirement that one-half of cereals offered meet whole grain requirements as it is not consistent with the nutritional basis of the foods provided by the Program at 7 CFR 246.10(e)(12).</t>
  </si>
  <si>
    <t>Participants will be allowed to substitute authorized whole grains in package sizes up to 24 ounce when 16 ounce packages are unavailable.</t>
  </si>
  <si>
    <t>Participants will be allowed to substitute any color or size fresh eggs despite the designation of their food package.</t>
  </si>
  <si>
    <t>Participants will be allowed to substitute 18-count packages of eggs when 12-count packages are unavailable.</t>
  </si>
  <si>
    <t>Participants will not be able to purchase foods that do not meet requirements in the whole wheat/whole grain bread and whole grain options food category.</t>
  </si>
  <si>
    <t>Participants will be able to substitute milk and yogurt of any
available fat content despite the designation of their food package.</t>
  </si>
  <si>
    <t>Participants will be able to substitute milk and yogurt of any_x000D_
available fat content despite the designation of their food package.</t>
  </si>
  <si>
    <t>Infants 9 months through 11 months receiving a cash value
voucher for fresh fruits and vegetables may substitute canned and/or frozen fruits and vegetables with no added sugar, fats, oils or salt (i.e., sodium).</t>
  </si>
  <si>
    <t>Participants will be allowed to substitute hard boiled eggs for fresh eggs despite the designation of their food package.</t>
  </si>
  <si>
    <t>USDA/FNS does not approve the substitution of the nut butters almond, cashew and hazelnut, as it is not consistent with the nutritional basis of the foods provided by the Program.</t>
  </si>
  <si>
    <t xml:space="preserve">Participants will be allowed to substitute two 6-count packages of fresh eggs of any variety when 12-count packages are unavailable. </t>
  </si>
  <si>
    <t>Participants will be allowed to substitute any available fat content and container sizes of lactose-free milk when the prescribed size is not available, despite the designation of their food package.</t>
  </si>
  <si>
    <t>Participants will be allowed to substitute string cheese and shredded cheese of all varieties when the prescribed size is not available, despite the designation of their food package.</t>
  </si>
  <si>
    <t>Participants will be able to substitute authorized milk of any available fat content despite the designation of their food package.</t>
  </si>
  <si>
    <t>Participants will be allowed to substitute authorized bread, pasta, tortillas, and other whole grain options in package sizes up to 24 oz. when 16 oz. packages are unavailable.</t>
  </si>
  <si>
    <t>Participants will be allowed to substitute 12-ounce containers of cheese when the prescribed size is not available, despite the designation of their food package.</t>
  </si>
  <si>
    <t>Participants will be allowed to substitute 14-ounce containers of tofu when the prescribed size is not available, despite the designation of their food package.</t>
  </si>
  <si>
    <t>Participants will be allowed to substitute individually packaged juice containers and 64-ounce containers of juice when the prescribed size is not available. Participants must still select 100% fruit or vegetable juice that meets federal standards.</t>
  </si>
  <si>
    <t>Participants will be allowed to substitute two 6-count packages and 18-count packages of eggs when 12-count packages are unavailable. Participants will be allowed to substitute hard boiled eggs for fresh eggs despite the designation of their food package.</t>
  </si>
  <si>
    <t>Participants will be allowed to purchase 30 oz. containers of yogurt when the prescribed size is not available.</t>
  </si>
  <si>
    <t>Participants will be allowed to substitute peanut butter or mature legumes for eggs despite the designation of their food package.</t>
  </si>
  <si>
    <t>Participants will be allowed to substitute 1 dozen eggs for 1 (18 ounce) jar peanut butter or 4 (15 to 16 ounce) cans of canned beans or 1 pound dried mature legumes despite the designation of their food package.</t>
  </si>
  <si>
    <t xml:space="preserve">USDA FNS does not approve the substitution of canned fish for eggs as canned fish is not a qualified administrative requirement necessary to continue providing program assistance. </t>
  </si>
  <si>
    <t>Participants will be allowed to substitute two 6-count packages of fresh eggs of any variety when 12-count packages are unavailable. Participants will be allowed to substitute 18-count packages of eggs when 12-count packages are unavailable.</t>
  </si>
  <si>
    <t>Participants will be allowed to substitute 59 oz. containers of juice when 64 oz. container sizes are unavailable. WIC-eligible juice in other forms (e.g., frozen) that provide the maximum monthly allowance  should be the first alternative to the 64 oz. container.</t>
  </si>
  <si>
    <t>Participants will be allowed to substitute 59 oz. containers of juice when 64 oz. container sizes are unavailable. WIC-eligible juice in other forms (e.g., frozen) that provide the maximum monthly allowance should be the first alternative to the 64 oz. container.</t>
  </si>
  <si>
    <t>Participants will be able to substitute yogurt of any available fat content despite the designation of their food package is approved.</t>
  </si>
  <si>
    <t>Participants will be allowed to substitute authorized whole wheat/whole grain bread in package sizes up to 20 ounce when 16 ounce packages are unavailable.</t>
  </si>
  <si>
    <t xml:space="preserve">Participants will be able to substitute yogurt of any available fat content despite the designation of their food package. </t>
  </si>
  <si>
    <t xml:space="preserve">Participants will be allowed to substitute 8 to 12-ounce containers of cheese when the prescribed size is not available, despite the designation of their food package. </t>
  </si>
  <si>
    <t>Infants 9 months through 11 months receiving a cash-value voucher for fresh fruits and vegetables may substitute canned and/or frozen fruits and vegetables with no added sugar, fats, oils or salt (i.e., sodium).</t>
  </si>
  <si>
    <t>USDA FNS does not approve the substitution of canned fish for eggs as canned fish is not a qualified administrative requirement necessary to continue providing program assistance.</t>
  </si>
  <si>
    <t>Participants will be allowed to substitute authorized whole wheat/whole grain bread and other whole grains in package sizes up to 24 ounce when 16 ounce packages are unavailable.</t>
  </si>
  <si>
    <t>Families with aggregate food benefits will be allowed to purchase up to 32 ounce containers of cheese.</t>
  </si>
  <si>
    <t>Families with aggregate food benefits will be allowed to purchase up to 32 ounce containers of brown rice.</t>
  </si>
  <si>
    <t>is "package size" the correct designation?</t>
  </si>
  <si>
    <t>Participants will be allowed to substitute 8 to12-ounce containers of cheese when the prescribed size is not available, despite the designation of their food package. Participants will be allowed to substitute sliced cheese and shredded cheese of all varieties when the prescribed form is not available, despite the designation of their food package.</t>
  </si>
  <si>
    <t>Participants will be allowed to purchase 4 ounce/4packs, 6 ounce, and 5.3 ounce containers of yogurt when the prescribed size is not available. Participants will be allowed to purchase 30 ounce containers of yogurt when the prescribed size is not available.</t>
  </si>
  <si>
    <t>Participants will be allowed to substitute 12, 16, and 46 ounce containers of juice, when the prescribed size is not available. Participants must still select 100% fruit or vegetable juice that meets federal standards.</t>
  </si>
  <si>
    <t>Participants will be allowed to substitute two 6-count packages of fresh eggs of any variety when 12-count packages are unavailable. Participants will be allowed to substitute 18-count packages of eggs when 12-count packages are unavailable. Participants will be allowed to substitute any size fresh eggs and organic brands despite the designation of their food package.</t>
  </si>
  <si>
    <t>Participants will be allowed to substitute authorized whole wheat/whole grain bread and whole grains in package sizes up to 20 ounce when 16 ounce packages are unavailable; up to 28 ounce when 24 ounce packages are unavailable; and up to 36 ounce when 32 ounce packages are unavailable.</t>
  </si>
  <si>
    <t>Participants will be allowed to substitute authorized breakfast cereals in a variety of sizes up to 36 ounces when the prescribed sizes are unavailable.</t>
  </si>
  <si>
    <t>Participants will not be able to purchase foods, that do not meet requirements in the whole wheat/whole grain bread and whole grain options food category.</t>
  </si>
  <si>
    <t>Participants will be allowed to substitute 12, 16, and 46 oz. containers of juice, when the prescribed size is not available. Participants must still select 100% fruit or vegetable juice that meets federal standards.</t>
  </si>
  <si>
    <t>Participants will be able to substitute yogurt of any available fat content despite the designation of their food package.</t>
  </si>
  <si>
    <t>Participants will not be able to purchase processed (canned, frozen and dried) with added sugars, fats, or oils, or processed fruit (canned, frozen and dried) with added sugars, fats, oils, or salt (i.e., sodium).</t>
  </si>
  <si>
    <t>Participants will be able to substitute cow and goat milk and yogurt of any available fat content despite the designation of their food package.</t>
  </si>
  <si>
    <t>Participants will be allowed to substitute 12-ounce containers of string cheese when the prescribed size is not available, despite the designation of their food package.</t>
  </si>
  <si>
    <t>Infants 9 months through 11 months receiving a cash value voucher for fresh fruits and vegetables may substitute canned and/or frozen fruits and vegetables with no added sugar, fats, oils or salt (i.e., sodium).</t>
  </si>
  <si>
    <t>Participants will be able to substitute authorized milk products and soy-based beverage of any available fat content despite the designation of their food package.</t>
  </si>
  <si>
    <t>Participants will be allowed to substitute authorized whole grains in package sizes up to 20 ounce when 16 ounce packages are unavailable; up to 28 ounce when 24 ounce packages.</t>
  </si>
  <si>
    <t>Participants will be allowed to substitute authorized oatmeal and whole grain options in 18 ounce, 25 ounce, 30 ounce package sizes when 16 ounce packages are unavailable. Oats provided as a whole grain option may not contain added sugars, fats, oils, or salt.</t>
  </si>
  <si>
    <t>Participants will be allowed to substitute Instant Oats in 11.8 ounce, and 23.7 ounce packages when the prescribed sizes are unavailable. Oatmeal provided in the cereal category must meet the iron and sugar requirements for cereal.</t>
  </si>
  <si>
    <t>Participants will be allowed to substitute 6, 8, 10, 12, 16, 24, 32-ounce containers of cheese when the prescribed size is not available, despite the designation of their food package.</t>
  </si>
  <si>
    <t>Participants will be allowed to purchase 4 ounce/4packs, 6 ounce, and 5.3 ounce containers of yogurt when the prescribed size is not available.</t>
  </si>
  <si>
    <t>Participants will be allowed to substitute 11.5, 18, 32 and 46 ounce containers of juice, when the prescribed size is not available. Participants must still select 100% fruit or vegetable juice that meets federal standards.</t>
  </si>
  <si>
    <t>Participants will be able to substitute milk and lactose-free milk of any available fat content despite the designation of their food package.</t>
  </si>
  <si>
    <t>Participants will be allowed to substitute authorized whole wheat/whole grain bread in package sizes up to 24 ounce when 16 ounce packages are unavailable.</t>
  </si>
  <si>
    <t>Participants will be allowed to substitute any size fresh eggs and organic brands despite the designation of their food package.</t>
  </si>
  <si>
    <t>Participants will be allowed to purchase canned legumes with spices and herbs, vinegar and tomatoes.</t>
  </si>
  <si>
    <t xml:space="preserve"> Participants will be able to substitute milk of any available fat content despite the designation of their food package.</t>
  </si>
  <si>
    <t>Participants will be allowed to purchase 6 oz. or 3 oz. and 32 to 35 oz. containers of yogurt when the prescribed size is not available. Participants must still select yogurts that meet federal requirements.</t>
  </si>
  <si>
    <t>Participants will be allowed to substitute authorized whole grains in package sizes up to 25 ounces when 16-ounce packages are unavailable.</t>
  </si>
  <si>
    <t>Participants will be allowed to substitute 8 to12-ounce containers of cheese when the prescribed size is not available, despite the designation of their food package. Participants will be allowed to substitute up to two pounds of cheese at the rate of one pound of cheese per three quarts of milk.</t>
  </si>
  <si>
    <t>Participants will be allowed to substitute authorized fish in 2.5-2.6 oz. containers when the prescribed size is not available.</t>
  </si>
  <si>
    <t>Participants will be allowed to substitute 46 oz. containers of juice when the prescribed size is not available. Participants must still select 100% fruit or vegetable juice that meets federal standards.</t>
  </si>
  <si>
    <t xml:space="preserve">Participants will not be able to purchase foods that do not meet requirements in the whole wheat/whole grain bread and whole grain options food category.
</t>
  </si>
  <si>
    <t>Participants will be allowed to substitute authorized corn tortillas and other whole grain options in package sizes up to 24 ounce when 16 ounce packages are unavailable.</t>
  </si>
  <si>
    <t>Participants will be allowed to substitute two 6-count packages of fresh eggs of any variety when 12-count packages are unavailable. Participants will be allowed to substitute 18-count packages of eggs when 12-count packages are unavailable. Participants will be allowed to substitute any size fresh eggs despite the designation of their food package.</t>
  </si>
  <si>
    <t>Participants will be allowed to substitute 12-ounce containers of shredded cheese and string cheese when the prescribed size is not available, despite the designation of their food package.</t>
  </si>
  <si>
    <t xml:space="preserve">https://www.fns.usda.gov/disaster/pandemic/covid-19/washington#wic; </t>
  </si>
  <si>
    <t>Participants will not be able to purchase soy beverage and tofu that do not meet federal requirements.</t>
  </si>
  <si>
    <t>Participants will not be able to purchase cereals that do not meet the whole grain requirements for cereal.</t>
  </si>
  <si>
    <t>Participants will be allowed to substitute authorized whole wheat/whole grain bread and whole grain options in package sizes up to 24 ounce when 16 ounce packages are unavailable.</t>
  </si>
  <si>
    <t>Participants will be allowed to substitute 46 to 64 ounce containers of juice when  the prescribed size is not available. Participants must still select 100% fruit or vegetable juice that meets federal standards.</t>
  </si>
  <si>
    <t>Participants will be allowed to substitute authorized whole grain options in package sizes up to 24 ounce when 16 ounce packages are unavailable.</t>
  </si>
  <si>
    <r>
      <t xml:space="preserve">                                                                 ABOUT THE TOOL     
</t>
    </r>
    <r>
      <rPr>
        <sz val="11"/>
        <color rgb="FF0066CC"/>
        <rFont val="Arial"/>
        <family val="2"/>
      </rPr>
      <t xml:space="preserve">The COVID-19 WIC Waiver Tracker is an inventory of all WIC waivers submitted in response to COVID-19. The Tracker includes two tabs, separating Food Substitution Waivers from all Other Waivers.  
All information was compiled by the Milken Institute Center for Public Health directly from the Food and Nutrition Service, WIC State by State COVID-19 Waivers webpage and Tribal Nation COVID-19 Waivers &amp; Flexibilities webpage. The Tracker is a living document and will be updated twice a week. </t>
    </r>
  </si>
  <si>
    <r>
      <rPr>
        <b/>
        <sz val="11"/>
        <rFont val="Arial"/>
        <family val="2"/>
      </rPr>
      <t xml:space="preserve">The Milken Institute </t>
    </r>
    <r>
      <rPr>
        <b/>
        <sz val="11"/>
        <color rgb="FF0066CC"/>
        <rFont val="Arial"/>
        <family val="2"/>
      </rPr>
      <t xml:space="preserve">
</t>
    </r>
    <r>
      <rPr>
        <sz val="11"/>
        <color rgb="FF0066CC"/>
        <rFont val="Arial"/>
        <family val="2"/>
      </rPr>
      <t xml:space="preserve">The Milken Institute is a nonprofit, nonpartisan think tank that helps people build meaningful lives, in which they can experience health and well-being, pursue effective education and gainful employment, and access the resources required to create ever-expanding opportunities for themselves and their broader communities.
The Milken Institute Center for Public Health develops research, programs, and initiatives designed to envision and activate sustainable solutions leading to better health for individuals and communities worldwide. Learn more at www.milkeninstitute.org </t>
    </r>
  </si>
  <si>
    <r>
      <rPr>
        <b/>
        <sz val="11"/>
        <rFont val="Arial"/>
        <family val="2"/>
      </rPr>
      <t xml:space="preserve">The National WIC Association </t>
    </r>
    <r>
      <rPr>
        <b/>
        <sz val="11"/>
        <color rgb="FF0066CC"/>
        <rFont val="Arial"/>
        <family val="2"/>
      </rPr>
      <t xml:space="preserve">
</t>
    </r>
    <r>
      <rPr>
        <sz val="11"/>
        <color rgb="FF0066CC"/>
        <rFont val="Arial"/>
        <family val="2"/>
      </rPr>
      <t>NWA is the go-to voice of and for WIC staff at more than 12,000 WIC locations across the country who work to support 7 million mothers and young children participating in the program. NWA provides member-driven advocacy, education, guidance and support to WIC staff, and drives innovation to strengthen WIC as we work toward a nation of healthier women, children, and their families.Learn more at www.nwica.org.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</si>
</sst>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color theme="1"/>
      <name val="Calibri"/>
      <family val="2"/>
      <scheme val="minor"/>
    </font>
    <font>
      <b/>
      <sz val="11"/>
      <color theme="1"/>
      <name val="Calibri"/>
      <family val="2"/>
      <scheme val="minor"/>
    </font>
    <font>
      <u/>
      <sz val="9"/>
      <color rgb="FF2E8540"/>
      <name val="Source Sans Pro"/>
      <family val="2"/>
    </font>
    <font>
      <u/>
      <sz val="11"/>
      <color theme="10"/>
      <name val="Calibri"/>
      <family val="2"/>
      <scheme val="minor"/>
    </font>
    <font>
      <sz val="11"/>
      <color rgb="FF000000"/>
      <name val="Calibri"/>
    </font>
    <font>
      <sz val="11"/>
      <color rgb="FF000000"/>
      <name val="Source Sans Pro"/>
      <family val="2"/>
    </font>
    <font>
      <sz val="11"/>
      <color theme="1"/>
      <name val="Arial"/>
    </font>
    <font>
      <u/>
      <sz val="11"/>
      <color theme="10"/>
      <name val="Arial"/>
    </font>
    <font>
      <i/>
      <sz val="11"/>
      <color theme="1"/>
      <name val="Arial"/>
    </font>
    <font>
      <b/>
      <sz val="11"/>
      <color theme="1"/>
      <name val="Arial"/>
    </font>
    <font>
      <sz val="11"/>
      <color rgb="FF000000"/>
      <name val="Arial"/>
    </font>
    <font>
      <b/>
      <sz val="11"/>
      <color rgb="FF000000"/>
      <name val="Arial"/>
    </font>
    <font>
      <b/>
      <sz val="11"/>
      <color rgb="FF0066CC"/>
      <name val="Arial"/>
      <family val="2"/>
    </font>
    <font>
      <b/>
      <sz val="11"/>
      <name val="Arial"/>
      <family val="2"/>
    </font>
    <font>
      <sz val="11"/>
      <color rgb="FF0066CC"/>
      <name val="Arial"/>
      <family val="2"/>
    </font>
  </fonts>
  <fills count="3">
    <fill>
      <patternFill patternType="none"/>
    </fill>
    <fill>
      <patternFill patternType="gray125"/>
    </fill>
    <fill>
      <patternFill patternType="solid">
        <fgColor rgb="FFFFFFFF"/>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34">
    <xf numFmtId="0" fontId="0" fillId="0" borderId="0" xfId="0"/>
    <xf numFmtId="0" fontId="1" fillId="0" borderId="0" xfId="0" applyFont="1"/>
    <xf numFmtId="0" fontId="1" fillId="0" borderId="0" xfId="0" applyFont="1" applyAlignment="1">
      <alignment vertical="top"/>
    </xf>
    <xf numFmtId="0" fontId="0" fillId="0" borderId="0" xfId="0" applyAlignment="1">
      <alignment vertical="top"/>
    </xf>
    <xf numFmtId="0" fontId="0" fillId="0" borderId="0" xfId="0" applyAlignment="1">
      <alignment vertical="top" wrapText="1"/>
    </xf>
    <xf numFmtId="0" fontId="0" fillId="0" borderId="0" xfId="0" applyFill="1" applyAlignment="1">
      <alignment vertical="top"/>
    </xf>
    <xf numFmtId="0" fontId="0" fillId="0" borderId="0" xfId="0" applyBorder="1" applyAlignment="1">
      <alignment vertical="top"/>
    </xf>
    <xf numFmtId="0" fontId="4" fillId="2" borderId="0" xfId="0" applyFont="1" applyFill="1" applyBorder="1" applyAlignment="1">
      <alignment vertical="top"/>
    </xf>
    <xf numFmtId="0" fontId="2" fillId="2" borderId="0" xfId="0" applyFont="1" applyFill="1" applyBorder="1" applyAlignment="1">
      <alignment vertical="top"/>
    </xf>
    <xf numFmtId="0" fontId="5" fillId="2" borderId="0" xfId="0" applyFont="1" applyFill="1" applyBorder="1" applyAlignment="1">
      <alignment vertical="top"/>
    </xf>
    <xf numFmtId="0" fontId="6" fillId="0" borderId="0" xfId="0" applyFont="1" applyAlignment="1">
      <alignment vertical="top" wrapText="1"/>
    </xf>
    <xf numFmtId="0" fontId="9" fillId="0" borderId="0" xfId="0" applyFont="1" applyAlignment="1">
      <alignment vertical="top" wrapText="1"/>
    </xf>
    <xf numFmtId="0" fontId="6" fillId="0" borderId="0" xfId="0" applyFont="1" applyAlignment="1">
      <alignment horizontal="left" vertical="top" wrapText="1"/>
    </xf>
    <xf numFmtId="0" fontId="6" fillId="0" borderId="0" xfId="0" applyFont="1" applyFill="1" applyAlignment="1">
      <alignment vertical="top" wrapText="1"/>
    </xf>
    <xf numFmtId="0" fontId="10" fillId="0" borderId="0" xfId="0" applyFont="1" applyAlignment="1">
      <alignment vertical="top" wrapText="1"/>
    </xf>
    <xf numFmtId="0" fontId="9" fillId="0" borderId="0" xfId="0" applyFont="1" applyFill="1" applyAlignment="1">
      <alignment vertical="top" wrapText="1"/>
    </xf>
    <xf numFmtId="0" fontId="6" fillId="0" borderId="0" xfId="0" applyFont="1" applyFill="1" applyBorder="1" applyAlignment="1">
      <alignment vertical="top" wrapText="1"/>
    </xf>
    <xf numFmtId="14" fontId="6" fillId="0" borderId="0" xfId="0" applyNumberFormat="1" applyFont="1" applyFill="1" applyBorder="1" applyAlignment="1">
      <alignment horizontal="left" vertical="top" wrapText="1"/>
    </xf>
    <xf numFmtId="0" fontId="9" fillId="0" borderId="0" xfId="0" applyFont="1" applyFill="1" applyBorder="1" applyAlignment="1">
      <alignment vertical="top" wrapText="1"/>
    </xf>
    <xf numFmtId="0" fontId="9" fillId="0" borderId="0" xfId="0" applyFont="1" applyFill="1" applyBorder="1" applyAlignment="1">
      <alignment horizontal="left" vertical="top" wrapText="1"/>
    </xf>
    <xf numFmtId="0" fontId="11" fillId="0" borderId="0" xfId="0" applyFont="1" applyFill="1" applyBorder="1" applyAlignment="1">
      <alignment vertical="top" wrapText="1"/>
    </xf>
    <xf numFmtId="0" fontId="7" fillId="0" borderId="0" xfId="1" applyFont="1" applyFill="1" applyBorder="1" applyAlignment="1">
      <alignment vertical="top" wrapText="1"/>
    </xf>
    <xf numFmtId="0" fontId="10" fillId="0" borderId="0" xfId="0" applyFont="1" applyFill="1" applyBorder="1" applyAlignment="1">
      <alignment vertical="top" wrapText="1"/>
    </xf>
    <xf numFmtId="0" fontId="10" fillId="0" borderId="0" xfId="1" applyFont="1" applyFill="1" applyBorder="1" applyAlignment="1">
      <alignment vertical="top" wrapText="1"/>
    </xf>
    <xf numFmtId="0" fontId="6" fillId="0" borderId="0" xfId="0" applyFont="1" applyFill="1" applyBorder="1" applyAlignment="1">
      <alignment vertical="top"/>
    </xf>
    <xf numFmtId="0" fontId="7" fillId="0" borderId="0" xfId="1" applyFont="1" applyFill="1" applyBorder="1" applyAlignment="1">
      <alignment wrapText="1"/>
    </xf>
    <xf numFmtId="0" fontId="7" fillId="0" borderId="0" xfId="1" applyFont="1" applyFill="1" applyBorder="1"/>
    <xf numFmtId="14" fontId="8" fillId="0" borderId="0" xfId="0" applyNumberFormat="1" applyFont="1" applyFill="1" applyBorder="1" applyAlignment="1">
      <alignment horizontal="left" vertical="top" wrapText="1"/>
    </xf>
    <xf numFmtId="0" fontId="3" fillId="0" borderId="0" xfId="1" applyFill="1" applyBorder="1" applyAlignment="1">
      <alignment vertical="top" wrapText="1"/>
    </xf>
    <xf numFmtId="0" fontId="6" fillId="0" borderId="0" xfId="0" applyFont="1" applyFill="1" applyBorder="1" applyAlignment="1">
      <alignment horizontal="left" vertical="top" wrapText="1"/>
    </xf>
    <xf numFmtId="0" fontId="3" fillId="0" borderId="0" xfId="1" applyFill="1" applyBorder="1" applyAlignment="1">
      <alignment wrapText="1"/>
    </xf>
    <xf numFmtId="14" fontId="6" fillId="0" borderId="0" xfId="0" applyNumberFormat="1" applyFont="1" applyFill="1" applyBorder="1" applyAlignment="1">
      <alignment vertical="top" wrapText="1"/>
    </xf>
    <xf numFmtId="0" fontId="12" fillId="0" borderId="0" xfId="0" applyFont="1" applyAlignment="1">
      <alignment horizontal="left" vertical="top" wrapText="1"/>
    </xf>
    <xf numFmtId="0" fontId="12" fillId="0" borderId="0" xfId="0" applyFont="1" applyBorder="1" applyAlignment="1">
      <alignment horizontal="left" wrapText="1"/>
    </xf>
  </cellXfs>
  <cellStyles count="2">
    <cellStyle name="Hyperlink" xfId="1" builtinId="8"/>
    <cellStyle name="Normal" xfId="0" builtinId="0"/>
  </cellStyles>
  <dxfs count="3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136680</xdr:colOff>
      <xdr:row>4</xdr:row>
      <xdr:rowOff>135256</xdr:rowOff>
    </xdr:to>
    <xdr:pic>
      <xdr:nvPicPr>
        <xdr:cNvPr id="2" name="Picture 1">
          <a:extLst>
            <a:ext uri="{FF2B5EF4-FFF2-40B4-BE49-F238E27FC236}">
              <a16:creationId xmlns:a16="http://schemas.microsoft.com/office/drawing/2014/main" id="{6236F8BE-C2B0-4BA8-9C8F-5244C2C459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1961670" cy="862965"/>
        </a:xfrm>
        <a:prstGeom prst="rect">
          <a:avLst/>
        </a:prstGeom>
      </xdr:spPr>
    </xdr:pic>
    <xdr:clientData/>
  </xdr:twoCellAnchor>
  <xdr:twoCellAnchor editAs="oneCell">
    <xdr:from>
      <xdr:col>0</xdr:col>
      <xdr:colOff>0</xdr:colOff>
      <xdr:row>9</xdr:row>
      <xdr:rowOff>93346</xdr:rowOff>
    </xdr:from>
    <xdr:to>
      <xdr:col>3</xdr:col>
      <xdr:colOff>136680</xdr:colOff>
      <xdr:row>14</xdr:row>
      <xdr:rowOff>66676</xdr:rowOff>
    </xdr:to>
    <xdr:pic>
      <xdr:nvPicPr>
        <xdr:cNvPr id="3" name="Picture 2">
          <a:extLst>
            <a:ext uri="{FF2B5EF4-FFF2-40B4-BE49-F238E27FC236}">
              <a16:creationId xmlns:a16="http://schemas.microsoft.com/office/drawing/2014/main" id="{6F93AE09-7325-4F3E-98D9-A30E637101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739266"/>
          <a:ext cx="1965480" cy="874395"/>
        </a:xfrm>
        <a:prstGeom prst="rect">
          <a:avLst/>
        </a:prstGeom>
      </xdr:spPr>
    </xdr:pic>
    <xdr:clientData/>
  </xdr:twoCellAnchor>
  <xdr:oneCellAnchor>
    <xdr:from>
      <xdr:col>0</xdr:col>
      <xdr:colOff>0</xdr:colOff>
      <xdr:row>24</xdr:row>
      <xdr:rowOff>15563</xdr:rowOff>
    </xdr:from>
    <xdr:ext cx="2798099" cy="790251"/>
    <xdr:pic>
      <xdr:nvPicPr>
        <xdr:cNvPr id="4" name="Picture 3">
          <a:extLst>
            <a:ext uri="{FF2B5EF4-FFF2-40B4-BE49-F238E27FC236}">
              <a16:creationId xmlns:a16="http://schemas.microsoft.com/office/drawing/2014/main" id="{A1D147D9-C580-4C01-ADDE-DE0360DF9A87}"/>
            </a:ext>
          </a:extLst>
        </xdr:cNvPr>
        <xdr:cNvPicPr>
          <a:picLocks noChangeAspect="1"/>
        </xdr:cNvPicPr>
      </xdr:nvPicPr>
      <xdr:blipFill>
        <a:blip xmlns:r="http://schemas.openxmlformats.org/officeDocument/2006/relationships" r:embed="rId2"/>
        <a:stretch>
          <a:fillRect/>
        </a:stretch>
      </xdr:blipFill>
      <xdr:spPr>
        <a:xfrm>
          <a:off x="0" y="4404683"/>
          <a:ext cx="2798099" cy="790251"/>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person displayName="Niyeti Shah" id="{3EFB6F60-C46A-4931-B596-5B237E75F646}" userId="nshah@themi.org" providerId="PeoplePicker"/>
  <person displayName="Athena Roesler" id="{95964C83-29E2-4B33-8BE6-6602EDA1AA5E}" userId="aroesler@themi.org" providerId="PeoplePicker"/>
  <person displayName="Care Shoaibi" id="{3314B984-8108-4221-B13E-35D022020D01}" userId="cshoaibi@themi.org" providerId="PeoplePicker"/>
  <person displayName="Niyeti Shah" id="{D5D954C7-3167-441B-ADCD-B1307980A2F7}" userId="S::nshah@themi.org::8efa0c75-00c9-4b85-821d-bb1466881bb6" providerId="AD"/>
  <person displayName="Athena Roesler" id="{728E0B20-FB22-448D-91DF-1A59F17A063D}" userId="S::aroesler@themi.org::b9700ec0-9bcc-4137-b958-5cc2cac1893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115" dT="2020-05-05T19:29:28.33" personId="{D5D954C7-3167-441B-ADCD-B1307980A2F7}" id="{BD6BD366-36BC-488A-8155-C5152D20BE35}">
    <text xml:space="preserve">@Care Shoaibi in those examples I use the PDF date, and then mention the date atch in the notes
</text>
    <mentions>
      <mention mentionpersonId="{3314B984-8108-4221-B13E-35D022020D01}" mentionId="{D25EE9A3-AF2C-4177-AF61-84D5426D6E75}" startIndex="0" length="13"/>
    </mentions>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www.fns.usda.gov/disaster/pandemic/covid-19/pennsylvania" TargetMode="External"/><Relationship Id="rId299" Type="http://schemas.openxmlformats.org/officeDocument/2006/relationships/hyperlink" Target="https://www.fns.usda.gov/disaster/pandemic/covid-19/tribal-waivers-flexibilities-mpro" TargetMode="External"/><Relationship Id="rId21" Type="http://schemas.openxmlformats.org/officeDocument/2006/relationships/hyperlink" Target="https://www.fns.usda.gov/disaster/pandemic/covid-19/minnesota" TargetMode="External"/><Relationship Id="rId63" Type="http://schemas.openxmlformats.org/officeDocument/2006/relationships/hyperlink" Target="https://www.fns.usda.gov/disaster/pandemic/covid-19/north-dakota" TargetMode="External"/><Relationship Id="rId159" Type="http://schemas.openxmlformats.org/officeDocument/2006/relationships/hyperlink" Target="https://www.fns.usda.gov/disaster/pandemic/covid-19/wisconsin" TargetMode="External"/><Relationship Id="rId324" Type="http://schemas.openxmlformats.org/officeDocument/2006/relationships/hyperlink" Target="https://www.fns.usda.gov/disaster/pandemic/covid-19/tribal-waivers-flexibilities-nero" TargetMode="External"/><Relationship Id="rId366" Type="http://schemas.openxmlformats.org/officeDocument/2006/relationships/hyperlink" Target="https://www.fns.usda.gov/disaster/pandemic/covid-19/south-dakota" TargetMode="External"/><Relationship Id="rId170" Type="http://schemas.openxmlformats.org/officeDocument/2006/relationships/hyperlink" Target="https://www.fns.usda.gov/disaster/pandemic/covid-19/illinois" TargetMode="External"/><Relationship Id="rId226" Type="http://schemas.openxmlformats.org/officeDocument/2006/relationships/hyperlink" Target="https://www.fns.usda.gov/disaster/pandemic/covid-19/tribal-waivers-flexibilities-mpro" TargetMode="External"/><Relationship Id="rId433" Type="http://schemas.openxmlformats.org/officeDocument/2006/relationships/hyperlink" Target="https://www.fns.usda.gov/disaster/pandemic/covid-19/new-jersey" TargetMode="External"/><Relationship Id="rId268" Type="http://schemas.openxmlformats.org/officeDocument/2006/relationships/hyperlink" Target="https://www.fns.usda.gov/disaster/pandemic/covid-19/tribal-waivers-flexibilities-swro" TargetMode="External"/><Relationship Id="rId32" Type="http://schemas.openxmlformats.org/officeDocument/2006/relationships/hyperlink" Target="https://www.fns.usda.gov/disaster/pandemic/covid-19/montana" TargetMode="External"/><Relationship Id="rId74" Type="http://schemas.openxmlformats.org/officeDocument/2006/relationships/hyperlink" Target="https://www.fns.usda.gov/disaster/pandemic/covid-19/arizona" TargetMode="External"/><Relationship Id="rId128" Type="http://schemas.openxmlformats.org/officeDocument/2006/relationships/hyperlink" Target="https://www.fns.usda.gov/disaster/pandemic/covid-19/south-carolina" TargetMode="External"/><Relationship Id="rId335" Type="http://schemas.openxmlformats.org/officeDocument/2006/relationships/hyperlink" Target="https://www.fns.usda.gov/disaster/pandemic/covid-19/nebraska" TargetMode="External"/><Relationship Id="rId377" Type="http://schemas.openxmlformats.org/officeDocument/2006/relationships/hyperlink" Target="https://www.fns.usda.gov/disaster/pandemic/covid-19/washington" TargetMode="External"/><Relationship Id="rId5" Type="http://schemas.openxmlformats.org/officeDocument/2006/relationships/hyperlink" Target="https://www.fns.usda.gov/disaster/pandemic/covid-19/maine" TargetMode="External"/><Relationship Id="rId181" Type="http://schemas.openxmlformats.org/officeDocument/2006/relationships/hyperlink" Target="https://www.fns.usda.gov/disaster/pandemic/covid-19/minnesota" TargetMode="External"/><Relationship Id="rId237" Type="http://schemas.openxmlformats.org/officeDocument/2006/relationships/hyperlink" Target="https://www.fns.usda.gov/disaster/pandemic/covid-19/tribal-waivers-flexibilities-swro" TargetMode="External"/><Relationship Id="rId402" Type="http://schemas.openxmlformats.org/officeDocument/2006/relationships/hyperlink" Target="https://www.fns.usda.gov/disaster/pandemic/covid-19/tribal-waivers-flexibilities-swro" TargetMode="External"/><Relationship Id="rId279" Type="http://schemas.openxmlformats.org/officeDocument/2006/relationships/hyperlink" Target="https://www.fns.usda.gov/disaster/pandemic/covid-19/tribal-waivers-flexibilities-swro" TargetMode="External"/><Relationship Id="rId43" Type="http://schemas.openxmlformats.org/officeDocument/2006/relationships/hyperlink" Target="https://www.fns.usda.gov/disaster/pandemic/covid-19/new-hampshire" TargetMode="External"/><Relationship Id="rId139" Type="http://schemas.openxmlformats.org/officeDocument/2006/relationships/hyperlink" Target="https://www.fns.usda.gov/disaster/pandemic/covid-19/texas" TargetMode="External"/><Relationship Id="rId290" Type="http://schemas.openxmlformats.org/officeDocument/2006/relationships/hyperlink" Target="https://www.fns.usda.gov/disaster/pandemic/covid-19/tribal-waivers-flexibilities-swro" TargetMode="External"/><Relationship Id="rId304" Type="http://schemas.openxmlformats.org/officeDocument/2006/relationships/hyperlink" Target="https://www.fns.usda.gov/disaster/pandemic/covid-19/tribal-waivers-flexibilities-mpro" TargetMode="External"/><Relationship Id="rId346" Type="http://schemas.openxmlformats.org/officeDocument/2006/relationships/hyperlink" Target="https://www.fns.usda.gov/disaster/pandemic/covid-19/tribal-waivers-flexibilities-swro" TargetMode="External"/><Relationship Id="rId388" Type="http://schemas.openxmlformats.org/officeDocument/2006/relationships/hyperlink" Target="https://www.fns.usda.gov/disaster/pandemic/covid-19/tribal-waivers-flexibilities-swro" TargetMode="External"/><Relationship Id="rId85" Type="http://schemas.openxmlformats.org/officeDocument/2006/relationships/hyperlink" Target="https://www.fns.usda.gov/disaster/pandemic/covid-19/colorado" TargetMode="External"/><Relationship Id="rId150" Type="http://schemas.openxmlformats.org/officeDocument/2006/relationships/hyperlink" Target="https://www.fns.usda.gov/disaster/pandemic/covid-19/washington" TargetMode="External"/><Relationship Id="rId192" Type="http://schemas.openxmlformats.org/officeDocument/2006/relationships/hyperlink" Target="https://www.fns.usda.gov/disaster/pandemic/covid-19/oklahoma" TargetMode="External"/><Relationship Id="rId206" Type="http://schemas.openxmlformats.org/officeDocument/2006/relationships/hyperlink" Target="https://www.fns.usda.gov/disaster/pandemic/covid-19/hawaii" TargetMode="External"/><Relationship Id="rId413" Type="http://schemas.openxmlformats.org/officeDocument/2006/relationships/hyperlink" Target="https://www.fns.usda.gov/disaster/pandemic/covid-19/tribal-waivers-flexibilities-mpro" TargetMode="External"/><Relationship Id="rId248" Type="http://schemas.openxmlformats.org/officeDocument/2006/relationships/hyperlink" Target="https://www.fns.usda.gov/disaster/pandemic/covid-19/puerto-rico" TargetMode="External"/><Relationship Id="rId12" Type="http://schemas.openxmlformats.org/officeDocument/2006/relationships/hyperlink" Target="https://www.fns.usda.gov/disaster/pandemic/covid-19/massachusetts" TargetMode="External"/><Relationship Id="rId108" Type="http://schemas.openxmlformats.org/officeDocument/2006/relationships/hyperlink" Target="https://www.fns.usda.gov/disaster/pandemic/covid-19/kansas" TargetMode="External"/><Relationship Id="rId315" Type="http://schemas.openxmlformats.org/officeDocument/2006/relationships/hyperlink" Target="https://www.fns.usda.gov/disaster/pandemic/covid-19/tribal-waivers-flexibilities-mpro" TargetMode="External"/><Relationship Id="rId357" Type="http://schemas.openxmlformats.org/officeDocument/2006/relationships/hyperlink" Target="https://www.fns.usda.gov/disaster/pandemic/covid-19/tribal-waivers-flexibilities-swro" TargetMode="External"/><Relationship Id="rId54" Type="http://schemas.openxmlformats.org/officeDocument/2006/relationships/hyperlink" Target="https://www.fns.usda.gov/disaster/pandemic/covid-19/new-york" TargetMode="External"/><Relationship Id="rId96" Type="http://schemas.openxmlformats.org/officeDocument/2006/relationships/hyperlink" Target="https://www.fns.usda.gov/disaster/pandemic/covid-19/georgia" TargetMode="External"/><Relationship Id="rId161" Type="http://schemas.openxmlformats.org/officeDocument/2006/relationships/hyperlink" Target="https://www.fns.usda.gov/disaster/pandemic/covid-19/alaska" TargetMode="External"/><Relationship Id="rId217" Type="http://schemas.openxmlformats.org/officeDocument/2006/relationships/hyperlink" Target="https://www.fns.usda.gov/disaster/pandemic/covid-19/arkansas" TargetMode="External"/><Relationship Id="rId399" Type="http://schemas.openxmlformats.org/officeDocument/2006/relationships/hyperlink" Target="https://www.fns.usda.gov/disaster/pandemic/covid-19/tribal-waivers-flexibilities-swro" TargetMode="External"/><Relationship Id="rId259" Type="http://schemas.openxmlformats.org/officeDocument/2006/relationships/hyperlink" Target="https://www.fns.usda.gov/disaster/pandemic/covid-19/tribal-waivers-flexibilities-swro" TargetMode="External"/><Relationship Id="rId424" Type="http://schemas.openxmlformats.org/officeDocument/2006/relationships/hyperlink" Target="https://www.fns.usda.gov/disaster/pandemic/covid-19/georgia" TargetMode="External"/><Relationship Id="rId23" Type="http://schemas.openxmlformats.org/officeDocument/2006/relationships/hyperlink" Target="https://www.fns.usda.gov/disaster/pandemic/covid-19/mississippi" TargetMode="External"/><Relationship Id="rId119" Type="http://schemas.openxmlformats.org/officeDocument/2006/relationships/hyperlink" Target="https://www.fns.usda.gov/disaster/pandemic/covid-19/pennsylvania" TargetMode="External"/><Relationship Id="rId270" Type="http://schemas.openxmlformats.org/officeDocument/2006/relationships/hyperlink" Target="https://www.fns.usda.gov/disaster/pandemic/covid-19/tribal-waivers-flexibilities-swro" TargetMode="External"/><Relationship Id="rId326" Type="http://schemas.openxmlformats.org/officeDocument/2006/relationships/hyperlink" Target="https://www.fns.usda.gov/disaster/pandemic/covid-19/tribal-waivers-flexibilities-sero" TargetMode="External"/><Relationship Id="rId65" Type="http://schemas.openxmlformats.org/officeDocument/2006/relationships/hyperlink" Target="https://www.fns.usda.gov/disaster/pandemic/covid-19/ohio" TargetMode="External"/><Relationship Id="rId130" Type="http://schemas.openxmlformats.org/officeDocument/2006/relationships/hyperlink" Target="https://www.fns.usda.gov/disaster/pandemic/covid-19/south-carolina" TargetMode="External"/><Relationship Id="rId368" Type="http://schemas.openxmlformats.org/officeDocument/2006/relationships/hyperlink" Target="https://www.fns.usda.gov/disaster/pandemic/covid-19/wisconsin" TargetMode="External"/><Relationship Id="rId172" Type="http://schemas.openxmlformats.org/officeDocument/2006/relationships/hyperlink" Target="https://www.fns.usda.gov/disaster/pandemic/covid-19/arkansas" TargetMode="External"/><Relationship Id="rId228" Type="http://schemas.openxmlformats.org/officeDocument/2006/relationships/hyperlink" Target="https://www.fns.usda.gov/disaster/pandemic/covid-19/cnmi" TargetMode="External"/><Relationship Id="rId435" Type="http://schemas.openxmlformats.org/officeDocument/2006/relationships/hyperlink" Target="https://www.fns.usda.gov/disaster/pandemic/covid-19/maryland" TargetMode="External"/><Relationship Id="rId281" Type="http://schemas.openxmlformats.org/officeDocument/2006/relationships/hyperlink" Target="https://www.fns.usda.gov/disaster/pandemic/covid-19/tribal-waivers-flexibilities-swro" TargetMode="External"/><Relationship Id="rId337" Type="http://schemas.openxmlformats.org/officeDocument/2006/relationships/hyperlink" Target="https://www.fns.usda.gov/disaster/pandemic/covid-19/ohio" TargetMode="External"/><Relationship Id="rId34" Type="http://schemas.openxmlformats.org/officeDocument/2006/relationships/hyperlink" Target="https://www.fns.usda.gov/disaster/pandemic/covid-19/montana" TargetMode="External"/><Relationship Id="rId76" Type="http://schemas.openxmlformats.org/officeDocument/2006/relationships/hyperlink" Target="https://www.fns.usda.gov/disaster/pandemic/covid-19/arizona" TargetMode="External"/><Relationship Id="rId141" Type="http://schemas.openxmlformats.org/officeDocument/2006/relationships/hyperlink" Target="https://www.fns.usda.gov/disaster/pandemic/covid-19/utah" TargetMode="External"/><Relationship Id="rId379" Type="http://schemas.openxmlformats.org/officeDocument/2006/relationships/hyperlink" Target="https://www.fns.usda.gov/disaster/pandemic/covid-19/colorado" TargetMode="External"/><Relationship Id="rId7" Type="http://schemas.openxmlformats.org/officeDocument/2006/relationships/hyperlink" Target="https://www.fns.usda.gov/disaster/pandemic/covid-19/maryland" TargetMode="External"/><Relationship Id="rId183" Type="http://schemas.openxmlformats.org/officeDocument/2006/relationships/hyperlink" Target="https://www.fns.usda.gov/disaster/pandemic/covid-19/missouri" TargetMode="External"/><Relationship Id="rId239" Type="http://schemas.openxmlformats.org/officeDocument/2006/relationships/hyperlink" Target="https://www.fns.usda.gov/disaster/pandemic/covid-19/kansas" TargetMode="External"/><Relationship Id="rId390" Type="http://schemas.openxmlformats.org/officeDocument/2006/relationships/hyperlink" Target="https://www.fns.usda.gov/disaster/pandemic/covid-19/tribal-waivers-flexibilities-swro" TargetMode="External"/><Relationship Id="rId404" Type="http://schemas.openxmlformats.org/officeDocument/2006/relationships/hyperlink" Target="https://www.fns.usda.gov/disaster/pandemic/covid-19/tribal-waivers-flexibilities-mpro" TargetMode="External"/><Relationship Id="rId250" Type="http://schemas.openxmlformats.org/officeDocument/2006/relationships/hyperlink" Target="https://www.fns.usda.gov/disaster/pandemic/covid-19/rhode-island" TargetMode="External"/><Relationship Id="rId292" Type="http://schemas.openxmlformats.org/officeDocument/2006/relationships/hyperlink" Target="https://www.fns.usda.gov/disaster/pandemic/covid-19/tribal-waivers-flexibilities-swro" TargetMode="External"/><Relationship Id="rId306" Type="http://schemas.openxmlformats.org/officeDocument/2006/relationships/hyperlink" Target="https://www.fns.usda.gov/disaster/pandemic/covid-19/tribal-waivers-flexibilities-mpro" TargetMode="External"/><Relationship Id="rId45" Type="http://schemas.openxmlformats.org/officeDocument/2006/relationships/hyperlink" Target="https://www.fns.usda.gov/disaster/pandemic/covid-19/new-hampshire" TargetMode="External"/><Relationship Id="rId87" Type="http://schemas.openxmlformats.org/officeDocument/2006/relationships/hyperlink" Target="https://www.fns.usda.gov/disaster/pandemic/covid-19/connecticut" TargetMode="External"/><Relationship Id="rId110" Type="http://schemas.openxmlformats.org/officeDocument/2006/relationships/hyperlink" Target="https://www.fns.usda.gov/disaster/pandemic/covid-19/kansas" TargetMode="External"/><Relationship Id="rId348" Type="http://schemas.openxmlformats.org/officeDocument/2006/relationships/hyperlink" Target="https://www.fns.usda.gov/disaster/pandemic/covid-19/minnesota" TargetMode="External"/><Relationship Id="rId152" Type="http://schemas.openxmlformats.org/officeDocument/2006/relationships/hyperlink" Target="https://www.fns.usda.gov/disaster/pandemic/covid-19/washington" TargetMode="External"/><Relationship Id="rId194" Type="http://schemas.openxmlformats.org/officeDocument/2006/relationships/hyperlink" Target="https://www.fns.usda.gov/disaster/pandemic/covid-19/pennsylvania" TargetMode="External"/><Relationship Id="rId208" Type="http://schemas.openxmlformats.org/officeDocument/2006/relationships/hyperlink" Target="https://www.fns.usda.gov/disaster/pandemic/covid-19/michigan" TargetMode="External"/><Relationship Id="rId415" Type="http://schemas.openxmlformats.org/officeDocument/2006/relationships/hyperlink" Target="https://www.fns.usda.gov/disaster/pandemic/covid-19/tribal-waivers-flexibilities-swro" TargetMode="External"/><Relationship Id="rId261" Type="http://schemas.openxmlformats.org/officeDocument/2006/relationships/hyperlink" Target="https://www.fns.usda.gov/disaster/pandemic/covid-19/tribal-waivers-flexibilities-swro" TargetMode="External"/><Relationship Id="rId14" Type="http://schemas.openxmlformats.org/officeDocument/2006/relationships/hyperlink" Target="https://www.fns.usda.gov/disaster/pandemic/covid-19/massachusetts" TargetMode="External"/><Relationship Id="rId56" Type="http://schemas.openxmlformats.org/officeDocument/2006/relationships/hyperlink" Target="https://www.fns.usda.gov/disaster/pandemic/covid-19/new-york" TargetMode="External"/><Relationship Id="rId317" Type="http://schemas.openxmlformats.org/officeDocument/2006/relationships/hyperlink" Target="https://www.fns.usda.gov/disaster/pandemic/covid-19/tribal-waivers-flexibilities-wro" TargetMode="External"/><Relationship Id="rId359" Type="http://schemas.openxmlformats.org/officeDocument/2006/relationships/hyperlink" Target="https://www.fns.usda.gov/disaster/pandemic/covid-19/tribal-waivers-flexibilities-swro" TargetMode="External"/><Relationship Id="rId98" Type="http://schemas.openxmlformats.org/officeDocument/2006/relationships/hyperlink" Target="https://www.fns.usda.gov/disaster/pandemic/covid-19/guam" TargetMode="External"/><Relationship Id="rId121" Type="http://schemas.openxmlformats.org/officeDocument/2006/relationships/hyperlink" Target="https://www.fns.usda.gov/disaster/pandemic/covid-19/puerto-rico" TargetMode="External"/><Relationship Id="rId163" Type="http://schemas.openxmlformats.org/officeDocument/2006/relationships/hyperlink" Target="https://www.fns.usda.gov/disaster/pandemic/covid-19/pennsylvania" TargetMode="External"/><Relationship Id="rId219" Type="http://schemas.openxmlformats.org/officeDocument/2006/relationships/hyperlink" Target="https://www.fns.usda.gov/disaster/pandemic/covid-19/tribal-waivers-flexibilities-swro" TargetMode="External"/><Relationship Id="rId370" Type="http://schemas.openxmlformats.org/officeDocument/2006/relationships/hyperlink" Target="https://www.fns.usda.gov/disaster/pandemic/covid-19/north-dakota" TargetMode="External"/><Relationship Id="rId426" Type="http://schemas.openxmlformats.org/officeDocument/2006/relationships/hyperlink" Target="https://www.fns.usda.gov/disaster/pandemic/covid-19/nebraska" TargetMode="External"/><Relationship Id="rId230" Type="http://schemas.openxmlformats.org/officeDocument/2006/relationships/hyperlink" Target="https://www.fns.usda.gov/disaster/pandemic/covid-19/guam" TargetMode="External"/><Relationship Id="rId25" Type="http://schemas.openxmlformats.org/officeDocument/2006/relationships/hyperlink" Target="https://www.fns.usda.gov/disaster/pandemic/covid-19/missouri" TargetMode="External"/><Relationship Id="rId67" Type="http://schemas.openxmlformats.org/officeDocument/2006/relationships/hyperlink" Target="https://www.fns.usda.gov/disaster/pandemic/covid-19/ohio" TargetMode="External"/><Relationship Id="rId272" Type="http://schemas.openxmlformats.org/officeDocument/2006/relationships/hyperlink" Target="https://www.fns.usda.gov/disaster/pandemic/covid-19/tribal-waivers-flexibilities-swro" TargetMode="External"/><Relationship Id="rId328" Type="http://schemas.openxmlformats.org/officeDocument/2006/relationships/hyperlink" Target="https://www.fns.usda.gov/disaster/pandemic/covid-19/tribal-waivers-flexibilities-sero" TargetMode="External"/><Relationship Id="rId132" Type="http://schemas.openxmlformats.org/officeDocument/2006/relationships/hyperlink" Target="https://www.fns.usda.gov/disaster/pandemic/covid-19/tennessee" TargetMode="External"/><Relationship Id="rId174" Type="http://schemas.openxmlformats.org/officeDocument/2006/relationships/hyperlink" Target="https://www.fns.usda.gov/disaster/pandemic/covid-19/florida" TargetMode="External"/><Relationship Id="rId381" Type="http://schemas.openxmlformats.org/officeDocument/2006/relationships/hyperlink" Target="https://www.fns.usda.gov/disaster/pandemic/covid-19/mississippi" TargetMode="External"/><Relationship Id="rId241" Type="http://schemas.openxmlformats.org/officeDocument/2006/relationships/hyperlink" Target="https://www.fns.usda.gov/disaster/pandemic/covid-19/louisiana" TargetMode="External"/><Relationship Id="rId437" Type="http://schemas.openxmlformats.org/officeDocument/2006/relationships/hyperlink" Target="https://www.fns.usda.gov/disaster/pandemic/covid-19/tribal-waivers-flexibilities-swro" TargetMode="External"/><Relationship Id="rId36" Type="http://schemas.openxmlformats.org/officeDocument/2006/relationships/hyperlink" Target="https://www.fns.usda.gov/disaster/pandemic/covid-19/nebraska" TargetMode="External"/><Relationship Id="rId283" Type="http://schemas.openxmlformats.org/officeDocument/2006/relationships/hyperlink" Target="https://www.fns.usda.gov/disaster/pandemic/covid-19/tribal-waivers-flexibilities-swro" TargetMode="External"/><Relationship Id="rId339" Type="http://schemas.openxmlformats.org/officeDocument/2006/relationships/hyperlink" Target="https://www.fns.usda.gov/disaster/pandemic/covid-19/oklahoma" TargetMode="External"/><Relationship Id="rId78" Type="http://schemas.openxmlformats.org/officeDocument/2006/relationships/hyperlink" Target="https://www.fns.usda.gov/disaster/pandemic/covid-19/arkansas" TargetMode="External"/><Relationship Id="rId101" Type="http://schemas.openxmlformats.org/officeDocument/2006/relationships/hyperlink" Target="https://www.fns.usda.gov/disaster/pandemic/covid-19/hawaii" TargetMode="External"/><Relationship Id="rId143" Type="http://schemas.openxmlformats.org/officeDocument/2006/relationships/hyperlink" Target="https://www.fns.usda.gov/disaster/pandemic/covid-19/vermont" TargetMode="External"/><Relationship Id="rId185" Type="http://schemas.openxmlformats.org/officeDocument/2006/relationships/hyperlink" Target="https://www.fns.usda.gov/disaster/pandemic/covid-19/new-jersey" TargetMode="External"/><Relationship Id="rId350" Type="http://schemas.openxmlformats.org/officeDocument/2006/relationships/hyperlink" Target="https://www.fns.usda.gov/disaster/pandemic/covid-19/tribal-waivers-flexibilities-swro" TargetMode="External"/><Relationship Id="rId406" Type="http://schemas.openxmlformats.org/officeDocument/2006/relationships/hyperlink" Target="https://www.fns.usda.gov/disaster/pandemic/covid-19/nebraska" TargetMode="External"/><Relationship Id="rId9" Type="http://schemas.openxmlformats.org/officeDocument/2006/relationships/hyperlink" Target="https://www.fns.usda.gov/disaster/pandemic/covid-19/maryland" TargetMode="External"/><Relationship Id="rId210" Type="http://schemas.openxmlformats.org/officeDocument/2006/relationships/hyperlink" Target="https://www.fns.usda.gov/disaster/pandemic/covid-19/missouri" TargetMode="External"/><Relationship Id="rId392" Type="http://schemas.openxmlformats.org/officeDocument/2006/relationships/hyperlink" Target="https://www.fns.usda.gov/disaster/pandemic/covid-19/tribal-waivers-flexibilities-swro" TargetMode="External"/><Relationship Id="rId252" Type="http://schemas.openxmlformats.org/officeDocument/2006/relationships/hyperlink" Target="https://www.fns.usda.gov/disaster/pandemic/covid-19/vermont" TargetMode="External"/><Relationship Id="rId294" Type="http://schemas.openxmlformats.org/officeDocument/2006/relationships/hyperlink" Target="https://www.fns.usda.gov/disaster/pandemic/covid-19/tribal-waivers-flexibilities-swro" TargetMode="External"/><Relationship Id="rId308" Type="http://schemas.openxmlformats.org/officeDocument/2006/relationships/hyperlink" Target="https://www.fns.usda.gov/disaster/pandemic/covid-19/tribal-waivers-flexibilities-mpro" TargetMode="External"/><Relationship Id="rId47" Type="http://schemas.openxmlformats.org/officeDocument/2006/relationships/hyperlink" Target="https://www.fns.usda.gov/disaster/pandemic/covid-19/new-jersey" TargetMode="External"/><Relationship Id="rId89" Type="http://schemas.openxmlformats.org/officeDocument/2006/relationships/hyperlink" Target="https://www.fns.usda.gov/disaster/pandemic/covid-19/delaware" TargetMode="External"/><Relationship Id="rId112" Type="http://schemas.openxmlformats.org/officeDocument/2006/relationships/hyperlink" Target="https://www.fns.usda.gov/disaster/pandemic/covid-19/oklahoma" TargetMode="External"/><Relationship Id="rId154" Type="http://schemas.openxmlformats.org/officeDocument/2006/relationships/hyperlink" Target="https://www.fns.usda.gov/disaster/pandemic/covid-19/west-virginia" TargetMode="External"/><Relationship Id="rId361" Type="http://schemas.openxmlformats.org/officeDocument/2006/relationships/hyperlink" Target="https://www.fns.usda.gov/disaster/pandemic/covid-19/tribal-waivers-flexibilities-mpro" TargetMode="External"/><Relationship Id="rId196" Type="http://schemas.openxmlformats.org/officeDocument/2006/relationships/hyperlink" Target="https://www.fns.usda.gov/disaster/pandemic/covid-19/rhode-island" TargetMode="External"/><Relationship Id="rId417" Type="http://schemas.openxmlformats.org/officeDocument/2006/relationships/hyperlink" Target="https://www.fns.usda.gov/disaster/pandemic/covid-19/arizona" TargetMode="External"/><Relationship Id="rId16" Type="http://schemas.openxmlformats.org/officeDocument/2006/relationships/hyperlink" Target="https://www.fns.usda.gov/disaster/pandemic/covid-19/michigan" TargetMode="External"/><Relationship Id="rId221" Type="http://schemas.openxmlformats.org/officeDocument/2006/relationships/hyperlink" Target="https://www.fns.usda.gov/disaster/pandemic/covid-19/tribal-waivers-flexibilities-swro" TargetMode="External"/><Relationship Id="rId263" Type="http://schemas.openxmlformats.org/officeDocument/2006/relationships/hyperlink" Target="https://www.fns.usda.gov/disaster/pandemic/covid-19/tribal-waivers-flexibilities-swro" TargetMode="External"/><Relationship Id="rId319" Type="http://schemas.openxmlformats.org/officeDocument/2006/relationships/hyperlink" Target="https://www.fns.usda.gov/disaster/pandemic/covid-19/tribal-waivers-flexibilities-wro" TargetMode="External"/><Relationship Id="rId58" Type="http://schemas.openxmlformats.org/officeDocument/2006/relationships/hyperlink" Target="https://www.fns.usda.gov/disaster/pandemic/covid-19/north-carolina" TargetMode="External"/><Relationship Id="rId123" Type="http://schemas.openxmlformats.org/officeDocument/2006/relationships/hyperlink" Target="https://www.fns.usda.gov/disaster/pandemic/covid-19/puerto-rico" TargetMode="External"/><Relationship Id="rId330" Type="http://schemas.openxmlformats.org/officeDocument/2006/relationships/hyperlink" Target="https://www.fns.usda.gov/disaster/pandemic/covid-19/arkansas" TargetMode="External"/><Relationship Id="rId165" Type="http://schemas.openxmlformats.org/officeDocument/2006/relationships/hyperlink" Target="https://www.fns.usda.gov/disaster/pandemic/covid-19/louisiana" TargetMode="External"/><Relationship Id="rId372" Type="http://schemas.openxmlformats.org/officeDocument/2006/relationships/hyperlink" Target="https://www.fns.usda.gov/disaster/pandemic/covid-19/colorado" TargetMode="External"/><Relationship Id="rId428" Type="http://schemas.openxmlformats.org/officeDocument/2006/relationships/hyperlink" Target="https://www.fns.usda.gov/disaster/pandemic/covid-19/ohio" TargetMode="External"/><Relationship Id="rId232" Type="http://schemas.openxmlformats.org/officeDocument/2006/relationships/hyperlink" Target="https://www.fns.usda.gov/disaster/pandemic/covid-19/california" TargetMode="External"/><Relationship Id="rId274" Type="http://schemas.openxmlformats.org/officeDocument/2006/relationships/hyperlink" Target="https://www.fns.usda.gov/disaster/pandemic/covid-19/tribal-waivers-flexibilities-swro" TargetMode="External"/><Relationship Id="rId27" Type="http://schemas.openxmlformats.org/officeDocument/2006/relationships/hyperlink" Target="https://www.fns.usda.gov/disaster/pandemic/covid-19/missouri" TargetMode="External"/><Relationship Id="rId69" Type="http://schemas.openxmlformats.org/officeDocument/2006/relationships/hyperlink" Target="https://www.fns.usda.gov/disaster/pandemic/covid-19/alabama" TargetMode="External"/><Relationship Id="rId134" Type="http://schemas.openxmlformats.org/officeDocument/2006/relationships/hyperlink" Target="https://www.fns.usda.gov/disaster/pandemic/covid-19/tennessee" TargetMode="External"/><Relationship Id="rId80" Type="http://schemas.openxmlformats.org/officeDocument/2006/relationships/hyperlink" Target="https://www.fns.usda.gov/disaster/pandemic/covid-19/arkansas" TargetMode="External"/><Relationship Id="rId176" Type="http://schemas.openxmlformats.org/officeDocument/2006/relationships/hyperlink" Target="https://www.fns.usda.gov/disaster/pandemic/covid-19/hawaii" TargetMode="External"/><Relationship Id="rId341" Type="http://schemas.openxmlformats.org/officeDocument/2006/relationships/hyperlink" Target="https://www.fns.usda.gov/disaster/pandemic/covid-19/texas" TargetMode="External"/><Relationship Id="rId383" Type="http://schemas.openxmlformats.org/officeDocument/2006/relationships/hyperlink" Target="https://www.fns.usda.gov/disaster/pandemic/covid-19/south-carolina" TargetMode="External"/><Relationship Id="rId201" Type="http://schemas.openxmlformats.org/officeDocument/2006/relationships/hyperlink" Target="https://www.fns.usda.gov/disaster/pandemic/covid-19/virginia" TargetMode="External"/><Relationship Id="rId243" Type="http://schemas.openxmlformats.org/officeDocument/2006/relationships/hyperlink" Target="https://www.fns.usda.gov/disaster/pandemic/covid-19/new-hampshire" TargetMode="External"/><Relationship Id="rId285" Type="http://schemas.openxmlformats.org/officeDocument/2006/relationships/hyperlink" Target="https://www.fns.usda.gov/disaster/pandemic/covid-19/tribal-waivers-flexibilities-swro" TargetMode="External"/><Relationship Id="rId38" Type="http://schemas.openxmlformats.org/officeDocument/2006/relationships/hyperlink" Target="https://www.fns.usda.gov/disaster/pandemic/covid-19/nebraska" TargetMode="External"/><Relationship Id="rId103" Type="http://schemas.openxmlformats.org/officeDocument/2006/relationships/hyperlink" Target="https://www.fns.usda.gov/disaster/pandemic/covid-19/idaho" TargetMode="External"/><Relationship Id="rId310" Type="http://schemas.openxmlformats.org/officeDocument/2006/relationships/hyperlink" Target="https://www.fns.usda.gov/disaster/pandemic/covid-19/tribal-waivers-flexibilities-mpro" TargetMode="External"/><Relationship Id="rId91" Type="http://schemas.openxmlformats.org/officeDocument/2006/relationships/hyperlink" Target="https://www.fns.usda.gov/disaster/pandemic/covid-19/district-of-columbia" TargetMode="External"/><Relationship Id="rId145" Type="http://schemas.openxmlformats.org/officeDocument/2006/relationships/hyperlink" Target="https://www.fns.usda.gov/disaster/pandemic/covid-19/vermont" TargetMode="External"/><Relationship Id="rId187" Type="http://schemas.openxmlformats.org/officeDocument/2006/relationships/hyperlink" Target="https://www.fns.usda.gov/disaster/pandemic/covid-19/new-mexico" TargetMode="External"/><Relationship Id="rId352" Type="http://schemas.openxmlformats.org/officeDocument/2006/relationships/hyperlink" Target="https://www.fns.usda.gov/disaster/pandemic/covid-19/tribal-waivers-flexibilities-mpro" TargetMode="External"/><Relationship Id="rId394" Type="http://schemas.openxmlformats.org/officeDocument/2006/relationships/hyperlink" Target="https://www.fns.usda.gov/disaster/pandemic/covid-19/tribal-waivers-flexibilities-swro" TargetMode="External"/><Relationship Id="rId408" Type="http://schemas.openxmlformats.org/officeDocument/2006/relationships/hyperlink" Target="https://www.fns.usda.gov/disaster/pandemic/covid-19/rhode-island" TargetMode="External"/><Relationship Id="rId212" Type="http://schemas.openxmlformats.org/officeDocument/2006/relationships/hyperlink" Target="https://www.fns.usda.gov/disaster/pandemic/covid-19/wisconsin" TargetMode="External"/><Relationship Id="rId254" Type="http://schemas.openxmlformats.org/officeDocument/2006/relationships/hyperlink" Target="https://www.fns.usda.gov/disaster/pandemic/covid-19/west-virginia" TargetMode="External"/><Relationship Id="rId49" Type="http://schemas.openxmlformats.org/officeDocument/2006/relationships/hyperlink" Target="https://www.fns.usda.gov/disaster/pandemic/covid-19/new-jersey" TargetMode="External"/><Relationship Id="rId114" Type="http://schemas.openxmlformats.org/officeDocument/2006/relationships/hyperlink" Target="https://www.fns.usda.gov/disaster/pandemic/covid-19/oregon" TargetMode="External"/><Relationship Id="rId296" Type="http://schemas.openxmlformats.org/officeDocument/2006/relationships/hyperlink" Target="https://www.fns.usda.gov/disaster/pandemic/covid-19/tribal-waivers-flexibilities-mpro" TargetMode="External"/><Relationship Id="rId60" Type="http://schemas.openxmlformats.org/officeDocument/2006/relationships/hyperlink" Target="https://www.fns.usda.gov/disaster/pandemic/covid-19/north-dakota" TargetMode="External"/><Relationship Id="rId81" Type="http://schemas.openxmlformats.org/officeDocument/2006/relationships/hyperlink" Target="https://www.fns.usda.gov/disaster/pandemic/covid-19/arkansas" TargetMode="External"/><Relationship Id="rId135" Type="http://schemas.openxmlformats.org/officeDocument/2006/relationships/hyperlink" Target="https://www.fns.usda.gov/disaster/pandemic/covid-19/tennessee" TargetMode="External"/><Relationship Id="rId156" Type="http://schemas.openxmlformats.org/officeDocument/2006/relationships/hyperlink" Target="https://www.fns.usda.gov/disaster/pandemic/covid-19/west-virginia" TargetMode="External"/><Relationship Id="rId177" Type="http://schemas.openxmlformats.org/officeDocument/2006/relationships/hyperlink" Target="https://www.fns.usda.gov/disaster/pandemic/covid-19/hawaii" TargetMode="External"/><Relationship Id="rId198" Type="http://schemas.openxmlformats.org/officeDocument/2006/relationships/hyperlink" Target="https://www.fns.usda.gov/disaster/pandemic/covid-19/texas" TargetMode="External"/><Relationship Id="rId321" Type="http://schemas.openxmlformats.org/officeDocument/2006/relationships/hyperlink" Target="https://www.fns.usda.gov/disaster/pandemic/covid-19/tribal-waivers-flexibilities-nero" TargetMode="External"/><Relationship Id="rId342" Type="http://schemas.openxmlformats.org/officeDocument/2006/relationships/hyperlink" Target="https://www.fns.usda.gov/disaster/pandemic/covid-19/texas" TargetMode="External"/><Relationship Id="rId363" Type="http://schemas.openxmlformats.org/officeDocument/2006/relationships/hyperlink" Target="https://www.fns.usda.gov/disaster/pandemic/covid-19/tribal-waivers-flexibilities-mpro" TargetMode="External"/><Relationship Id="rId384" Type="http://schemas.openxmlformats.org/officeDocument/2006/relationships/hyperlink" Target="https://www.fns.usda.gov/disaster/pandemic/covid-19/kentucky" TargetMode="External"/><Relationship Id="rId419" Type="http://schemas.openxmlformats.org/officeDocument/2006/relationships/hyperlink" Target="https://www.fns.usda.gov/disaster/pandemic/covid-19/idaho" TargetMode="External"/><Relationship Id="rId202" Type="http://schemas.openxmlformats.org/officeDocument/2006/relationships/hyperlink" Target="https://www.fns.usda.gov/disaster/pandemic/covid-19/virginia" TargetMode="External"/><Relationship Id="rId223" Type="http://schemas.openxmlformats.org/officeDocument/2006/relationships/hyperlink" Target="https://www.fns.usda.gov/disaster/pandemic/covid-19/tribal-waivers-flexibilities-swro" TargetMode="External"/><Relationship Id="rId244" Type="http://schemas.openxmlformats.org/officeDocument/2006/relationships/hyperlink" Target="https://www.fns.usda.gov/disaster/pandemic/covid-19/new-hampshire" TargetMode="External"/><Relationship Id="rId430" Type="http://schemas.openxmlformats.org/officeDocument/2006/relationships/hyperlink" Target="https://www.fns.usda.gov/disaster/pandemic/covid-19/south-carolina" TargetMode="External"/><Relationship Id="rId18" Type="http://schemas.openxmlformats.org/officeDocument/2006/relationships/hyperlink" Target="https://www.fns.usda.gov/disaster/pandemic/covid-19/michigan" TargetMode="External"/><Relationship Id="rId39" Type="http://schemas.openxmlformats.org/officeDocument/2006/relationships/hyperlink" Target="https://www.fns.usda.gov/disaster/pandemic/covid-19/nebraska" TargetMode="External"/><Relationship Id="rId265" Type="http://schemas.openxmlformats.org/officeDocument/2006/relationships/hyperlink" Target="https://www.fns.usda.gov/disaster/pandemic/covid-19/tribal-waivers-flexibilities-swro" TargetMode="External"/><Relationship Id="rId286" Type="http://schemas.openxmlformats.org/officeDocument/2006/relationships/hyperlink" Target="https://www.fns.usda.gov/disaster/pandemic/covid-19/tribal-waivers-flexibilities-swro" TargetMode="External"/><Relationship Id="rId50" Type="http://schemas.openxmlformats.org/officeDocument/2006/relationships/hyperlink" Target="https://www.fns.usda.gov/disaster/pandemic/covid-19/new-jersey" TargetMode="External"/><Relationship Id="rId104" Type="http://schemas.openxmlformats.org/officeDocument/2006/relationships/hyperlink" Target="https://www.fns.usda.gov/disaster/pandemic/covid-19/illinois" TargetMode="External"/><Relationship Id="rId125" Type="http://schemas.openxmlformats.org/officeDocument/2006/relationships/hyperlink" Target="https://www.fns.usda.gov/disaster/pandemic/covid-19/rhode-island" TargetMode="External"/><Relationship Id="rId146" Type="http://schemas.openxmlformats.org/officeDocument/2006/relationships/hyperlink" Target="https://www.fns.usda.gov/disaster/pandemic/covid-19/virgin-islands" TargetMode="External"/><Relationship Id="rId167" Type="http://schemas.openxmlformats.org/officeDocument/2006/relationships/hyperlink" Target="https://www.fns.usda.gov/disaster/pandemic/covid-19/alabama" TargetMode="External"/><Relationship Id="rId188" Type="http://schemas.openxmlformats.org/officeDocument/2006/relationships/hyperlink" Target="https://www.fns.usda.gov/disaster/pandemic/covid-19/north-carolina" TargetMode="External"/><Relationship Id="rId311" Type="http://schemas.openxmlformats.org/officeDocument/2006/relationships/hyperlink" Target="https://www.fns.usda.gov/disaster/pandemic/covid-19/tribal-waivers-flexibilities-mpro" TargetMode="External"/><Relationship Id="rId332" Type="http://schemas.openxmlformats.org/officeDocument/2006/relationships/hyperlink" Target="https://www.fns.usda.gov/disaster/pandemic/covid-19/arkansas" TargetMode="External"/><Relationship Id="rId353" Type="http://schemas.openxmlformats.org/officeDocument/2006/relationships/hyperlink" Target="https://www.fns.usda.gov/disaster/pandemic/covid-19/tribal-waivers-flexibilities-mpro" TargetMode="External"/><Relationship Id="rId374" Type="http://schemas.openxmlformats.org/officeDocument/2006/relationships/hyperlink" Target="https://www.fns.usda.gov/disaster/pandemic/covid-19/tribal-waivers-flexibilities-mpro" TargetMode="External"/><Relationship Id="rId395" Type="http://schemas.openxmlformats.org/officeDocument/2006/relationships/hyperlink" Target="https://www.fns.usda.gov/disaster/pandemic/covid-19/tribal-waivers-flexibilities-swro" TargetMode="External"/><Relationship Id="rId409" Type="http://schemas.openxmlformats.org/officeDocument/2006/relationships/hyperlink" Target="https://www.fns.usda.gov/disaster/pandemic/covid-19/south-dakota" TargetMode="External"/><Relationship Id="rId71" Type="http://schemas.openxmlformats.org/officeDocument/2006/relationships/hyperlink" Target="https://www.fns.usda.gov/disaster/pandemic/covid-19/alaska" TargetMode="External"/><Relationship Id="rId92" Type="http://schemas.openxmlformats.org/officeDocument/2006/relationships/hyperlink" Target="https://www.fns.usda.gov/disaster/pandemic/covid-19/district-of-columbia" TargetMode="External"/><Relationship Id="rId213" Type="http://schemas.openxmlformats.org/officeDocument/2006/relationships/hyperlink" Target="https://www.fns.usda.gov/disaster/pandemic/covid-19/district-of-columbia" TargetMode="External"/><Relationship Id="rId234" Type="http://schemas.openxmlformats.org/officeDocument/2006/relationships/hyperlink" Target="https://www.fns.usda.gov/disaster/pandemic/covid-19/idaho" TargetMode="External"/><Relationship Id="rId420" Type="http://schemas.openxmlformats.org/officeDocument/2006/relationships/hyperlink" Target="https://www.fns.usda.gov/disaster/pandemic/covid-19/texas" TargetMode="External"/><Relationship Id="rId2" Type="http://schemas.openxmlformats.org/officeDocument/2006/relationships/hyperlink" Target="https://www.fns.usda.gov/disaster/pandemic/covid-19/louisiana" TargetMode="External"/><Relationship Id="rId29" Type="http://schemas.openxmlformats.org/officeDocument/2006/relationships/hyperlink" Target="https://www.fns.usda.gov/disaster/pandemic/covid-19/missouri" TargetMode="External"/><Relationship Id="rId255" Type="http://schemas.openxmlformats.org/officeDocument/2006/relationships/hyperlink" Target="https://www.fns.usda.gov/disaster/pandemic/covid-19/wyoming" TargetMode="External"/><Relationship Id="rId276" Type="http://schemas.openxmlformats.org/officeDocument/2006/relationships/hyperlink" Target="https://www.fns.usda.gov/disaster/pandemic/covid-19/tribal-waivers-flexibilities-swro" TargetMode="External"/><Relationship Id="rId297" Type="http://schemas.openxmlformats.org/officeDocument/2006/relationships/hyperlink" Target="https://www.fns.usda.gov/disaster/pandemic/covid-19/tribal-waivers-flexibilities-mpro" TargetMode="External"/><Relationship Id="rId40" Type="http://schemas.openxmlformats.org/officeDocument/2006/relationships/hyperlink" Target="https://www.fns.usda.gov/disaster/pandemic/covid-19/nevada" TargetMode="External"/><Relationship Id="rId115" Type="http://schemas.openxmlformats.org/officeDocument/2006/relationships/hyperlink" Target="https://www.fns.usda.gov/disaster/pandemic/covid-19/oregon" TargetMode="External"/><Relationship Id="rId136" Type="http://schemas.openxmlformats.org/officeDocument/2006/relationships/hyperlink" Target="https://www.fns.usda.gov/disaster/pandemic/covid-19/texas" TargetMode="External"/><Relationship Id="rId157" Type="http://schemas.openxmlformats.org/officeDocument/2006/relationships/hyperlink" Target="https://www.fns.usda.gov/disaster/pandemic/covid-19/west-virginia" TargetMode="External"/><Relationship Id="rId178" Type="http://schemas.openxmlformats.org/officeDocument/2006/relationships/hyperlink" Target="https://www.fns.usda.gov/disaster/pandemic/covid-19/hawaii" TargetMode="External"/><Relationship Id="rId301" Type="http://schemas.openxmlformats.org/officeDocument/2006/relationships/hyperlink" Target="https://www.fns.usda.gov/disaster/pandemic/covid-19/tribal-waivers-flexibilities-mpro" TargetMode="External"/><Relationship Id="rId322" Type="http://schemas.openxmlformats.org/officeDocument/2006/relationships/hyperlink" Target="https://www.fns.usda.gov/disaster/pandemic/covid-19/tribal-waivers-flexibilities-nero" TargetMode="External"/><Relationship Id="rId343" Type="http://schemas.openxmlformats.org/officeDocument/2006/relationships/hyperlink" Target="https://www.fns.usda.gov/disaster/pandemic/covid-19/wisconsin" TargetMode="External"/><Relationship Id="rId364" Type="http://schemas.openxmlformats.org/officeDocument/2006/relationships/hyperlink" Target="https://www.fns.usda.gov/disaster/pandemic/covid-19/michigan" TargetMode="External"/><Relationship Id="rId61" Type="http://schemas.openxmlformats.org/officeDocument/2006/relationships/hyperlink" Target="https://www.fns.usda.gov/disaster/pandemic/covid-19/north-dakota" TargetMode="External"/><Relationship Id="rId82" Type="http://schemas.openxmlformats.org/officeDocument/2006/relationships/hyperlink" Target="https://www.fns.usda.gov/disaster/pandemic/covid-19/california" TargetMode="External"/><Relationship Id="rId199" Type="http://schemas.openxmlformats.org/officeDocument/2006/relationships/hyperlink" Target="https://www.fns.usda.gov/disaster/pandemic/covid-19/texas" TargetMode="External"/><Relationship Id="rId203" Type="http://schemas.openxmlformats.org/officeDocument/2006/relationships/hyperlink" Target="https://www.fns.usda.gov/disaster/pandemic/covid-19/wisconsin" TargetMode="External"/><Relationship Id="rId385" Type="http://schemas.openxmlformats.org/officeDocument/2006/relationships/hyperlink" Target="https://www.fns.usda.gov/disaster/pandemic/covid-19/kentucky" TargetMode="External"/><Relationship Id="rId19" Type="http://schemas.openxmlformats.org/officeDocument/2006/relationships/hyperlink" Target="https://www.fns.usda.gov/disaster/pandemic/covid-19/michigan" TargetMode="External"/><Relationship Id="rId224" Type="http://schemas.openxmlformats.org/officeDocument/2006/relationships/hyperlink" Target="https://www.fns.usda.gov/disaster/pandemic/covid-19/american-samoa" TargetMode="External"/><Relationship Id="rId245" Type="http://schemas.openxmlformats.org/officeDocument/2006/relationships/hyperlink" Target="https://www.fns.usda.gov/disaster/pandemic/covid-19/north-dakota" TargetMode="External"/><Relationship Id="rId266" Type="http://schemas.openxmlformats.org/officeDocument/2006/relationships/hyperlink" Target="https://www.fns.usda.gov/disaster/pandemic/covid-19/tribal-waivers-flexibilities-swro" TargetMode="External"/><Relationship Id="rId287" Type="http://schemas.openxmlformats.org/officeDocument/2006/relationships/hyperlink" Target="https://www.fns.usda.gov/disaster/pandemic/covid-19/tribal-waivers-flexibilities-swro" TargetMode="External"/><Relationship Id="rId410" Type="http://schemas.openxmlformats.org/officeDocument/2006/relationships/hyperlink" Target="https://www.fns.usda.gov/disaster/pandemic/covid-19/hawaii" TargetMode="External"/><Relationship Id="rId431" Type="http://schemas.openxmlformats.org/officeDocument/2006/relationships/hyperlink" Target="https://www.fns.usda.gov/disaster/pandemic/covid-19/arkansas" TargetMode="External"/><Relationship Id="rId30" Type="http://schemas.openxmlformats.org/officeDocument/2006/relationships/hyperlink" Target="https://www.fns.usda.gov/disaster/pandemic/covid-19/montana" TargetMode="External"/><Relationship Id="rId105" Type="http://schemas.openxmlformats.org/officeDocument/2006/relationships/hyperlink" Target="https://www.fns.usda.gov/disaster/pandemic/covid-19/illinois" TargetMode="External"/><Relationship Id="rId126" Type="http://schemas.openxmlformats.org/officeDocument/2006/relationships/hyperlink" Target="https://www.fns.usda.gov/disaster/pandemic/covid-19/rhode-island" TargetMode="External"/><Relationship Id="rId147" Type="http://schemas.openxmlformats.org/officeDocument/2006/relationships/hyperlink" Target="https://www.fns.usda.gov/disaster/pandemic/covid-19/virgin-islands" TargetMode="External"/><Relationship Id="rId168" Type="http://schemas.openxmlformats.org/officeDocument/2006/relationships/hyperlink" Target="https://www.fns.usda.gov/disaster/pandemic/covid-19/district-of-columbia" TargetMode="External"/><Relationship Id="rId312" Type="http://schemas.openxmlformats.org/officeDocument/2006/relationships/hyperlink" Target="https://www.fns.usda.gov/disaster/pandemic/covid-19/tribal-waivers-flexibilities-mpro" TargetMode="External"/><Relationship Id="rId333" Type="http://schemas.openxmlformats.org/officeDocument/2006/relationships/hyperlink" Target="https://www.fns.usda.gov/disaster/pandemic/covid-19/florida" TargetMode="External"/><Relationship Id="rId354" Type="http://schemas.openxmlformats.org/officeDocument/2006/relationships/hyperlink" Target="https://www.fns.usda.gov/disaster/pandemic/covid-19/tribal-waivers-flexibilities-mpro" TargetMode="External"/><Relationship Id="rId51" Type="http://schemas.openxmlformats.org/officeDocument/2006/relationships/hyperlink" Target="https://www.fns.usda.gov/disaster/pandemic/covid-19/new-mexico" TargetMode="External"/><Relationship Id="rId72" Type="http://schemas.openxmlformats.org/officeDocument/2006/relationships/hyperlink" Target="https://www.fns.usda.gov/disaster/pandemic/covid-19/american-samoa" TargetMode="External"/><Relationship Id="rId93" Type="http://schemas.openxmlformats.org/officeDocument/2006/relationships/hyperlink" Target="https://www.fns.usda.gov/disaster/pandemic/covid-19/district-of-columbia" TargetMode="External"/><Relationship Id="rId189" Type="http://schemas.openxmlformats.org/officeDocument/2006/relationships/hyperlink" Target="https://www.fns.usda.gov/disaster/pandemic/covid-19/north-dakota" TargetMode="External"/><Relationship Id="rId375" Type="http://schemas.openxmlformats.org/officeDocument/2006/relationships/hyperlink" Target="https://www.fns.usda.gov/disaster/pandemic/covid-19/tennessee" TargetMode="External"/><Relationship Id="rId396" Type="http://schemas.openxmlformats.org/officeDocument/2006/relationships/hyperlink" Target="https://www.fns.usda.gov/disaster/pandemic/covid-19/tribal-waivers-flexibilities-swro" TargetMode="External"/><Relationship Id="rId3" Type="http://schemas.openxmlformats.org/officeDocument/2006/relationships/hyperlink" Target="https://www.fns.usda.gov/disaster/pandemic/covid-19/louisiana" TargetMode="External"/><Relationship Id="rId214" Type="http://schemas.openxmlformats.org/officeDocument/2006/relationships/hyperlink" Target="https://www.fns.usda.gov/disaster/pandemic/covid-19/cnmi" TargetMode="External"/><Relationship Id="rId235" Type="http://schemas.openxmlformats.org/officeDocument/2006/relationships/hyperlink" Target="https://www.fns.usda.gov/disaster/pandemic/covid-19/indiana" TargetMode="External"/><Relationship Id="rId256" Type="http://schemas.openxmlformats.org/officeDocument/2006/relationships/hyperlink" Target="https://www.fns.usda.gov/disaster/pandemic/covid-19/tribal-waivers-flexibilities-swro" TargetMode="External"/><Relationship Id="rId277" Type="http://schemas.openxmlformats.org/officeDocument/2006/relationships/hyperlink" Target="https://www.fns.usda.gov/disaster/pandemic/covid-19/tribal-waivers-flexibilities-swro" TargetMode="External"/><Relationship Id="rId298" Type="http://schemas.openxmlformats.org/officeDocument/2006/relationships/hyperlink" Target="https://www.fns.usda.gov/disaster/pandemic/covid-19/tribal-waivers-flexibilities-mpro" TargetMode="External"/><Relationship Id="rId400" Type="http://schemas.openxmlformats.org/officeDocument/2006/relationships/hyperlink" Target="https://www.fns.usda.gov/disaster/pandemic/covid-19/tribal-waivers-flexibilities-swro" TargetMode="External"/><Relationship Id="rId421" Type="http://schemas.openxmlformats.org/officeDocument/2006/relationships/hyperlink" Target="https://www.fns.usda.gov/disaster/pandemic/covid-19/illinois" TargetMode="External"/><Relationship Id="rId116" Type="http://schemas.openxmlformats.org/officeDocument/2006/relationships/hyperlink" Target="https://www.fns.usda.gov/disaster/pandemic/covid-19/oregon" TargetMode="External"/><Relationship Id="rId137" Type="http://schemas.openxmlformats.org/officeDocument/2006/relationships/hyperlink" Target="https://www.fns.usda.gov/disaster/pandemic/covid-19/texas" TargetMode="External"/><Relationship Id="rId158" Type="http://schemas.openxmlformats.org/officeDocument/2006/relationships/hyperlink" Target="https://www.fns.usda.gov/disaster/pandemic/covid-19/west-virginia" TargetMode="External"/><Relationship Id="rId302" Type="http://schemas.openxmlformats.org/officeDocument/2006/relationships/hyperlink" Target="https://www.fns.usda.gov/disaster/pandemic/covid-19/tribal-waivers-flexibilities-mpro" TargetMode="External"/><Relationship Id="rId323" Type="http://schemas.openxmlformats.org/officeDocument/2006/relationships/hyperlink" Target="https://www.fns.usda.gov/disaster/pandemic/covid-19/tribal-waivers-flexibilities-nero" TargetMode="External"/><Relationship Id="rId344" Type="http://schemas.openxmlformats.org/officeDocument/2006/relationships/hyperlink" Target="https://www.fns.usda.gov/disaster/pandemic/covid-19/tribal-waivers-flexibilities-swro" TargetMode="External"/><Relationship Id="rId20" Type="http://schemas.openxmlformats.org/officeDocument/2006/relationships/hyperlink" Target="https://www.fns.usda.gov/disaster/pandemic/covid-19/minnesota" TargetMode="External"/><Relationship Id="rId41" Type="http://schemas.openxmlformats.org/officeDocument/2006/relationships/hyperlink" Target="https://www.fns.usda.gov/disaster/pandemic/covid-19/nevada" TargetMode="External"/><Relationship Id="rId62" Type="http://schemas.openxmlformats.org/officeDocument/2006/relationships/hyperlink" Target="https://www.fns.usda.gov/disaster/pandemic/covid-19/north-dakota" TargetMode="External"/><Relationship Id="rId83" Type="http://schemas.openxmlformats.org/officeDocument/2006/relationships/hyperlink" Target="https://www.fns.usda.gov/disaster/pandemic/covid-19/colorado" TargetMode="External"/><Relationship Id="rId179" Type="http://schemas.openxmlformats.org/officeDocument/2006/relationships/hyperlink" Target="https://www.fns.usda.gov/disaster/pandemic/covid-19/illinois" TargetMode="External"/><Relationship Id="rId365" Type="http://schemas.openxmlformats.org/officeDocument/2006/relationships/hyperlink" Target="https://www.fns.usda.gov/disaster/pandemic/covid-19/ohio" TargetMode="External"/><Relationship Id="rId386" Type="http://schemas.openxmlformats.org/officeDocument/2006/relationships/hyperlink" Target="https://www.fns.usda.gov/disaster/pandemic/covid-19/tribal-waivers-flexibilities-swro" TargetMode="External"/><Relationship Id="rId190" Type="http://schemas.openxmlformats.org/officeDocument/2006/relationships/hyperlink" Target="https://www.fns.usda.gov/disaster/pandemic/covid-19/north-dakota" TargetMode="External"/><Relationship Id="rId204" Type="http://schemas.openxmlformats.org/officeDocument/2006/relationships/hyperlink" Target="https://www.fns.usda.gov/disaster/pandemic/covid-19/california" TargetMode="External"/><Relationship Id="rId225" Type="http://schemas.openxmlformats.org/officeDocument/2006/relationships/hyperlink" Target="https://www.fns.usda.gov/disaster/pandemic/covid-19/american-samoa" TargetMode="External"/><Relationship Id="rId246" Type="http://schemas.openxmlformats.org/officeDocument/2006/relationships/hyperlink" Target="https://www.fns.usda.gov/disaster/pandemic/covid-19/pennsylvania" TargetMode="External"/><Relationship Id="rId267" Type="http://schemas.openxmlformats.org/officeDocument/2006/relationships/hyperlink" Target="https://www.fns.usda.gov/disaster/pandemic/covid-19/tribal-waivers-flexibilities-swro" TargetMode="External"/><Relationship Id="rId288" Type="http://schemas.openxmlformats.org/officeDocument/2006/relationships/hyperlink" Target="https://www.fns.usda.gov/disaster/pandemic/covid-19/tribal-waivers-flexibilities-swro" TargetMode="External"/><Relationship Id="rId411" Type="http://schemas.openxmlformats.org/officeDocument/2006/relationships/hyperlink" Target="https://www.fns.usda.gov/disaster/pandemic/covid-19/oregon" TargetMode="External"/><Relationship Id="rId432" Type="http://schemas.openxmlformats.org/officeDocument/2006/relationships/hyperlink" Target="https://www.fns.usda.gov/disaster/pandemic/covid-19/arkansas" TargetMode="External"/><Relationship Id="rId106" Type="http://schemas.openxmlformats.org/officeDocument/2006/relationships/hyperlink" Target="https://www.fns.usda.gov/disaster/pandemic/covid-19/indiana" TargetMode="External"/><Relationship Id="rId127" Type="http://schemas.openxmlformats.org/officeDocument/2006/relationships/hyperlink" Target="https://www.fns.usda.gov/disaster/pandemic/covid-19/south-carolina" TargetMode="External"/><Relationship Id="rId313" Type="http://schemas.openxmlformats.org/officeDocument/2006/relationships/hyperlink" Target="https://www.fns.usda.gov/disaster/pandemic/covid-19/tribal-waivers-flexibilities-mpro" TargetMode="External"/><Relationship Id="rId10" Type="http://schemas.openxmlformats.org/officeDocument/2006/relationships/hyperlink" Target="https://www.fns.usda.gov/disaster/pandemic/covid-19/massachusetts" TargetMode="External"/><Relationship Id="rId31" Type="http://schemas.openxmlformats.org/officeDocument/2006/relationships/hyperlink" Target="https://www.fns.usda.gov/disaster/pandemic/covid-19/montana" TargetMode="External"/><Relationship Id="rId52" Type="http://schemas.openxmlformats.org/officeDocument/2006/relationships/hyperlink" Target="https://www.fns.usda.gov/disaster/pandemic/covid-19/new-mexico" TargetMode="External"/><Relationship Id="rId73" Type="http://schemas.openxmlformats.org/officeDocument/2006/relationships/hyperlink" Target="https://www.fns.usda.gov/disaster/pandemic/covid-19/american-samoa" TargetMode="External"/><Relationship Id="rId94" Type="http://schemas.openxmlformats.org/officeDocument/2006/relationships/hyperlink" Target="https://www.fns.usda.gov/disaster/pandemic/covid-19/florida" TargetMode="External"/><Relationship Id="rId148" Type="http://schemas.openxmlformats.org/officeDocument/2006/relationships/hyperlink" Target="https://www.fns.usda.gov/disaster/pandemic/covid-19/virginia" TargetMode="External"/><Relationship Id="rId169" Type="http://schemas.openxmlformats.org/officeDocument/2006/relationships/hyperlink" Target="https://www.fns.usda.gov/disaster/pandemic/covid-19/district-of-columbia" TargetMode="External"/><Relationship Id="rId334" Type="http://schemas.openxmlformats.org/officeDocument/2006/relationships/hyperlink" Target="https://www.fns.usda.gov/disaster/pandemic/covid-19/louisiana" TargetMode="External"/><Relationship Id="rId355" Type="http://schemas.openxmlformats.org/officeDocument/2006/relationships/hyperlink" Target="https://www.fns.usda.gov/disaster/pandemic/covid-19/district-of-columbia" TargetMode="External"/><Relationship Id="rId376" Type="http://schemas.openxmlformats.org/officeDocument/2006/relationships/hyperlink" Target="https://www.fns.usda.gov/disaster/pandemic/covid-19/tennessee" TargetMode="External"/><Relationship Id="rId397" Type="http://schemas.openxmlformats.org/officeDocument/2006/relationships/hyperlink" Target="https://www.fns.usda.gov/disaster/pandemic/covid-19/tribal-waivers-flexibilities-swro" TargetMode="External"/><Relationship Id="rId4" Type="http://schemas.openxmlformats.org/officeDocument/2006/relationships/hyperlink" Target="https://www.fns.usda.gov/disaster/pandemic/covid-19/louisiana" TargetMode="External"/><Relationship Id="rId180" Type="http://schemas.openxmlformats.org/officeDocument/2006/relationships/hyperlink" Target="https://www.fns.usda.gov/disaster/pandemic/covid-19/michigan" TargetMode="External"/><Relationship Id="rId215" Type="http://schemas.openxmlformats.org/officeDocument/2006/relationships/hyperlink" Target="https://www.fns.usda.gov/disaster/pandemic/covid-19/iowa" TargetMode="External"/><Relationship Id="rId236" Type="http://schemas.openxmlformats.org/officeDocument/2006/relationships/hyperlink" Target="https://www.fns.usda.gov/disaster/pandemic/covid-19/iowa" TargetMode="External"/><Relationship Id="rId257" Type="http://schemas.openxmlformats.org/officeDocument/2006/relationships/hyperlink" Target="https://www.fns.usda.gov/disaster/pandemic/covid-19/tribal-waivers-flexibilities-swro" TargetMode="External"/><Relationship Id="rId278" Type="http://schemas.openxmlformats.org/officeDocument/2006/relationships/hyperlink" Target="https://www.fns.usda.gov/disaster/pandemic/covid-19/tribal-waivers-flexibilities-swro" TargetMode="External"/><Relationship Id="rId401" Type="http://schemas.openxmlformats.org/officeDocument/2006/relationships/hyperlink" Target="https://www.fns.usda.gov/disaster/pandemic/covid-19/tribal-waivers-flexibilities-swro" TargetMode="External"/><Relationship Id="rId422" Type="http://schemas.openxmlformats.org/officeDocument/2006/relationships/hyperlink" Target="https://www.fns.usda.gov/disaster/pandemic/covid-19/vermont" TargetMode="External"/><Relationship Id="rId303" Type="http://schemas.openxmlformats.org/officeDocument/2006/relationships/hyperlink" Target="https://www.fns.usda.gov/disaster/pandemic/covid-19/tribal-waivers-flexibilities-mpro" TargetMode="External"/><Relationship Id="rId42" Type="http://schemas.openxmlformats.org/officeDocument/2006/relationships/hyperlink" Target="https://www.fns.usda.gov/disaster/pandemic/covid-19/nevada" TargetMode="External"/><Relationship Id="rId84" Type="http://schemas.openxmlformats.org/officeDocument/2006/relationships/hyperlink" Target="https://www.fns.usda.gov/disaster/pandemic/covid-19/colorado" TargetMode="External"/><Relationship Id="rId138" Type="http://schemas.openxmlformats.org/officeDocument/2006/relationships/hyperlink" Target="https://www.fns.usda.gov/disaster/pandemic/covid-19/texas" TargetMode="External"/><Relationship Id="rId345" Type="http://schemas.openxmlformats.org/officeDocument/2006/relationships/hyperlink" Target="https://www.fns.usda.gov/disaster/pandemic/covid-19/tribal-waivers-flexibilities-swro" TargetMode="External"/><Relationship Id="rId387" Type="http://schemas.openxmlformats.org/officeDocument/2006/relationships/hyperlink" Target="https://www.fns.usda.gov/disaster/pandemic/covid-19/tribal-waivers-flexibilities-swro" TargetMode="External"/><Relationship Id="rId191" Type="http://schemas.openxmlformats.org/officeDocument/2006/relationships/hyperlink" Target="https://www.fns.usda.gov/disaster/pandemic/covid-19/oklahoma" TargetMode="External"/><Relationship Id="rId205" Type="http://schemas.openxmlformats.org/officeDocument/2006/relationships/hyperlink" Target="https://www.fns.usda.gov/disaster/pandemic/covid-19/florida" TargetMode="External"/><Relationship Id="rId247" Type="http://schemas.openxmlformats.org/officeDocument/2006/relationships/hyperlink" Target="https://www.fns.usda.gov/disaster/pandemic/covid-19/pennsylvania" TargetMode="External"/><Relationship Id="rId412" Type="http://schemas.openxmlformats.org/officeDocument/2006/relationships/hyperlink" Target="https://www.fns.usda.gov/disaster/pandemic/covid-19/tribal-waivers-flexibilities-mpro" TargetMode="External"/><Relationship Id="rId107" Type="http://schemas.openxmlformats.org/officeDocument/2006/relationships/hyperlink" Target="https://www.fns.usda.gov/disaster/pandemic/covid-19/iowa" TargetMode="External"/><Relationship Id="rId289" Type="http://schemas.openxmlformats.org/officeDocument/2006/relationships/hyperlink" Target="https://www.fns.usda.gov/disaster/pandemic/covid-19/tribal-waivers-flexibilities-swro" TargetMode="External"/><Relationship Id="rId11" Type="http://schemas.openxmlformats.org/officeDocument/2006/relationships/hyperlink" Target="https://www.fns.usda.gov/disaster/pandemic/covid-19/massachusetts" TargetMode="External"/><Relationship Id="rId53" Type="http://schemas.openxmlformats.org/officeDocument/2006/relationships/hyperlink" Target="https://www.fns.usda.gov/disaster/pandemic/covid-19/new-mexico" TargetMode="External"/><Relationship Id="rId149" Type="http://schemas.openxmlformats.org/officeDocument/2006/relationships/hyperlink" Target="https://www.fns.usda.gov/disaster/pandemic/covid-19/virginia" TargetMode="External"/><Relationship Id="rId314" Type="http://schemas.openxmlformats.org/officeDocument/2006/relationships/hyperlink" Target="https://www.fns.usda.gov/disaster/pandemic/covid-19/tribal-waivers-flexibilities-mpro" TargetMode="External"/><Relationship Id="rId356" Type="http://schemas.openxmlformats.org/officeDocument/2006/relationships/hyperlink" Target="https://www.fns.usda.gov/disaster/pandemic/covid-19/florida" TargetMode="External"/><Relationship Id="rId398" Type="http://schemas.openxmlformats.org/officeDocument/2006/relationships/hyperlink" Target="https://www.fns.usda.gov/disaster/pandemic/covid-19/tribal-waivers-flexibilities-swro" TargetMode="External"/><Relationship Id="rId95" Type="http://schemas.openxmlformats.org/officeDocument/2006/relationships/hyperlink" Target="https://www.fns.usda.gov/disaster/pandemic/covid-19/florida" TargetMode="External"/><Relationship Id="rId160" Type="http://schemas.openxmlformats.org/officeDocument/2006/relationships/hyperlink" Target="https://www.fns.usda.gov/disaster/pandemic/covid-19/wisconsin" TargetMode="External"/><Relationship Id="rId216" Type="http://schemas.openxmlformats.org/officeDocument/2006/relationships/hyperlink" Target="https://www.fns.usda.gov/disaster/pandemic/covid-19/ohio" TargetMode="External"/><Relationship Id="rId423" Type="http://schemas.openxmlformats.org/officeDocument/2006/relationships/hyperlink" Target="https://www.fns.usda.gov/disaster/pandemic/covid-19/delaware" TargetMode="External"/><Relationship Id="rId258" Type="http://schemas.openxmlformats.org/officeDocument/2006/relationships/hyperlink" Target="https://www.fns.usda.gov/disaster/pandemic/covid-19/tribal-waivers-flexibilities-swro" TargetMode="External"/><Relationship Id="rId22" Type="http://schemas.openxmlformats.org/officeDocument/2006/relationships/hyperlink" Target="https://www.fns.usda.gov/disaster/pandemic/covid-19/minnesota" TargetMode="External"/><Relationship Id="rId64" Type="http://schemas.openxmlformats.org/officeDocument/2006/relationships/hyperlink" Target="https://www.fns.usda.gov/disaster/pandemic/covid-19/north-dakota" TargetMode="External"/><Relationship Id="rId118" Type="http://schemas.openxmlformats.org/officeDocument/2006/relationships/hyperlink" Target="https://www.fns.usda.gov/disaster/pandemic/covid-19/pennsylvania" TargetMode="External"/><Relationship Id="rId325" Type="http://schemas.openxmlformats.org/officeDocument/2006/relationships/hyperlink" Target="https://www.fns.usda.gov/disaster/pandemic/covid-19/tribal-waivers-flexibilities-sero" TargetMode="External"/><Relationship Id="rId367" Type="http://schemas.openxmlformats.org/officeDocument/2006/relationships/hyperlink" Target="https://www.fns.usda.gov/disaster/pandemic/covid-19/virgin-islands" TargetMode="External"/><Relationship Id="rId171" Type="http://schemas.openxmlformats.org/officeDocument/2006/relationships/hyperlink" Target="https://www.fns.usda.gov/disaster/pandemic/covid-19/maryland" TargetMode="External"/><Relationship Id="rId227" Type="http://schemas.openxmlformats.org/officeDocument/2006/relationships/hyperlink" Target="https://www.fns.usda.gov/disaster/pandemic/covid-19/tribal-waivers-flexibilities-mpro" TargetMode="External"/><Relationship Id="rId269" Type="http://schemas.openxmlformats.org/officeDocument/2006/relationships/hyperlink" Target="https://www.fns.usda.gov/disaster/pandemic/covid-19/tribal-waivers-flexibilities-swro" TargetMode="External"/><Relationship Id="rId434" Type="http://schemas.openxmlformats.org/officeDocument/2006/relationships/hyperlink" Target="https://www.fns.usda.gov/disaster/pandemic/covid-19/illinois" TargetMode="External"/><Relationship Id="rId33" Type="http://schemas.openxmlformats.org/officeDocument/2006/relationships/hyperlink" Target="https://www.fns.usda.gov/disaster/pandemic/covid-19/montana" TargetMode="External"/><Relationship Id="rId129" Type="http://schemas.openxmlformats.org/officeDocument/2006/relationships/hyperlink" Target="https://www.fns.usda.gov/disaster/pandemic/covid-19/south-carolina" TargetMode="External"/><Relationship Id="rId280" Type="http://schemas.openxmlformats.org/officeDocument/2006/relationships/hyperlink" Target="https://www.fns.usda.gov/disaster/pandemic/covid-19/tribal-waivers-flexibilities-swro" TargetMode="External"/><Relationship Id="rId336" Type="http://schemas.openxmlformats.org/officeDocument/2006/relationships/hyperlink" Target="https://www.fns.usda.gov/disaster/pandemic/covid-19/new-mexico" TargetMode="External"/><Relationship Id="rId75" Type="http://schemas.openxmlformats.org/officeDocument/2006/relationships/hyperlink" Target="https://www.fns.usda.gov/disaster/pandemic/covid-19/arizona" TargetMode="External"/><Relationship Id="rId140" Type="http://schemas.openxmlformats.org/officeDocument/2006/relationships/hyperlink" Target="https://www.fns.usda.gov/disaster/pandemic/covid-19/utah" TargetMode="External"/><Relationship Id="rId182" Type="http://schemas.openxmlformats.org/officeDocument/2006/relationships/hyperlink" Target="https://www.fns.usda.gov/disaster/pandemic/covid-19/mississippi" TargetMode="External"/><Relationship Id="rId378" Type="http://schemas.openxmlformats.org/officeDocument/2006/relationships/hyperlink" Target="https://www.fns.usda.gov/disaster/pandemic/covid-19/mississippi" TargetMode="External"/><Relationship Id="rId403" Type="http://schemas.openxmlformats.org/officeDocument/2006/relationships/hyperlink" Target="https://www.fns.usda.gov/disaster/pandemic/covid-19/tribal-waivers-flexibilities-swro" TargetMode="External"/><Relationship Id="rId6" Type="http://schemas.openxmlformats.org/officeDocument/2006/relationships/hyperlink" Target="https://www.fns.usda.gov/disaster/pandemic/covid-19/maine" TargetMode="External"/><Relationship Id="rId238" Type="http://schemas.openxmlformats.org/officeDocument/2006/relationships/hyperlink" Target="https://www.fns.usda.gov/disaster/pandemic/covid-19/tribal-waivers-flexibilities-swro" TargetMode="External"/><Relationship Id="rId291" Type="http://schemas.openxmlformats.org/officeDocument/2006/relationships/hyperlink" Target="https://www.fns.usda.gov/disaster/pandemic/covid-19/tribal-waivers-flexibilities-swro" TargetMode="External"/><Relationship Id="rId305" Type="http://schemas.openxmlformats.org/officeDocument/2006/relationships/hyperlink" Target="https://www.fns.usda.gov/disaster/pandemic/covid-19/tribal-waivers-flexibilities-mpro" TargetMode="External"/><Relationship Id="rId347" Type="http://schemas.openxmlformats.org/officeDocument/2006/relationships/hyperlink" Target="https://www.fns.usda.gov/disaster/pandemic/covid-19/west-virginia" TargetMode="External"/><Relationship Id="rId44" Type="http://schemas.openxmlformats.org/officeDocument/2006/relationships/hyperlink" Target="https://www.fns.usda.gov/disaster/pandemic/covid-19/new-hampshire" TargetMode="External"/><Relationship Id="rId86" Type="http://schemas.openxmlformats.org/officeDocument/2006/relationships/hyperlink" Target="https://www.fns.usda.gov/disaster/pandemic/covid-19/connecticut" TargetMode="External"/><Relationship Id="rId151" Type="http://schemas.openxmlformats.org/officeDocument/2006/relationships/hyperlink" Target="https://www.fns.usda.gov/disaster/pandemic/covid-19/washington" TargetMode="External"/><Relationship Id="rId389" Type="http://schemas.openxmlformats.org/officeDocument/2006/relationships/hyperlink" Target="https://www.fns.usda.gov/disaster/pandemic/covid-19/tribal-waivers-flexibilities-swro" TargetMode="External"/><Relationship Id="rId193" Type="http://schemas.openxmlformats.org/officeDocument/2006/relationships/hyperlink" Target="https://www.fns.usda.gov/disaster/pandemic/covid-19/oregon" TargetMode="External"/><Relationship Id="rId207" Type="http://schemas.openxmlformats.org/officeDocument/2006/relationships/hyperlink" Target="https://www.fns.usda.gov/disaster/pandemic/covid-19/maryland" TargetMode="External"/><Relationship Id="rId249" Type="http://schemas.openxmlformats.org/officeDocument/2006/relationships/hyperlink" Target="https://www.fns.usda.gov/disaster/pandemic/covid-19/puerto-rico" TargetMode="External"/><Relationship Id="rId414" Type="http://schemas.openxmlformats.org/officeDocument/2006/relationships/hyperlink" Target="https://www.fns.usda.gov/disaster/pandemic/covid-19/new-mexico" TargetMode="External"/><Relationship Id="rId13" Type="http://schemas.openxmlformats.org/officeDocument/2006/relationships/hyperlink" Target="https://www.fns.usda.gov/disaster/pandemic/covid-19/massachusetts" TargetMode="External"/><Relationship Id="rId109" Type="http://schemas.openxmlformats.org/officeDocument/2006/relationships/hyperlink" Target="https://www.fns.usda.gov/disaster/pandemic/covid-19/kansas" TargetMode="External"/><Relationship Id="rId260" Type="http://schemas.openxmlformats.org/officeDocument/2006/relationships/hyperlink" Target="https://www.fns.usda.gov/disaster/pandemic/covid-19/tribal-waivers-flexibilities-swro" TargetMode="External"/><Relationship Id="rId316" Type="http://schemas.openxmlformats.org/officeDocument/2006/relationships/hyperlink" Target="https://www.fns.usda.gov/disaster/pandemic/covid-19/tribal-waivers-flexibilities-mpro" TargetMode="External"/><Relationship Id="rId55" Type="http://schemas.openxmlformats.org/officeDocument/2006/relationships/hyperlink" Target="https://www.fns.usda.gov/disaster/pandemic/covid-19/new-york" TargetMode="External"/><Relationship Id="rId97" Type="http://schemas.openxmlformats.org/officeDocument/2006/relationships/hyperlink" Target="https://www.fns.usda.gov/disaster/pandemic/covid-19/georgia" TargetMode="External"/><Relationship Id="rId120" Type="http://schemas.openxmlformats.org/officeDocument/2006/relationships/hyperlink" Target="https://www.fns.usda.gov/disaster/pandemic/covid-19/pennsylvania" TargetMode="External"/><Relationship Id="rId358" Type="http://schemas.openxmlformats.org/officeDocument/2006/relationships/hyperlink" Target="https://www.fns.usda.gov/disaster/pandemic/covid-19/tribal-waivers-flexibilities-swro" TargetMode="External"/><Relationship Id="rId162" Type="http://schemas.openxmlformats.org/officeDocument/2006/relationships/hyperlink" Target="https://www.fns.usda.gov/disaster/pandemic/covid-19/south-dakota" TargetMode="External"/><Relationship Id="rId218" Type="http://schemas.openxmlformats.org/officeDocument/2006/relationships/hyperlink" Target="https://www.fns.usda.gov/disaster/pandemic/covid-19/tribal-waivers-flexibilities-swro" TargetMode="External"/><Relationship Id="rId425" Type="http://schemas.openxmlformats.org/officeDocument/2006/relationships/hyperlink" Target="https://www.fns.usda.gov/disaster/pandemic/covid-19/kentucky" TargetMode="External"/><Relationship Id="rId271" Type="http://schemas.openxmlformats.org/officeDocument/2006/relationships/hyperlink" Target="https://www.fns.usda.gov/disaster/pandemic/covid-19/tribal-waivers-flexibilities-swro" TargetMode="External"/><Relationship Id="rId24" Type="http://schemas.openxmlformats.org/officeDocument/2006/relationships/hyperlink" Target="https://www.fns.usda.gov/disaster/pandemic/covid-19/mississippi" TargetMode="External"/><Relationship Id="rId66" Type="http://schemas.openxmlformats.org/officeDocument/2006/relationships/hyperlink" Target="https://www.fns.usda.gov/disaster/pandemic/covid-19/ohio" TargetMode="External"/><Relationship Id="rId131" Type="http://schemas.openxmlformats.org/officeDocument/2006/relationships/hyperlink" Target="https://www.fns.usda.gov/disaster/pandemic/covid-19/south-dakota" TargetMode="External"/><Relationship Id="rId327" Type="http://schemas.openxmlformats.org/officeDocument/2006/relationships/hyperlink" Target="https://www.fns.usda.gov/disaster/pandemic/covid-19/tribal-waivers-flexibilities-sero" TargetMode="External"/><Relationship Id="rId369" Type="http://schemas.openxmlformats.org/officeDocument/2006/relationships/hyperlink" Target="https://www.fns.usda.gov/disaster/pandemic/covid-19/arkansas" TargetMode="External"/><Relationship Id="rId173" Type="http://schemas.openxmlformats.org/officeDocument/2006/relationships/hyperlink" Target="https://www.fns.usda.gov/disaster/pandemic/covid-19/california" TargetMode="External"/><Relationship Id="rId229" Type="http://schemas.openxmlformats.org/officeDocument/2006/relationships/hyperlink" Target="https://www.fns.usda.gov/disaster/pandemic/covid-19/cnmi" TargetMode="External"/><Relationship Id="rId380" Type="http://schemas.openxmlformats.org/officeDocument/2006/relationships/hyperlink" Target="https://www.fns.usda.gov/disaster/pandemic/covid-19/south-carolina" TargetMode="External"/><Relationship Id="rId436" Type="http://schemas.openxmlformats.org/officeDocument/2006/relationships/hyperlink" Target="https://www.fns.usda.gov/disaster/pandemic/covid-19/oregon" TargetMode="External"/><Relationship Id="rId240" Type="http://schemas.openxmlformats.org/officeDocument/2006/relationships/hyperlink" Target="https://www.fns.usda.gov/disaster/pandemic/covid-19/kansas" TargetMode="External"/><Relationship Id="rId35" Type="http://schemas.openxmlformats.org/officeDocument/2006/relationships/hyperlink" Target="https://www.fns.usda.gov/disaster/pandemic/covid-19/nebraska" TargetMode="External"/><Relationship Id="rId77" Type="http://schemas.openxmlformats.org/officeDocument/2006/relationships/hyperlink" Target="https://www.fns.usda.gov/disaster/pandemic/covid-19/arizona" TargetMode="External"/><Relationship Id="rId100" Type="http://schemas.openxmlformats.org/officeDocument/2006/relationships/hyperlink" Target="https://www.fns.usda.gov/disaster/pandemic/covid-19/hawaii" TargetMode="External"/><Relationship Id="rId282" Type="http://schemas.openxmlformats.org/officeDocument/2006/relationships/hyperlink" Target="https://www.fns.usda.gov/disaster/pandemic/covid-19/tribal-waivers-flexibilities-swro" TargetMode="External"/><Relationship Id="rId338" Type="http://schemas.openxmlformats.org/officeDocument/2006/relationships/hyperlink" Target="https://www.fns.usda.gov/disaster/pandemic/covid-19/minnesota" TargetMode="External"/><Relationship Id="rId8" Type="http://schemas.openxmlformats.org/officeDocument/2006/relationships/hyperlink" Target="https://www.fns.usda.gov/disaster/pandemic/covid-19/maryland" TargetMode="External"/><Relationship Id="rId142" Type="http://schemas.openxmlformats.org/officeDocument/2006/relationships/hyperlink" Target="https://www.fns.usda.gov/disaster/pandemic/covid-19/vermont" TargetMode="External"/><Relationship Id="rId184" Type="http://schemas.openxmlformats.org/officeDocument/2006/relationships/hyperlink" Target="https://www.fns.usda.gov/disaster/pandemic/covid-19/nevada" TargetMode="External"/><Relationship Id="rId391" Type="http://schemas.openxmlformats.org/officeDocument/2006/relationships/hyperlink" Target="https://www.fns.usda.gov/disaster/pandemic/covid-19/tribal-waivers-flexibilities-swro" TargetMode="External"/><Relationship Id="rId405" Type="http://schemas.openxmlformats.org/officeDocument/2006/relationships/hyperlink" Target="https://www.fns.usda.gov/disaster/pandemic/covid-19/tribal-waivers-flexibilities-mpro" TargetMode="External"/><Relationship Id="rId251" Type="http://schemas.openxmlformats.org/officeDocument/2006/relationships/hyperlink" Target="https://www.fns.usda.gov/disaster/pandemic/covid-19/rhode-island" TargetMode="External"/><Relationship Id="rId46" Type="http://schemas.openxmlformats.org/officeDocument/2006/relationships/hyperlink" Target="https://www.fns.usda.gov/disaster/pandemic/covid-19/new-hampshire" TargetMode="External"/><Relationship Id="rId293" Type="http://schemas.openxmlformats.org/officeDocument/2006/relationships/hyperlink" Target="https://www.fns.usda.gov/disaster/pandemic/covid-19/tribal-waivers-flexibilities-swro" TargetMode="External"/><Relationship Id="rId307" Type="http://schemas.openxmlformats.org/officeDocument/2006/relationships/hyperlink" Target="https://www.fns.usda.gov/disaster/pandemic/covid-19/tribal-waivers-flexibilities-mpro" TargetMode="External"/><Relationship Id="rId349" Type="http://schemas.openxmlformats.org/officeDocument/2006/relationships/hyperlink" Target="https://www.fns.usda.gov/disaster/pandemic/covid-19/tribal-waivers-flexibilities-swro" TargetMode="External"/><Relationship Id="rId88" Type="http://schemas.openxmlformats.org/officeDocument/2006/relationships/hyperlink" Target="https://www.fns.usda.gov/disaster/pandemic/covid-19/delaware" TargetMode="External"/><Relationship Id="rId111" Type="http://schemas.openxmlformats.org/officeDocument/2006/relationships/hyperlink" Target="https://www.fns.usda.gov/disaster/pandemic/covid-19/oklahoma" TargetMode="External"/><Relationship Id="rId153" Type="http://schemas.openxmlformats.org/officeDocument/2006/relationships/hyperlink" Target="https://www.fns.usda.gov/disaster/pandemic/covid-19/west-virginia" TargetMode="External"/><Relationship Id="rId195" Type="http://schemas.openxmlformats.org/officeDocument/2006/relationships/hyperlink" Target="https://www.fns.usda.gov/disaster/pandemic/covid-19/puerto-rico" TargetMode="External"/><Relationship Id="rId209" Type="http://schemas.openxmlformats.org/officeDocument/2006/relationships/hyperlink" Target="https://www.fns.usda.gov/disaster/pandemic/covid-19/minnesota" TargetMode="External"/><Relationship Id="rId360" Type="http://schemas.openxmlformats.org/officeDocument/2006/relationships/hyperlink" Target="https://www.fns.usda.gov/disaster/pandemic/covid-19/tribal-waivers-flexibilities-mpro" TargetMode="External"/><Relationship Id="rId416" Type="http://schemas.openxmlformats.org/officeDocument/2006/relationships/hyperlink" Target="https://www.fns.usda.gov/disaster/pandemic/covid-19/tribal-waivers-flexibilities-swro" TargetMode="External"/><Relationship Id="rId220" Type="http://schemas.openxmlformats.org/officeDocument/2006/relationships/hyperlink" Target="https://www.fns.usda.gov/disaster/pandemic/covid-19/tribal-waivers-flexibilities-swro" TargetMode="External"/><Relationship Id="rId15" Type="http://schemas.openxmlformats.org/officeDocument/2006/relationships/hyperlink" Target="https://www.fns.usda.gov/disaster/pandemic/covid-19/massachusetts" TargetMode="External"/><Relationship Id="rId57" Type="http://schemas.openxmlformats.org/officeDocument/2006/relationships/hyperlink" Target="https://www.fns.usda.gov/disaster/pandemic/covid-19/north-carolina" TargetMode="External"/><Relationship Id="rId262" Type="http://schemas.openxmlformats.org/officeDocument/2006/relationships/hyperlink" Target="https://www.fns.usda.gov/disaster/pandemic/covid-19/tribal-waivers-flexibilities-swro" TargetMode="External"/><Relationship Id="rId318" Type="http://schemas.openxmlformats.org/officeDocument/2006/relationships/hyperlink" Target="https://www.fns.usda.gov/disaster/pandemic/covid-19/tribal-waivers-flexibilities-wro" TargetMode="External"/><Relationship Id="rId99" Type="http://schemas.openxmlformats.org/officeDocument/2006/relationships/hyperlink" Target="https://www.fns.usda.gov/disaster/pandemic/covid-19/guam" TargetMode="External"/><Relationship Id="rId122" Type="http://schemas.openxmlformats.org/officeDocument/2006/relationships/hyperlink" Target="https://www.fns.usda.gov/disaster/pandemic/covid-19/puerto-rico" TargetMode="External"/><Relationship Id="rId164" Type="http://schemas.openxmlformats.org/officeDocument/2006/relationships/hyperlink" Target="https://www.fns.usda.gov/disaster/pandemic/covid-19/georgia" TargetMode="External"/><Relationship Id="rId371" Type="http://schemas.openxmlformats.org/officeDocument/2006/relationships/hyperlink" Target="https://www.fns.usda.gov/disaster/pandemic/covid-19/colorado" TargetMode="External"/><Relationship Id="rId427" Type="http://schemas.openxmlformats.org/officeDocument/2006/relationships/hyperlink" Target="https://www.fns.usda.gov/disaster/pandemic/covid-19/north-carolina" TargetMode="External"/><Relationship Id="rId26" Type="http://schemas.openxmlformats.org/officeDocument/2006/relationships/hyperlink" Target="https://www.fns.usda.gov/disaster/pandemic/covid-19/missouri" TargetMode="External"/><Relationship Id="rId231" Type="http://schemas.openxmlformats.org/officeDocument/2006/relationships/hyperlink" Target="https://www.fns.usda.gov/disaster/pandemic/covid-19/guam" TargetMode="External"/><Relationship Id="rId273" Type="http://schemas.openxmlformats.org/officeDocument/2006/relationships/hyperlink" Target="https://www.fns.usda.gov/disaster/pandemic/covid-19/tribal-waivers-flexibilities-swro" TargetMode="External"/><Relationship Id="rId329" Type="http://schemas.openxmlformats.org/officeDocument/2006/relationships/hyperlink" Target="https://www.fns.usda.gov/disaster/pandemic/covid-19/tribal-waivers-flexibilities-swro" TargetMode="External"/><Relationship Id="rId68" Type="http://schemas.openxmlformats.org/officeDocument/2006/relationships/hyperlink" Target="https://www.fns.usda.gov/disaster/pandemic/covid-19/alabama" TargetMode="External"/><Relationship Id="rId133" Type="http://schemas.openxmlformats.org/officeDocument/2006/relationships/hyperlink" Target="https://www.fns.usda.gov/disaster/pandemic/covid-19/tennessee" TargetMode="External"/><Relationship Id="rId175" Type="http://schemas.openxmlformats.org/officeDocument/2006/relationships/hyperlink" Target="https://www.fns.usda.gov/disaster/pandemic/covid-19/florida" TargetMode="External"/><Relationship Id="rId340" Type="http://schemas.openxmlformats.org/officeDocument/2006/relationships/hyperlink" Target="https://www.fns.usda.gov/disaster/pandemic/covid-19/oklahoma" TargetMode="External"/><Relationship Id="rId200" Type="http://schemas.openxmlformats.org/officeDocument/2006/relationships/hyperlink" Target="https://www.fns.usda.gov/disaster/pandemic/covid-19/virginia" TargetMode="External"/><Relationship Id="rId382" Type="http://schemas.openxmlformats.org/officeDocument/2006/relationships/hyperlink" Target="https://www.fns.usda.gov/disaster/pandemic/covid-19/nebraska" TargetMode="External"/><Relationship Id="rId438" Type="http://schemas.openxmlformats.org/officeDocument/2006/relationships/printerSettings" Target="../printerSettings/printerSettings2.bin"/><Relationship Id="rId242" Type="http://schemas.openxmlformats.org/officeDocument/2006/relationships/hyperlink" Target="https://www.fns.usda.gov/disaster/pandemic/covid-19/nevada" TargetMode="External"/><Relationship Id="rId284" Type="http://schemas.openxmlformats.org/officeDocument/2006/relationships/hyperlink" Target="https://www.fns.usda.gov/disaster/pandemic/covid-19/tribal-waivers-flexibilities-swro" TargetMode="External"/><Relationship Id="rId37" Type="http://schemas.openxmlformats.org/officeDocument/2006/relationships/hyperlink" Target="https://www.fns.usda.gov/disaster/pandemic/covid-19/nebraska" TargetMode="External"/><Relationship Id="rId79" Type="http://schemas.openxmlformats.org/officeDocument/2006/relationships/hyperlink" Target="https://www.fns.usda.gov/disaster/pandemic/covid-19/arkansas" TargetMode="External"/><Relationship Id="rId102" Type="http://schemas.openxmlformats.org/officeDocument/2006/relationships/hyperlink" Target="https://www.fns.usda.gov/disaster/pandemic/covid-19/idaho" TargetMode="External"/><Relationship Id="rId144" Type="http://schemas.openxmlformats.org/officeDocument/2006/relationships/hyperlink" Target="https://www.fns.usda.gov/disaster/pandemic/covid-19/vermont" TargetMode="External"/><Relationship Id="rId90" Type="http://schemas.openxmlformats.org/officeDocument/2006/relationships/hyperlink" Target="https://www.fns.usda.gov/disaster/pandemic/covid-19/delaware" TargetMode="External"/><Relationship Id="rId186" Type="http://schemas.openxmlformats.org/officeDocument/2006/relationships/hyperlink" Target="https://www.fns.usda.gov/disaster/pandemic/covid-19/new-jersey" TargetMode="External"/><Relationship Id="rId351" Type="http://schemas.openxmlformats.org/officeDocument/2006/relationships/hyperlink" Target="https://www.fns.usda.gov/disaster/pandemic/covid-19/tribal-waivers-flexibilities-mpro" TargetMode="External"/><Relationship Id="rId393" Type="http://schemas.openxmlformats.org/officeDocument/2006/relationships/hyperlink" Target="https://www.fns.usda.gov/disaster/pandemic/covid-19/tribal-waivers-flexibilities-swro" TargetMode="External"/><Relationship Id="rId407" Type="http://schemas.openxmlformats.org/officeDocument/2006/relationships/hyperlink" Target="https://www.fns.usda.gov/disaster/pandemic/covid-19/kentucky" TargetMode="External"/><Relationship Id="rId211" Type="http://schemas.openxmlformats.org/officeDocument/2006/relationships/hyperlink" Target="https://www.fns.usda.gov/disaster/pandemic/covid-19/north-carolina" TargetMode="External"/><Relationship Id="rId253" Type="http://schemas.openxmlformats.org/officeDocument/2006/relationships/hyperlink" Target="https://www.fns.usda.gov/disaster/pandemic/covid-19/west-virginia" TargetMode="External"/><Relationship Id="rId295" Type="http://schemas.openxmlformats.org/officeDocument/2006/relationships/hyperlink" Target="https://www.fns.usda.gov/disaster/pandemic/covid-19/tribal-waivers-flexibilities-mpro" TargetMode="External"/><Relationship Id="rId309" Type="http://schemas.openxmlformats.org/officeDocument/2006/relationships/hyperlink" Target="https://www.fns.usda.gov/disaster/pandemic/covid-19/tribal-waivers-flexibilities-mpro" TargetMode="External"/><Relationship Id="rId48" Type="http://schemas.openxmlformats.org/officeDocument/2006/relationships/hyperlink" Target="https://www.fns.usda.gov/disaster/pandemic/covid-19/new-jersey" TargetMode="External"/><Relationship Id="rId113" Type="http://schemas.openxmlformats.org/officeDocument/2006/relationships/hyperlink" Target="https://www.fns.usda.gov/disaster/pandemic/covid-19/oregon" TargetMode="External"/><Relationship Id="rId320" Type="http://schemas.openxmlformats.org/officeDocument/2006/relationships/hyperlink" Target="https://www.fns.usda.gov/disaster/pandemic/covid-19/tribal-waivers-flexibilities-wro" TargetMode="External"/><Relationship Id="rId155" Type="http://schemas.openxmlformats.org/officeDocument/2006/relationships/hyperlink" Target="https://www.fns.usda.gov/disaster/pandemic/covid-19/west-virginia" TargetMode="External"/><Relationship Id="rId197" Type="http://schemas.openxmlformats.org/officeDocument/2006/relationships/hyperlink" Target="https://www.fns.usda.gov/disaster/pandemic/covid-19/south-carolina" TargetMode="External"/><Relationship Id="rId362" Type="http://schemas.openxmlformats.org/officeDocument/2006/relationships/hyperlink" Target="https://www.fns.usda.gov/disaster/pandemic/covid-19/tribal-waivers-flexibilities-mpro" TargetMode="External"/><Relationship Id="rId418" Type="http://schemas.openxmlformats.org/officeDocument/2006/relationships/hyperlink" Target="https://www.fns.usda.gov/disaster/pandemic/covid-19/hawaii" TargetMode="External"/><Relationship Id="rId222" Type="http://schemas.openxmlformats.org/officeDocument/2006/relationships/hyperlink" Target="https://www.fns.usda.gov/disaster/pandemic/covid-19/tribal-waivers-flexibilities-swro" TargetMode="External"/><Relationship Id="rId264" Type="http://schemas.openxmlformats.org/officeDocument/2006/relationships/hyperlink" Target="https://www.fns.usda.gov/disaster/pandemic/covid-19/tribal-waivers-flexibilities-swro" TargetMode="External"/><Relationship Id="rId17" Type="http://schemas.openxmlformats.org/officeDocument/2006/relationships/hyperlink" Target="https://www.fns.usda.gov/disaster/pandemic/covid-19/michigan" TargetMode="External"/><Relationship Id="rId59" Type="http://schemas.openxmlformats.org/officeDocument/2006/relationships/hyperlink" Target="https://www.fns.usda.gov/disaster/pandemic/covid-19/north-carolina" TargetMode="External"/><Relationship Id="rId124" Type="http://schemas.openxmlformats.org/officeDocument/2006/relationships/hyperlink" Target="https://www.fns.usda.gov/disaster/pandemic/covid-19/rhode-island" TargetMode="External"/><Relationship Id="rId70" Type="http://schemas.openxmlformats.org/officeDocument/2006/relationships/hyperlink" Target="https://www.fns.usda.gov/disaster/pandemic/covid-19/alabama" TargetMode="External"/><Relationship Id="rId166" Type="http://schemas.openxmlformats.org/officeDocument/2006/relationships/hyperlink" Target="https://www.fns.usda.gov/disaster/pandemic/covid-19/arkansas" TargetMode="External"/><Relationship Id="rId331" Type="http://schemas.openxmlformats.org/officeDocument/2006/relationships/hyperlink" Target="https://www.fns.usda.gov/disaster/pandemic/covid-19/arkansas" TargetMode="External"/><Relationship Id="rId373" Type="http://schemas.openxmlformats.org/officeDocument/2006/relationships/hyperlink" Target="https://www.fns.usda.gov/disaster/pandemic/covid-19/tribal-waivers-flexibilities-mpro" TargetMode="External"/><Relationship Id="rId429" Type="http://schemas.openxmlformats.org/officeDocument/2006/relationships/hyperlink" Target="https://www.fns.usda.gov/disaster/pandemic/covid-19/rhode-island" TargetMode="External"/><Relationship Id="rId1" Type="http://schemas.openxmlformats.org/officeDocument/2006/relationships/hyperlink" Target="https://www.fns.usda.gov/disaster/pandemic/covid-19/kentucky" TargetMode="External"/><Relationship Id="rId233" Type="http://schemas.openxmlformats.org/officeDocument/2006/relationships/hyperlink" Target="https://www.fns.usda.gov/disaster/pandemic/covid-19/idaho" TargetMode="External"/><Relationship Id="rId28" Type="http://schemas.openxmlformats.org/officeDocument/2006/relationships/hyperlink" Target="https://www.fns.usda.gov/disaster/pandemic/covid-19/missouri" TargetMode="External"/><Relationship Id="rId275" Type="http://schemas.openxmlformats.org/officeDocument/2006/relationships/hyperlink" Target="https://www.fns.usda.gov/disaster/pandemic/covid-19/tribal-waivers-flexibilities-swro" TargetMode="External"/><Relationship Id="rId300" Type="http://schemas.openxmlformats.org/officeDocument/2006/relationships/hyperlink" Target="https://www.fns.usda.gov/disaster/pandemic/covid-19/tribal-waivers-flexibilities-mpro"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fns.usda.gov/disaster/pandemic/covid-19/wisconsin" TargetMode="External"/><Relationship Id="rId21" Type="http://schemas.openxmlformats.org/officeDocument/2006/relationships/hyperlink" Target="https://www.fns.usda.gov/disaster/pandemic/covid-19/new-mexico" TargetMode="External"/><Relationship Id="rId42" Type="http://schemas.openxmlformats.org/officeDocument/2006/relationships/hyperlink" Target="https://www.fns.usda.gov/disaster/pandemic/covid-19/california" TargetMode="External"/><Relationship Id="rId63" Type="http://schemas.openxmlformats.org/officeDocument/2006/relationships/hyperlink" Target="https://www.fns.usda.gov/disaster/pandemic/covid-19/hawaii" TargetMode="External"/><Relationship Id="rId84" Type="http://schemas.openxmlformats.org/officeDocument/2006/relationships/hyperlink" Target="https://www.fns.usda.gov/disaster/pandemic/covid-19/south-carolina" TargetMode="External"/><Relationship Id="rId138" Type="http://schemas.openxmlformats.org/officeDocument/2006/relationships/hyperlink" Target="https://www.fns.usda.gov/disaster/pandemic/covid-19/tribal-waivers-flexibilities-swro" TargetMode="External"/><Relationship Id="rId159" Type="http://schemas.openxmlformats.org/officeDocument/2006/relationships/hyperlink" Target="https://www.fns.usda.gov/disaster/pandemic/covid-19/tribal-waivers-flexibilities-mpro" TargetMode="External"/><Relationship Id="rId170" Type="http://schemas.openxmlformats.org/officeDocument/2006/relationships/hyperlink" Target="https://www.fns.usda.gov/disaster/pandemic/covid-19/tribal-waivers-flexibilities-swro" TargetMode="External"/><Relationship Id="rId191" Type="http://schemas.openxmlformats.org/officeDocument/2006/relationships/hyperlink" Target="https://www.fns.usda.gov/disaster/pandemic/covid-19/tribal-waivers-flexibilities-swro" TargetMode="External"/><Relationship Id="rId107" Type="http://schemas.openxmlformats.org/officeDocument/2006/relationships/hyperlink" Target="https://www.fns.usda.gov/disaster/pandemic/covid-19/virgin-islands" TargetMode="External"/><Relationship Id="rId11" Type="http://schemas.openxmlformats.org/officeDocument/2006/relationships/hyperlink" Target="https://www.fns.usda.gov/disaster/pandemic/covid-19/montana" TargetMode="External"/><Relationship Id="rId32" Type="http://schemas.openxmlformats.org/officeDocument/2006/relationships/hyperlink" Target="https://www.fns.usda.gov/disaster/pandemic/covid-19/alaska" TargetMode="External"/><Relationship Id="rId53" Type="http://schemas.openxmlformats.org/officeDocument/2006/relationships/hyperlink" Target="https://www.fns.usda.gov/disaster/pandemic/covid-19/delaware" TargetMode="External"/><Relationship Id="rId74" Type="http://schemas.openxmlformats.org/officeDocument/2006/relationships/hyperlink" Target="https://www.fns.usda.gov/disaster/pandemic/covid-19/kansas" TargetMode="External"/><Relationship Id="rId128" Type="http://schemas.openxmlformats.org/officeDocument/2006/relationships/hyperlink" Target="https://www.fns.usda.gov/disaster/pandemic/covid-19/maine" TargetMode="External"/><Relationship Id="rId149" Type="http://schemas.openxmlformats.org/officeDocument/2006/relationships/hyperlink" Target="https://www.fns.usda.gov/disaster/pandemic/covid-19/tribal-waivers-flexibilities-swro" TargetMode="External"/><Relationship Id="rId5" Type="http://schemas.openxmlformats.org/officeDocument/2006/relationships/hyperlink" Target="https://www.fns.usda.gov/disaster/pandemic/covid-19/maryland" TargetMode="External"/><Relationship Id="rId95" Type="http://schemas.openxmlformats.org/officeDocument/2006/relationships/hyperlink" Target="https://www.fns.usda.gov/disaster/pandemic/covid-19/north-carolina" TargetMode="External"/><Relationship Id="rId160" Type="http://schemas.openxmlformats.org/officeDocument/2006/relationships/hyperlink" Target="https://www.fns.usda.gov/disaster/pandemic/covid-19/tribal-waivers-flexibilities-mpro" TargetMode="External"/><Relationship Id="rId181" Type="http://schemas.openxmlformats.org/officeDocument/2006/relationships/hyperlink" Target="https://www.fns.usda.gov/disaster/pandemic/covid-19/tribal-waivers-flexibilities-nero" TargetMode="External"/><Relationship Id="rId22" Type="http://schemas.openxmlformats.org/officeDocument/2006/relationships/hyperlink" Target="https://www.fns.usda.gov/disaster/pandemic/covid-19/new-mexico" TargetMode="External"/><Relationship Id="rId43" Type="http://schemas.openxmlformats.org/officeDocument/2006/relationships/hyperlink" Target="https://www.fns.usda.gov/disaster/pandemic/covid-19/colorado" TargetMode="External"/><Relationship Id="rId64" Type="http://schemas.openxmlformats.org/officeDocument/2006/relationships/hyperlink" Target="https://www.fns.usda.gov/disaster/pandemic/covid-19/hawaii" TargetMode="External"/><Relationship Id="rId118" Type="http://schemas.openxmlformats.org/officeDocument/2006/relationships/hyperlink" Target="https://www.fns.usda.gov/disaster/pandemic/covid-19/wyoming" TargetMode="External"/><Relationship Id="rId139" Type="http://schemas.openxmlformats.org/officeDocument/2006/relationships/hyperlink" Target="https://www.fns.usda.gov/disaster/pandemic/covid-19/tribal-waivers-flexibilities-swro" TargetMode="External"/><Relationship Id="rId85" Type="http://schemas.openxmlformats.org/officeDocument/2006/relationships/hyperlink" Target="https://www.fns.usda.gov/disaster/pandemic/covid-19/south-carolina" TargetMode="External"/><Relationship Id="rId150" Type="http://schemas.openxmlformats.org/officeDocument/2006/relationships/hyperlink" Target="https://www.fns.usda.gov/disaster/pandemic/covid-19/tribal-waivers-flexibilities-swro" TargetMode="External"/><Relationship Id="rId171" Type="http://schemas.openxmlformats.org/officeDocument/2006/relationships/hyperlink" Target="https://www.fns.usda.gov/disaster/pandemic/covid-19/tribal-waivers-flexibilities-swro" TargetMode="External"/><Relationship Id="rId192" Type="http://schemas.openxmlformats.org/officeDocument/2006/relationships/hyperlink" Target="https://www.fns.usda.gov/disaster/pandemic/covid-19/tribal-waivers-flexibilities-swro" TargetMode="External"/><Relationship Id="rId12" Type="http://schemas.openxmlformats.org/officeDocument/2006/relationships/hyperlink" Target="https://www.fns.usda.gov/disaster/pandemic/covid-19/montana" TargetMode="External"/><Relationship Id="rId33" Type="http://schemas.openxmlformats.org/officeDocument/2006/relationships/hyperlink" Target="https://www.fns.usda.gov/disaster/pandemic/covid-19/alaska" TargetMode="External"/><Relationship Id="rId108" Type="http://schemas.openxmlformats.org/officeDocument/2006/relationships/hyperlink" Target="https://www.fns.usda.gov/disaster/pandemic/covid-19/virgin-islands" TargetMode="External"/><Relationship Id="rId129" Type="http://schemas.openxmlformats.org/officeDocument/2006/relationships/hyperlink" Target="https://www.fns.usda.gov/disaster/pandemic/covid-19/maryland" TargetMode="External"/><Relationship Id="rId54" Type="http://schemas.openxmlformats.org/officeDocument/2006/relationships/hyperlink" Target="https://www.fns.usda.gov/disaster/pandemic/covid-19/district-of-columbia" TargetMode="External"/><Relationship Id="rId75" Type="http://schemas.openxmlformats.org/officeDocument/2006/relationships/hyperlink" Target="https://www.fns.usda.gov/disaster/pandemic/covid-19/oregon" TargetMode="External"/><Relationship Id="rId96" Type="http://schemas.openxmlformats.org/officeDocument/2006/relationships/hyperlink" Target="https://www.fns.usda.gov/disaster/pandemic/covid-19/texas" TargetMode="External"/><Relationship Id="rId140" Type="http://schemas.openxmlformats.org/officeDocument/2006/relationships/hyperlink" Target="https://www.fns.usda.gov/disaster/pandemic/covid-19/tribal-waivers-flexibilities-swro" TargetMode="External"/><Relationship Id="rId161" Type="http://schemas.openxmlformats.org/officeDocument/2006/relationships/hyperlink" Target="https://www.fns.usda.gov/disaster/pandemic/covid-19/tribal-waivers-flexibilities-mpro" TargetMode="External"/><Relationship Id="rId182" Type="http://schemas.openxmlformats.org/officeDocument/2006/relationships/hyperlink" Target="https://www.fns.usda.gov/disaster/pandemic/covid-19/tribal-waivers-flexibilities-swro" TargetMode="External"/><Relationship Id="rId6" Type="http://schemas.openxmlformats.org/officeDocument/2006/relationships/hyperlink" Target="https://www.fns.usda.gov/disaster/pandemic/covid-19/maryland" TargetMode="External"/><Relationship Id="rId23" Type="http://schemas.openxmlformats.org/officeDocument/2006/relationships/hyperlink" Target="https://www.fns.usda.gov/disaster/pandemic/covid-19/new-mexico" TargetMode="External"/><Relationship Id="rId119" Type="http://schemas.openxmlformats.org/officeDocument/2006/relationships/hyperlink" Target="https://www.fns.usda.gov/disaster/pandemic/covid-19/wyoming" TargetMode="External"/><Relationship Id="rId44" Type="http://schemas.openxmlformats.org/officeDocument/2006/relationships/hyperlink" Target="https://www.fns.usda.gov/disaster/pandemic/covid-19/colorado" TargetMode="External"/><Relationship Id="rId65" Type="http://schemas.openxmlformats.org/officeDocument/2006/relationships/hyperlink" Target="https://www.fns.usda.gov/disaster/pandemic/covid-19/idaho" TargetMode="External"/><Relationship Id="rId86" Type="http://schemas.openxmlformats.org/officeDocument/2006/relationships/hyperlink" Target="https://www.fns.usda.gov/disaster/pandemic/covid-19/south-dakota" TargetMode="External"/><Relationship Id="rId130" Type="http://schemas.openxmlformats.org/officeDocument/2006/relationships/hyperlink" Target="https://www.fns.usda.gov/disaster/pandemic/covid-19/new-mexico" TargetMode="External"/><Relationship Id="rId151" Type="http://schemas.openxmlformats.org/officeDocument/2006/relationships/hyperlink" Target="https://www.fns.usda.gov/disaster/pandemic/covid-19/tribal-waivers-flexibilities-swro" TargetMode="External"/><Relationship Id="rId172" Type="http://schemas.openxmlformats.org/officeDocument/2006/relationships/hyperlink" Target="https://www.fns.usda.gov/disaster/pandemic/covid-19/tribal-waivers-flexibilities-swro" TargetMode="External"/><Relationship Id="rId193" Type="http://schemas.openxmlformats.org/officeDocument/2006/relationships/hyperlink" Target="https://www.fns.usda.gov/disaster/pandemic/covid-19/tribal-waivers-flexibilities-swro" TargetMode="External"/><Relationship Id="rId13" Type="http://schemas.openxmlformats.org/officeDocument/2006/relationships/hyperlink" Target="https://www.fns.usda.gov/disaster/pandemic/covid-19/nebraska" TargetMode="External"/><Relationship Id="rId109" Type="http://schemas.openxmlformats.org/officeDocument/2006/relationships/hyperlink" Target="https://www.fns.usda.gov/disaster/pandemic/covid-19/virginia" TargetMode="External"/><Relationship Id="rId34" Type="http://schemas.openxmlformats.org/officeDocument/2006/relationships/hyperlink" Target="https://www.fns.usda.gov/disaster/pandemic/covid-19/arizona" TargetMode="External"/><Relationship Id="rId50" Type="http://schemas.openxmlformats.org/officeDocument/2006/relationships/hyperlink" Target="https://www.fns.usda.gov/disaster/pandemic/covid-19/delaware" TargetMode="External"/><Relationship Id="rId55" Type="http://schemas.openxmlformats.org/officeDocument/2006/relationships/hyperlink" Target="https://www.fns.usda.gov/disaster/pandemic/covid-19/california" TargetMode="External"/><Relationship Id="rId76" Type="http://schemas.openxmlformats.org/officeDocument/2006/relationships/hyperlink" Target="https://www.fns.usda.gov/disaster/pandemic/covid-19/oregon" TargetMode="External"/><Relationship Id="rId97" Type="http://schemas.openxmlformats.org/officeDocument/2006/relationships/hyperlink" Target="https://www.fns.usda.gov/disaster/pandemic/covid-19/texas" TargetMode="External"/><Relationship Id="rId104" Type="http://schemas.openxmlformats.org/officeDocument/2006/relationships/hyperlink" Target="https://www.fns.usda.gov/disaster/pandemic/covid-19/vermont" TargetMode="External"/><Relationship Id="rId120" Type="http://schemas.openxmlformats.org/officeDocument/2006/relationships/hyperlink" Target="https://www.fns.usda.gov/disaster/pandemic/covid-19/wyoming" TargetMode="External"/><Relationship Id="rId125" Type="http://schemas.openxmlformats.org/officeDocument/2006/relationships/hyperlink" Target="https://www.fns.usda.gov/disaster/pandemic/covid-19/alaska" TargetMode="External"/><Relationship Id="rId141" Type="http://schemas.openxmlformats.org/officeDocument/2006/relationships/hyperlink" Target="https://www.fns.usda.gov/disaster/pandemic/covid-19/tribal-waivers-flexibilities-swro" TargetMode="External"/><Relationship Id="rId146" Type="http://schemas.openxmlformats.org/officeDocument/2006/relationships/hyperlink" Target="https://www.fns.usda.gov/disaster/pandemic/covid-19/tribal-waivers-flexibilities-swro" TargetMode="External"/><Relationship Id="rId167" Type="http://schemas.openxmlformats.org/officeDocument/2006/relationships/hyperlink" Target="https://www.fns.usda.gov/disaster/pandemic/covid-19/tribal-waivers-flexibilities-nero" TargetMode="External"/><Relationship Id="rId188" Type="http://schemas.openxmlformats.org/officeDocument/2006/relationships/hyperlink" Target="https://www.fns.usda.gov/disaster/pandemic/covid-19/tribal-waivers-flexibilities-swro" TargetMode="External"/><Relationship Id="rId7" Type="http://schemas.openxmlformats.org/officeDocument/2006/relationships/hyperlink" Target="https://www.fns.usda.gov/disaster/pandemic/covid-19/maryland" TargetMode="External"/><Relationship Id="rId71" Type="http://schemas.openxmlformats.org/officeDocument/2006/relationships/hyperlink" Target="https://www.fns.usda.gov/disaster/pandemic/covid-19/iowa" TargetMode="External"/><Relationship Id="rId92" Type="http://schemas.openxmlformats.org/officeDocument/2006/relationships/hyperlink" Target="https://www.fns.usda.gov/disaster/pandemic/covid-19/tennessee" TargetMode="External"/><Relationship Id="rId162" Type="http://schemas.openxmlformats.org/officeDocument/2006/relationships/hyperlink" Target="https://www.fns.usda.gov/disaster/pandemic/covid-19/tribal-waivers-flexibilities-mpro" TargetMode="External"/><Relationship Id="rId183" Type="http://schemas.openxmlformats.org/officeDocument/2006/relationships/hyperlink" Target="https://www.fns.usda.gov/disaster/pandemic/covid-19/tennessee" TargetMode="External"/><Relationship Id="rId2" Type="http://schemas.openxmlformats.org/officeDocument/2006/relationships/hyperlink" Target="https://www.fns.usda.gov/disaster/pandemic/covid-19/louisiana" TargetMode="External"/><Relationship Id="rId29" Type="http://schemas.openxmlformats.org/officeDocument/2006/relationships/hyperlink" Target="https://www.fns.usda.gov/disaster/pandemic/covid-19/montana" TargetMode="External"/><Relationship Id="rId24" Type="http://schemas.openxmlformats.org/officeDocument/2006/relationships/hyperlink" Target="https://www.fns.usda.gov/disaster/pandemic/covid-19/new-mexico" TargetMode="External"/><Relationship Id="rId40" Type="http://schemas.openxmlformats.org/officeDocument/2006/relationships/hyperlink" Target="https://www.fns.usda.gov/disaster/pandemic/covid-19/california" TargetMode="External"/><Relationship Id="rId45" Type="http://schemas.openxmlformats.org/officeDocument/2006/relationships/hyperlink" Target="https://www.fns.usda.gov/disaster/pandemic/covid-19/colorado" TargetMode="External"/><Relationship Id="rId66" Type="http://schemas.openxmlformats.org/officeDocument/2006/relationships/hyperlink" Target="https://www.fns.usda.gov/disaster/pandemic/covid-19/illinois" TargetMode="External"/><Relationship Id="rId87" Type="http://schemas.openxmlformats.org/officeDocument/2006/relationships/hyperlink" Target="https://www.fns.usda.gov/disaster/pandemic/covid-19/south-dakota" TargetMode="External"/><Relationship Id="rId110" Type="http://schemas.openxmlformats.org/officeDocument/2006/relationships/hyperlink" Target="https://www.fns.usda.gov/disaster/pandemic/covid-19/washington" TargetMode="External"/><Relationship Id="rId115" Type="http://schemas.openxmlformats.org/officeDocument/2006/relationships/hyperlink" Target="https://www.fns.usda.gov/disaster/pandemic/covid-19/wisconsin" TargetMode="External"/><Relationship Id="rId131" Type="http://schemas.openxmlformats.org/officeDocument/2006/relationships/hyperlink" Target="https://www.fns.usda.gov/disaster/pandemic/covid-19/new-mexico" TargetMode="External"/><Relationship Id="rId136" Type="http://schemas.openxmlformats.org/officeDocument/2006/relationships/hyperlink" Target="https://www.fns.usda.gov/disaster/pandemic/covid-19/tribal-waivers-flexibilities-mpro" TargetMode="External"/><Relationship Id="rId157" Type="http://schemas.openxmlformats.org/officeDocument/2006/relationships/hyperlink" Target="https://www.fns.usda.gov/disaster/pandemic/covid-19/tribal-waivers-flexibilities-swro" TargetMode="External"/><Relationship Id="rId178" Type="http://schemas.openxmlformats.org/officeDocument/2006/relationships/hyperlink" Target="https://www.fns.usda.gov/disaster/pandemic/covid-19/north-dakota" TargetMode="External"/><Relationship Id="rId61" Type="http://schemas.openxmlformats.org/officeDocument/2006/relationships/hyperlink" Target="https://www.fns.usda.gov/disaster/pandemic/covid-19/hawaii" TargetMode="External"/><Relationship Id="rId82" Type="http://schemas.openxmlformats.org/officeDocument/2006/relationships/hyperlink" Target="https://www.fns.usda.gov/disaster/pandemic/covid-19/rhode-island" TargetMode="External"/><Relationship Id="rId152" Type="http://schemas.openxmlformats.org/officeDocument/2006/relationships/hyperlink" Target="https://www.fns.usda.gov/disaster/pandemic/covid-19/tribal-waivers-flexibilities-swro" TargetMode="External"/><Relationship Id="rId173" Type="http://schemas.openxmlformats.org/officeDocument/2006/relationships/hyperlink" Target="https://www.fns.usda.gov/disaster/pandemic/covid-19/tribal-waivers-flexibilities-swro" TargetMode="External"/><Relationship Id="rId194" Type="http://schemas.openxmlformats.org/officeDocument/2006/relationships/printerSettings" Target="../printerSettings/printerSettings3.bin"/><Relationship Id="rId19" Type="http://schemas.openxmlformats.org/officeDocument/2006/relationships/hyperlink" Target="https://www.fns.usda.gov/disaster/pandemic/covid-19/new-mexico" TargetMode="External"/><Relationship Id="rId14" Type="http://schemas.openxmlformats.org/officeDocument/2006/relationships/hyperlink" Target="https://www.fns.usda.gov/disaster/pandemic/covid-19/nevada" TargetMode="External"/><Relationship Id="rId30" Type="http://schemas.openxmlformats.org/officeDocument/2006/relationships/hyperlink" Target="https://www.fns.usda.gov/disaster/pandemic/covid-19/alaska" TargetMode="External"/><Relationship Id="rId35" Type="http://schemas.openxmlformats.org/officeDocument/2006/relationships/hyperlink" Target="https://www.fns.usda.gov/disaster/pandemic/covid-19/arkansas" TargetMode="External"/><Relationship Id="rId56" Type="http://schemas.openxmlformats.org/officeDocument/2006/relationships/hyperlink" Target="https://www.fns.usda.gov/disaster/pandemic/covid-19/florida" TargetMode="External"/><Relationship Id="rId77" Type="http://schemas.openxmlformats.org/officeDocument/2006/relationships/hyperlink" Target="https://www.fns.usda.gov/disaster/pandemic/covid-19/oregon" TargetMode="External"/><Relationship Id="rId100" Type="http://schemas.openxmlformats.org/officeDocument/2006/relationships/hyperlink" Target="https://www.fns.usda.gov/disaster/pandemic/covid-19/utah" TargetMode="External"/><Relationship Id="rId105" Type="http://schemas.openxmlformats.org/officeDocument/2006/relationships/hyperlink" Target="https://www.fns.usda.gov/disaster/pandemic/covid-19/vermont" TargetMode="External"/><Relationship Id="rId126" Type="http://schemas.openxmlformats.org/officeDocument/2006/relationships/hyperlink" Target="https://www.fns.usda.gov/disaster/pandemic/covid-19/alaska" TargetMode="External"/><Relationship Id="rId147" Type="http://schemas.openxmlformats.org/officeDocument/2006/relationships/hyperlink" Target="https://www.fns.usda.gov/disaster/pandemic/covid-19/tribal-waivers-flexibilities-swro" TargetMode="External"/><Relationship Id="rId168" Type="http://schemas.openxmlformats.org/officeDocument/2006/relationships/hyperlink" Target="https://www.fns.usda.gov/disaster/pandemic/covid-19/tribal-waivers-flexibilities-nero" TargetMode="External"/><Relationship Id="rId8" Type="http://schemas.openxmlformats.org/officeDocument/2006/relationships/hyperlink" Target="https://www.fns.usda.gov/disaster/pandemic/covid-19/massachusetts" TargetMode="External"/><Relationship Id="rId51" Type="http://schemas.openxmlformats.org/officeDocument/2006/relationships/hyperlink" Target="https://www.fns.usda.gov/disaster/pandemic/covid-19/district-of-columbia" TargetMode="External"/><Relationship Id="rId72" Type="http://schemas.openxmlformats.org/officeDocument/2006/relationships/hyperlink" Target="https://www.fns.usda.gov/disaster/pandemic/covid-19/kansas" TargetMode="External"/><Relationship Id="rId93" Type="http://schemas.openxmlformats.org/officeDocument/2006/relationships/hyperlink" Target="https://www.fns.usda.gov/disaster/pandemic/covid-19/maine" TargetMode="External"/><Relationship Id="rId98" Type="http://schemas.openxmlformats.org/officeDocument/2006/relationships/hyperlink" Target="https://www.fns.usda.gov/disaster/pandemic/covid-19/texas" TargetMode="External"/><Relationship Id="rId121" Type="http://schemas.openxmlformats.org/officeDocument/2006/relationships/hyperlink" Target="https://www.fns.usda.gov/disaster/pandemic/covid-19/minnesota" TargetMode="External"/><Relationship Id="rId142" Type="http://schemas.openxmlformats.org/officeDocument/2006/relationships/hyperlink" Target="https://www.fns.usda.gov/disaster/pandemic/covid-19/tribal-waivers-flexibilities-swro" TargetMode="External"/><Relationship Id="rId163" Type="http://schemas.openxmlformats.org/officeDocument/2006/relationships/hyperlink" Target="https://www.fns.usda.gov/disaster/pandemic/covid-19/tribal-waivers-flexibilities-mpro" TargetMode="External"/><Relationship Id="rId184" Type="http://schemas.openxmlformats.org/officeDocument/2006/relationships/hyperlink" Target="https://www.fns.usda.gov/disaster/pandemic/covid-19/tribal-waivers-flexibilities-swro" TargetMode="External"/><Relationship Id="rId189" Type="http://schemas.openxmlformats.org/officeDocument/2006/relationships/hyperlink" Target="https://www.fns.usda.gov/disaster/pandemic/covid-19/tribal-waivers-flexibilities-swro" TargetMode="External"/><Relationship Id="rId3" Type="http://schemas.openxmlformats.org/officeDocument/2006/relationships/hyperlink" Target="https://www.fns.usda.gov/disaster/pandemic/covid-19/maine" TargetMode="External"/><Relationship Id="rId25" Type="http://schemas.openxmlformats.org/officeDocument/2006/relationships/hyperlink" Target="https://www.fns.usda.gov/disaster/pandemic/covid-19/new-mexico" TargetMode="External"/><Relationship Id="rId46" Type="http://schemas.openxmlformats.org/officeDocument/2006/relationships/hyperlink" Target="https://www.fns.usda.gov/disaster/pandemic/covid-19/connecticut" TargetMode="External"/><Relationship Id="rId67" Type="http://schemas.openxmlformats.org/officeDocument/2006/relationships/hyperlink" Target="https://www.fns.usda.gov/disaster/pandemic/covid-19/illinois" TargetMode="External"/><Relationship Id="rId116" Type="http://schemas.openxmlformats.org/officeDocument/2006/relationships/hyperlink" Target="https://www.fns.usda.gov/disaster/pandemic/covid-19/wisconsin" TargetMode="External"/><Relationship Id="rId137" Type="http://schemas.openxmlformats.org/officeDocument/2006/relationships/hyperlink" Target="https://www.fns.usda.gov/disaster/pandemic/covid-19/tribal-waivers-flexibilities-swro" TargetMode="External"/><Relationship Id="rId158" Type="http://schemas.openxmlformats.org/officeDocument/2006/relationships/hyperlink" Target="https://www.fns.usda.gov/disaster/pandemic/covid-19/tribal-waivers-flexibilities-swro" TargetMode="External"/><Relationship Id="rId20" Type="http://schemas.openxmlformats.org/officeDocument/2006/relationships/hyperlink" Target="https://www.fns.usda.gov/disaster/pandemic/covid-19/new-mexico" TargetMode="External"/><Relationship Id="rId41" Type="http://schemas.openxmlformats.org/officeDocument/2006/relationships/hyperlink" Target="https://www.fns.usda.gov/disaster/pandemic/covid-19/california" TargetMode="External"/><Relationship Id="rId62" Type="http://schemas.openxmlformats.org/officeDocument/2006/relationships/hyperlink" Target="https://www.fns.usda.gov/disaster/pandemic/covid-19/hawaii" TargetMode="External"/><Relationship Id="rId83" Type="http://schemas.openxmlformats.org/officeDocument/2006/relationships/hyperlink" Target="https://www.fns.usda.gov/disaster/pandemic/covid-19/south-carolina" TargetMode="External"/><Relationship Id="rId88" Type="http://schemas.openxmlformats.org/officeDocument/2006/relationships/hyperlink" Target="https://www.fns.usda.gov/disaster/pandemic/covid-19/south-dakota" TargetMode="External"/><Relationship Id="rId111" Type="http://schemas.openxmlformats.org/officeDocument/2006/relationships/hyperlink" Target="https://www.fns.usda.gov/disaster/pandemic/covid-19/washington" TargetMode="External"/><Relationship Id="rId132" Type="http://schemas.openxmlformats.org/officeDocument/2006/relationships/hyperlink" Target="https://www.fns.usda.gov/disaster/pandemic/covid-19/south-dakota" TargetMode="External"/><Relationship Id="rId153" Type="http://schemas.openxmlformats.org/officeDocument/2006/relationships/hyperlink" Target="https://www.fns.usda.gov/disaster/pandemic/covid-19/tribal-waivers-flexibilities-swro" TargetMode="External"/><Relationship Id="rId174" Type="http://schemas.openxmlformats.org/officeDocument/2006/relationships/hyperlink" Target="https://www.fns.usda.gov/disaster/pandemic/covid-19/tribal-waivers-flexibilities-swro" TargetMode="External"/><Relationship Id="rId179" Type="http://schemas.openxmlformats.org/officeDocument/2006/relationships/hyperlink" Target="https://www.fns.usda.gov/disaster/pandemic/covid-19/north-dakota" TargetMode="External"/><Relationship Id="rId190" Type="http://schemas.openxmlformats.org/officeDocument/2006/relationships/hyperlink" Target="https://www.fns.usda.gov/disaster/pandemic/covid-19/tribal-waivers-flexibilities-swro" TargetMode="External"/><Relationship Id="rId15" Type="http://schemas.openxmlformats.org/officeDocument/2006/relationships/hyperlink" Target="https://www.fns.usda.gov/disaster/pandemic/covid-19/new-hampshire" TargetMode="External"/><Relationship Id="rId36" Type="http://schemas.openxmlformats.org/officeDocument/2006/relationships/hyperlink" Target="https://www.fns.usda.gov/disaster/pandemic/covid-19/ohio" TargetMode="External"/><Relationship Id="rId57" Type="http://schemas.openxmlformats.org/officeDocument/2006/relationships/hyperlink" Target="https://www.fns.usda.gov/disaster/pandemic/covid-19/florida" TargetMode="External"/><Relationship Id="rId106" Type="http://schemas.openxmlformats.org/officeDocument/2006/relationships/hyperlink" Target="https://www.fns.usda.gov/disaster/pandemic/covid-19/vermont" TargetMode="External"/><Relationship Id="rId127" Type="http://schemas.openxmlformats.org/officeDocument/2006/relationships/hyperlink" Target="https://www.fns.usda.gov/disaster/pandemic/covid-19/hawaii" TargetMode="External"/><Relationship Id="rId10" Type="http://schemas.openxmlformats.org/officeDocument/2006/relationships/hyperlink" Target="https://www.fns.usda.gov/disaster/pandemic/covid-19/missouri" TargetMode="External"/><Relationship Id="rId31" Type="http://schemas.openxmlformats.org/officeDocument/2006/relationships/hyperlink" Target="https://www.fns.usda.gov/disaster/pandemic/covid-19/alabama" TargetMode="External"/><Relationship Id="rId52" Type="http://schemas.openxmlformats.org/officeDocument/2006/relationships/hyperlink" Target="https://www.fns.usda.gov/disaster/pandemic/covid-19/district-of-columbia" TargetMode="External"/><Relationship Id="rId73" Type="http://schemas.openxmlformats.org/officeDocument/2006/relationships/hyperlink" Target="https://www.fns.usda.gov/disaster/pandemic/covid-19/kansas" TargetMode="External"/><Relationship Id="rId78" Type="http://schemas.openxmlformats.org/officeDocument/2006/relationships/hyperlink" Target="https://www.fns.usda.gov/disaster/pandemic/covid-19/oregon" TargetMode="External"/><Relationship Id="rId94" Type="http://schemas.openxmlformats.org/officeDocument/2006/relationships/hyperlink" Target="https://www.fns.usda.gov/disaster/pandemic/covid-19/montana" TargetMode="External"/><Relationship Id="rId99" Type="http://schemas.openxmlformats.org/officeDocument/2006/relationships/hyperlink" Target="https://www.fns.usda.gov/disaster/pandemic/covid-19/texas" TargetMode="External"/><Relationship Id="rId101" Type="http://schemas.openxmlformats.org/officeDocument/2006/relationships/hyperlink" Target="https://www.fns.usda.gov/disaster/pandemic/covid-19/utah" TargetMode="External"/><Relationship Id="rId122" Type="http://schemas.openxmlformats.org/officeDocument/2006/relationships/hyperlink" Target="https://www.fns.usda.gov/disaster/pandemic/covid-19/minnesota" TargetMode="External"/><Relationship Id="rId143" Type="http://schemas.openxmlformats.org/officeDocument/2006/relationships/hyperlink" Target="https://www.fns.usda.gov/disaster/pandemic/covid-19/tribal-waivers-flexibilities-swro" TargetMode="External"/><Relationship Id="rId148" Type="http://schemas.openxmlformats.org/officeDocument/2006/relationships/hyperlink" Target="https://www.fns.usda.gov/disaster/pandemic/covid-19/tribal-waivers-flexibilities-swro" TargetMode="External"/><Relationship Id="rId164" Type="http://schemas.openxmlformats.org/officeDocument/2006/relationships/hyperlink" Target="https://www.fns.usda.gov/disaster/pandemic/covid-19/tribal-waivers-flexibilities-mpro" TargetMode="External"/><Relationship Id="rId169" Type="http://schemas.openxmlformats.org/officeDocument/2006/relationships/hyperlink" Target="https://www.fns.usda.gov/disaster/pandemic/covid-19/tribal-waivers-flexibilities-sero" TargetMode="External"/><Relationship Id="rId185" Type="http://schemas.openxmlformats.org/officeDocument/2006/relationships/hyperlink" Target="https://www.fns.usda.gov/disaster/pandemic/covid-19/tribal-waivers-flexibilities-swro" TargetMode="External"/><Relationship Id="rId4" Type="http://schemas.openxmlformats.org/officeDocument/2006/relationships/hyperlink" Target="https://www.fns.usda.gov/disaster/pandemic/covid-19/maryland" TargetMode="External"/><Relationship Id="rId9" Type="http://schemas.openxmlformats.org/officeDocument/2006/relationships/hyperlink" Target="https://www.fns.usda.gov/disaster/pandemic/covid-19/minnesota" TargetMode="External"/><Relationship Id="rId180" Type="http://schemas.openxmlformats.org/officeDocument/2006/relationships/hyperlink" Target="https://www.fns.usda.gov/disaster/pandemic/covid-19/tribal-waivers-flexibilities-nero" TargetMode="External"/><Relationship Id="rId26" Type="http://schemas.openxmlformats.org/officeDocument/2006/relationships/hyperlink" Target="https://www.fns.usda.gov/disaster/pandemic/covid-19/north-carolina" TargetMode="External"/><Relationship Id="rId47" Type="http://schemas.openxmlformats.org/officeDocument/2006/relationships/hyperlink" Target="https://www.fns.usda.gov/disaster/pandemic/covid-19/delaware" TargetMode="External"/><Relationship Id="rId68" Type="http://schemas.openxmlformats.org/officeDocument/2006/relationships/hyperlink" Target="https://www.fns.usda.gov/disaster/pandemic/covid-19/illinois" TargetMode="External"/><Relationship Id="rId89" Type="http://schemas.openxmlformats.org/officeDocument/2006/relationships/hyperlink" Target="https://www.fns.usda.gov/disaster/pandemic/covid-19/south-dakota" TargetMode="External"/><Relationship Id="rId112" Type="http://schemas.openxmlformats.org/officeDocument/2006/relationships/hyperlink" Target="https://www.fns.usda.gov/disaster/pandemic/covid-19/washington" TargetMode="External"/><Relationship Id="rId133" Type="http://schemas.openxmlformats.org/officeDocument/2006/relationships/hyperlink" Target="https://www.fns.usda.gov/disaster/pandemic/covid-19/utah" TargetMode="External"/><Relationship Id="rId154" Type="http://schemas.openxmlformats.org/officeDocument/2006/relationships/hyperlink" Target="https://www.fns.usda.gov/disaster/pandemic/covid-19/tribal-waivers-flexibilities-swro" TargetMode="External"/><Relationship Id="rId175" Type="http://schemas.openxmlformats.org/officeDocument/2006/relationships/hyperlink" Target="https://www.fns.usda.gov/disaster/pandemic/covid-19/tribal-waivers-flexibilities-swro" TargetMode="External"/><Relationship Id="rId200" Type="http://schemas.microsoft.com/office/2017/10/relationships/threadedComment" Target="../threadedComments/threadedComment1.xml"/><Relationship Id="rId16" Type="http://schemas.openxmlformats.org/officeDocument/2006/relationships/hyperlink" Target="https://www.fns.usda.gov/disaster/pandemic/covid-19/new-jersey" TargetMode="External"/><Relationship Id="rId37" Type="http://schemas.openxmlformats.org/officeDocument/2006/relationships/hyperlink" Target="https://www.fns.usda.gov/disaster/pandemic/covid-19/arkansas" TargetMode="External"/><Relationship Id="rId58" Type="http://schemas.openxmlformats.org/officeDocument/2006/relationships/hyperlink" Target="https://www.fns.usda.gov/disaster/pandemic/covid-19/georgia" TargetMode="External"/><Relationship Id="rId79" Type="http://schemas.openxmlformats.org/officeDocument/2006/relationships/hyperlink" Target="https://www.fns.usda.gov/disaster/pandemic/covid-19/pennsylvania" TargetMode="External"/><Relationship Id="rId102" Type="http://schemas.openxmlformats.org/officeDocument/2006/relationships/hyperlink" Target="https://www.fns.usda.gov/disaster/pandemic/covid-19/utah" TargetMode="External"/><Relationship Id="rId123" Type="http://schemas.openxmlformats.org/officeDocument/2006/relationships/hyperlink" Target="https://www.fns.usda.gov/disaster/pandemic/covid-19/minnesota" TargetMode="External"/><Relationship Id="rId144" Type="http://schemas.openxmlformats.org/officeDocument/2006/relationships/hyperlink" Target="https://www.fns.usda.gov/disaster/pandemic/covid-19/tribal-waivers-flexibilities-swro" TargetMode="External"/><Relationship Id="rId90" Type="http://schemas.openxmlformats.org/officeDocument/2006/relationships/hyperlink" Target="https://www.fns.usda.gov/disaster/pandemic/covid-19/tennessee" TargetMode="External"/><Relationship Id="rId165" Type="http://schemas.openxmlformats.org/officeDocument/2006/relationships/hyperlink" Target="https://www.fns.usda.gov/disaster/pandemic/covid-19/tribal-waivers-flexibilities-mpro" TargetMode="External"/><Relationship Id="rId186" Type="http://schemas.openxmlformats.org/officeDocument/2006/relationships/hyperlink" Target="https://www.fns.usda.gov/disaster/pandemic/covid-19/tribal-waivers-flexibilities-swro" TargetMode="External"/><Relationship Id="rId27" Type="http://schemas.openxmlformats.org/officeDocument/2006/relationships/hyperlink" Target="https://www.fns.usda.gov/disaster/pandemic/covid-19/north-carolina" TargetMode="External"/><Relationship Id="rId48" Type="http://schemas.openxmlformats.org/officeDocument/2006/relationships/hyperlink" Target="https://www.fns.usda.gov/disaster/pandemic/covid-19/delaware" TargetMode="External"/><Relationship Id="rId69" Type="http://schemas.openxmlformats.org/officeDocument/2006/relationships/hyperlink" Target="https://www.fns.usda.gov/disaster/pandemic/covid-19/indiana" TargetMode="External"/><Relationship Id="rId113" Type="http://schemas.openxmlformats.org/officeDocument/2006/relationships/hyperlink" Target="https://www.fns.usda.gov/disaster/pandemic/covid-19/washington" TargetMode="External"/><Relationship Id="rId134" Type="http://schemas.openxmlformats.org/officeDocument/2006/relationships/hyperlink" Target="https://www.fns.usda.gov/disaster/pandemic/covid-19/vermont" TargetMode="External"/><Relationship Id="rId80" Type="http://schemas.openxmlformats.org/officeDocument/2006/relationships/hyperlink" Target="https://www.fns.usda.gov/disaster/pandemic/covid-19/rhode-island" TargetMode="External"/><Relationship Id="rId155" Type="http://schemas.openxmlformats.org/officeDocument/2006/relationships/hyperlink" Target="https://www.fns.usda.gov/disaster/pandemic/covid-19/tribal-waivers-flexibilities-swro" TargetMode="External"/><Relationship Id="rId176" Type="http://schemas.openxmlformats.org/officeDocument/2006/relationships/hyperlink" Target="https://www.fns.usda.gov/disaster/pandemic/covid-19/texas" TargetMode="External"/><Relationship Id="rId17" Type="http://schemas.openxmlformats.org/officeDocument/2006/relationships/hyperlink" Target="https://www.fns.usda.gov/disaster/pandemic/covid-19/new-jersey" TargetMode="External"/><Relationship Id="rId38" Type="http://schemas.openxmlformats.org/officeDocument/2006/relationships/hyperlink" Target="https://www.fns.usda.gov/disaster/pandemic/covid-19/ohio" TargetMode="External"/><Relationship Id="rId59" Type="http://schemas.openxmlformats.org/officeDocument/2006/relationships/hyperlink" Target="https://www.fns.usda.gov/disaster/pandemic/covid-19/georgia" TargetMode="External"/><Relationship Id="rId103" Type="http://schemas.openxmlformats.org/officeDocument/2006/relationships/hyperlink" Target="https://www.fns.usda.gov/disaster/pandemic/covid-19/utah" TargetMode="External"/><Relationship Id="rId124" Type="http://schemas.openxmlformats.org/officeDocument/2006/relationships/hyperlink" Target="https://www.fns.usda.gov/disaster/pandemic/covid-19/north-dakota" TargetMode="External"/><Relationship Id="rId70" Type="http://schemas.openxmlformats.org/officeDocument/2006/relationships/hyperlink" Target="https://www.fns.usda.gov/disaster/pandemic/covid-19/indiana" TargetMode="External"/><Relationship Id="rId91" Type="http://schemas.openxmlformats.org/officeDocument/2006/relationships/hyperlink" Target="https://www.fns.usda.gov/disaster/pandemic/covid-19/tennessee" TargetMode="External"/><Relationship Id="rId145" Type="http://schemas.openxmlformats.org/officeDocument/2006/relationships/hyperlink" Target="https://www.fns.usda.gov/disaster/pandemic/covid-19/tribal-waivers-flexibilities-swro" TargetMode="External"/><Relationship Id="rId166" Type="http://schemas.openxmlformats.org/officeDocument/2006/relationships/hyperlink" Target="https://www.fns.usda.gov/disaster/pandemic/covid-19/tribal-waivers-flexibilities-mpro" TargetMode="External"/><Relationship Id="rId187" Type="http://schemas.openxmlformats.org/officeDocument/2006/relationships/hyperlink" Target="https://www.fns.usda.gov/disaster/pandemic/covid-19/tribal-waivers-flexibilities-swro" TargetMode="External"/><Relationship Id="rId1" Type="http://schemas.openxmlformats.org/officeDocument/2006/relationships/hyperlink" Target="https://www.fns.usda.gov/disaster/pandemic/covid-19/kentucky" TargetMode="External"/><Relationship Id="rId28" Type="http://schemas.openxmlformats.org/officeDocument/2006/relationships/hyperlink" Target="https://www.fns.usda.gov/disaster/pandemic/covid-19/north-carolina" TargetMode="External"/><Relationship Id="rId49" Type="http://schemas.openxmlformats.org/officeDocument/2006/relationships/hyperlink" Target="https://www.fns.usda.gov/disaster/pandemic/covid-19/delaware" TargetMode="External"/><Relationship Id="rId114" Type="http://schemas.openxmlformats.org/officeDocument/2006/relationships/hyperlink" Target="https://www.fns.usda.gov/disaster/pandemic/covid-19/washington" TargetMode="External"/><Relationship Id="rId60" Type="http://schemas.openxmlformats.org/officeDocument/2006/relationships/hyperlink" Target="https://www.fns.usda.gov/disaster/pandemic/covid-19/guam" TargetMode="External"/><Relationship Id="rId81" Type="http://schemas.openxmlformats.org/officeDocument/2006/relationships/hyperlink" Target="https://www.fns.usda.gov/disaster/pandemic/covid-19/rhode-island" TargetMode="External"/><Relationship Id="rId135" Type="http://schemas.openxmlformats.org/officeDocument/2006/relationships/hyperlink" Target="https://www.fns.usda.gov/disaster/pandemic/covid-19/nevada" TargetMode="External"/><Relationship Id="rId156" Type="http://schemas.openxmlformats.org/officeDocument/2006/relationships/hyperlink" Target="https://www.fns.usda.gov/disaster/pandemic/covid-19/tribal-waivers-flexibilities-swro" TargetMode="External"/><Relationship Id="rId177" Type="http://schemas.openxmlformats.org/officeDocument/2006/relationships/hyperlink" Target="https://www.fns.usda.gov/disaster/pandemic/covid-19/north-dakota" TargetMode="External"/><Relationship Id="rId18" Type="http://schemas.openxmlformats.org/officeDocument/2006/relationships/hyperlink" Target="https://www.fns.usda.gov/disaster/pandemic/covid-19/new-mexico" TargetMode="External"/><Relationship Id="rId39" Type="http://schemas.openxmlformats.org/officeDocument/2006/relationships/hyperlink" Target="https://www.fns.usda.gov/disaster/pandemic/covid-19/ohio"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B27" sqref="B27"/>
    </sheetView>
  </sheetViews>
  <sheetFormatPr defaultRowHeight="15"/>
  <cols>
    <col min="1" max="1" width="36.42578125" style="4" customWidth="1"/>
    <col min="2" max="2" width="36.5703125" style="4" customWidth="1"/>
    <col min="3" max="3" width="18.28515625" style="4" customWidth="1"/>
    <col min="4" max="4" width="44.28515625" style="4" customWidth="1"/>
    <col min="5" max="5" width="35.28515625" style="4" customWidth="1"/>
    <col min="6" max="6" width="9.140625" style="4"/>
    <col min="7" max="7" width="33.85546875" style="4" customWidth="1"/>
    <col min="8" max="8" width="36.42578125" style="4" customWidth="1"/>
  </cols>
  <sheetData>
    <row r="1" spans="1:8" s="1" customFormat="1">
      <c r="A1" s="2" t="s">
        <v>30</v>
      </c>
      <c r="B1" s="2" t="s">
        <v>0</v>
      </c>
      <c r="C1" s="2" t="s">
        <v>31</v>
      </c>
      <c r="D1" s="2" t="s">
        <v>32</v>
      </c>
      <c r="E1" s="2" t="s">
        <v>33</v>
      </c>
      <c r="F1" s="2" t="s">
        <v>34</v>
      </c>
      <c r="G1" s="2" t="s">
        <v>30</v>
      </c>
      <c r="H1" s="2" t="s">
        <v>35</v>
      </c>
    </row>
    <row r="2" spans="1:8">
      <c r="A2" s="5" t="s">
        <v>36</v>
      </c>
      <c r="B2" s="3" t="s">
        <v>37</v>
      </c>
      <c r="C2" s="3" t="s">
        <v>38</v>
      </c>
      <c r="D2" s="3" t="s">
        <v>39</v>
      </c>
      <c r="E2" s="3" t="s">
        <v>40</v>
      </c>
      <c r="F2" s="3" t="s">
        <v>41</v>
      </c>
      <c r="G2" s="3" t="s">
        <v>42</v>
      </c>
      <c r="H2" s="3" t="s">
        <v>43</v>
      </c>
    </row>
    <row r="3" spans="1:8">
      <c r="A3" s="5" t="s">
        <v>44</v>
      </c>
      <c r="B3" s="3" t="s">
        <v>45</v>
      </c>
      <c r="C3" s="3" t="s">
        <v>46</v>
      </c>
      <c r="D3" s="3" t="s">
        <v>47</v>
      </c>
      <c r="E3" s="3" t="s">
        <v>48</v>
      </c>
      <c r="F3" s="3" t="s">
        <v>49</v>
      </c>
      <c r="G3" s="3" t="s">
        <v>50</v>
      </c>
      <c r="H3" s="3" t="s">
        <v>43</v>
      </c>
    </row>
    <row r="4" spans="1:8">
      <c r="A4" s="5" t="s">
        <v>51</v>
      </c>
      <c r="B4" s="3" t="s">
        <v>13</v>
      </c>
      <c r="C4" s="3" t="s">
        <v>52</v>
      </c>
      <c r="D4" s="3" t="s">
        <v>53</v>
      </c>
      <c r="E4" s="3" t="s">
        <v>54</v>
      </c>
      <c r="F4" s="3" t="s">
        <v>55</v>
      </c>
      <c r="G4" s="3" t="s">
        <v>56</v>
      </c>
      <c r="H4" s="3" t="s">
        <v>43</v>
      </c>
    </row>
    <row r="5" spans="1:8">
      <c r="A5" s="5" t="s">
        <v>56</v>
      </c>
      <c r="B5" s="3" t="s">
        <v>18</v>
      </c>
      <c r="C5" s="3" t="s">
        <v>57</v>
      </c>
      <c r="D5" s="3" t="s">
        <v>58</v>
      </c>
      <c r="E5" s="3" t="s">
        <v>59</v>
      </c>
      <c r="F5" s="3" t="s">
        <v>60</v>
      </c>
      <c r="G5" s="3" t="s">
        <v>61</v>
      </c>
      <c r="H5" s="3" t="s">
        <v>43</v>
      </c>
    </row>
    <row r="6" spans="1:8">
      <c r="A6" s="5" t="s">
        <v>62</v>
      </c>
      <c r="B6" s="3" t="s">
        <v>20</v>
      </c>
      <c r="C6" s="3"/>
      <c r="D6" s="3" t="s">
        <v>63</v>
      </c>
      <c r="E6" s="3" t="s">
        <v>64</v>
      </c>
      <c r="F6" s="3" t="s">
        <v>65</v>
      </c>
      <c r="G6" s="3" t="s">
        <v>66</v>
      </c>
      <c r="H6" s="3" t="s">
        <v>43</v>
      </c>
    </row>
    <row r="7" spans="1:8">
      <c r="A7" s="5" t="s">
        <v>67</v>
      </c>
      <c r="B7" s="3" t="s">
        <v>11</v>
      </c>
      <c r="C7" s="3"/>
      <c r="D7" s="3" t="s">
        <v>68</v>
      </c>
      <c r="E7" s="3" t="s">
        <v>69</v>
      </c>
      <c r="F7" s="3" t="s">
        <v>70</v>
      </c>
      <c r="G7" s="3" t="s">
        <v>62</v>
      </c>
      <c r="H7" s="3" t="s">
        <v>43</v>
      </c>
    </row>
    <row r="8" spans="1:8">
      <c r="A8" s="5" t="s">
        <v>71</v>
      </c>
      <c r="B8" s="3" t="s">
        <v>15</v>
      </c>
      <c r="C8" s="3"/>
      <c r="D8" s="3" t="s">
        <v>72</v>
      </c>
      <c r="E8" s="3" t="s">
        <v>73</v>
      </c>
      <c r="F8" s="3"/>
      <c r="G8" s="3" t="s">
        <v>74</v>
      </c>
      <c r="H8" s="3" t="s">
        <v>43</v>
      </c>
    </row>
    <row r="9" spans="1:8">
      <c r="A9" s="5" t="s">
        <v>75</v>
      </c>
      <c r="B9" s="3" t="s">
        <v>3</v>
      </c>
      <c r="C9" s="3"/>
      <c r="D9" s="3" t="s">
        <v>76</v>
      </c>
      <c r="F9" s="3"/>
      <c r="G9" s="3" t="s">
        <v>77</v>
      </c>
      <c r="H9" s="3" t="s">
        <v>43</v>
      </c>
    </row>
    <row r="10" spans="1:8">
      <c r="A10" s="5" t="s">
        <v>78</v>
      </c>
      <c r="B10" s="3" t="s">
        <v>22</v>
      </c>
      <c r="C10" s="3"/>
      <c r="D10" s="6" t="s">
        <v>79</v>
      </c>
      <c r="E10" s="3"/>
      <c r="F10" s="3"/>
      <c r="G10" s="3" t="s">
        <v>80</v>
      </c>
      <c r="H10" s="3" t="s">
        <v>43</v>
      </c>
    </row>
    <row r="11" spans="1:8">
      <c r="A11" s="5" t="s">
        <v>81</v>
      </c>
      <c r="B11" s="3" t="s">
        <v>1</v>
      </c>
      <c r="C11" s="3"/>
      <c r="D11" s="3" t="s">
        <v>82</v>
      </c>
      <c r="E11" s="3"/>
      <c r="F11" s="3"/>
      <c r="G11" s="3" t="s">
        <v>83</v>
      </c>
      <c r="H11" s="3" t="s">
        <v>43</v>
      </c>
    </row>
    <row r="12" spans="1:8">
      <c r="A12" s="5" t="s">
        <v>84</v>
      </c>
      <c r="B12" s="3" t="s">
        <v>85</v>
      </c>
      <c r="C12" s="6"/>
      <c r="D12" s="6" t="s">
        <v>86</v>
      </c>
      <c r="E12" s="6"/>
      <c r="F12" s="3"/>
      <c r="G12" s="3" t="s">
        <v>87</v>
      </c>
      <c r="H12" s="3" t="s">
        <v>43</v>
      </c>
    </row>
    <row r="13" spans="1:8">
      <c r="A13" s="5" t="s">
        <v>88</v>
      </c>
      <c r="B13" s="3" t="s">
        <v>7</v>
      </c>
      <c r="C13" s="6"/>
      <c r="D13" s="6" t="s">
        <v>89</v>
      </c>
      <c r="E13" s="6"/>
      <c r="F13" s="3"/>
      <c r="G13" s="3" t="s">
        <v>90</v>
      </c>
      <c r="H13" s="3" t="s">
        <v>43</v>
      </c>
    </row>
    <row r="14" spans="1:8">
      <c r="A14" s="5" t="s">
        <v>91</v>
      </c>
      <c r="B14" s="3" t="s">
        <v>19</v>
      </c>
      <c r="C14" s="6"/>
      <c r="D14" s="7" t="s">
        <v>92</v>
      </c>
      <c r="E14" s="6"/>
      <c r="F14" s="3"/>
      <c r="G14" s="3" t="s">
        <v>93</v>
      </c>
      <c r="H14" s="3" t="s">
        <v>43</v>
      </c>
    </row>
    <row r="15" spans="1:8">
      <c r="A15" s="5" t="s">
        <v>94</v>
      </c>
      <c r="B15" s="3" t="s">
        <v>24</v>
      </c>
      <c r="C15" s="6"/>
      <c r="D15" s="9" t="s">
        <v>95</v>
      </c>
      <c r="E15" s="6"/>
      <c r="F15" s="3"/>
      <c r="G15" s="3" t="s">
        <v>96</v>
      </c>
      <c r="H15" s="3" t="s">
        <v>43</v>
      </c>
    </row>
    <row r="16" spans="1:8">
      <c r="A16" s="5" t="s">
        <v>97</v>
      </c>
      <c r="B16" s="3" t="s">
        <v>2</v>
      </c>
      <c r="C16" s="8"/>
      <c r="D16" s="6" t="s">
        <v>98</v>
      </c>
      <c r="E16" s="6"/>
      <c r="F16" s="3"/>
      <c r="G16" s="3" t="s">
        <v>99</v>
      </c>
      <c r="H16" s="3" t="s">
        <v>43</v>
      </c>
    </row>
    <row r="17" spans="1:8">
      <c r="A17" s="5" t="s">
        <v>100</v>
      </c>
      <c r="B17" s="3" t="s">
        <v>10</v>
      </c>
      <c r="C17" s="6"/>
      <c r="D17" s="4" t="s">
        <v>101</v>
      </c>
      <c r="E17" s="6"/>
      <c r="F17" s="3"/>
      <c r="G17" s="3" t="s">
        <v>102</v>
      </c>
      <c r="H17" s="3" t="s">
        <v>43</v>
      </c>
    </row>
    <row r="18" spans="1:8">
      <c r="A18" s="5" t="s">
        <v>103</v>
      </c>
      <c r="B18" s="3" t="s">
        <v>6</v>
      </c>
      <c r="C18" s="6"/>
      <c r="E18" s="6"/>
      <c r="F18" s="3"/>
      <c r="G18" s="3" t="s">
        <v>104</v>
      </c>
      <c r="H18" s="3" t="s">
        <v>43</v>
      </c>
    </row>
    <row r="19" spans="1:8">
      <c r="A19" s="5" t="s">
        <v>105</v>
      </c>
      <c r="B19" s="3" t="s">
        <v>25</v>
      </c>
      <c r="C19" s="6"/>
      <c r="D19" s="6"/>
      <c r="E19" s="6"/>
      <c r="F19" s="3"/>
      <c r="G19" s="3" t="s">
        <v>106</v>
      </c>
      <c r="H19" s="3" t="s">
        <v>43</v>
      </c>
    </row>
    <row r="20" spans="1:8">
      <c r="A20" s="5" t="s">
        <v>107</v>
      </c>
      <c r="B20" s="3" t="s">
        <v>108</v>
      </c>
      <c r="C20" s="3"/>
      <c r="D20" s="3"/>
      <c r="E20" s="3"/>
      <c r="F20" s="3"/>
      <c r="G20" s="3" t="s">
        <v>109</v>
      </c>
      <c r="H20" s="3" t="s">
        <v>43</v>
      </c>
    </row>
    <row r="21" spans="1:8">
      <c r="A21" s="5" t="s">
        <v>110</v>
      </c>
      <c r="B21" s="3" t="s">
        <v>111</v>
      </c>
      <c r="C21" s="3"/>
      <c r="D21" s="3"/>
      <c r="E21" s="3"/>
      <c r="F21" s="3"/>
      <c r="G21" s="3" t="s">
        <v>112</v>
      </c>
      <c r="H21" s="3" t="s">
        <v>43</v>
      </c>
    </row>
    <row r="22" spans="1:8">
      <c r="A22" s="5" t="s">
        <v>113</v>
      </c>
      <c r="B22" s="4" t="s">
        <v>4</v>
      </c>
      <c r="C22" s="3"/>
      <c r="D22" s="3"/>
      <c r="E22" s="3"/>
      <c r="F22" s="3"/>
      <c r="G22" s="3" t="s">
        <v>114</v>
      </c>
      <c r="H22" s="3" t="s">
        <v>43</v>
      </c>
    </row>
    <row r="23" spans="1:8">
      <c r="A23" s="5" t="s">
        <v>74</v>
      </c>
      <c r="B23" s="3" t="s">
        <v>17</v>
      </c>
      <c r="C23" s="3"/>
      <c r="D23" s="3"/>
      <c r="E23" s="3"/>
      <c r="F23" s="3"/>
      <c r="G23" s="3" t="s">
        <v>115</v>
      </c>
      <c r="H23" s="3" t="s">
        <v>43</v>
      </c>
    </row>
    <row r="24" spans="1:8">
      <c r="A24" s="5" t="s">
        <v>116</v>
      </c>
      <c r="B24" s="3" t="s">
        <v>117</v>
      </c>
      <c r="C24" s="3"/>
      <c r="D24" s="3"/>
      <c r="E24" s="3"/>
      <c r="F24" s="3"/>
      <c r="G24" s="3" t="s">
        <v>118</v>
      </c>
      <c r="H24" s="3" t="s">
        <v>43</v>
      </c>
    </row>
    <row r="25" spans="1:8">
      <c r="A25" s="5" t="s">
        <v>119</v>
      </c>
      <c r="B25" s="3" t="s">
        <v>120</v>
      </c>
      <c r="C25" s="3"/>
      <c r="D25" s="3"/>
      <c r="E25" s="3"/>
      <c r="F25" s="3"/>
      <c r="G25" s="3" t="s">
        <v>121</v>
      </c>
      <c r="H25" s="3" t="s">
        <v>43</v>
      </c>
    </row>
    <row r="26" spans="1:8">
      <c r="A26" s="5" t="s">
        <v>122</v>
      </c>
      <c r="B26" s="3" t="s">
        <v>123</v>
      </c>
      <c r="C26" s="3"/>
      <c r="D26" s="3"/>
      <c r="E26" s="3"/>
      <c r="F26" s="3"/>
      <c r="G26" s="3" t="s">
        <v>124</v>
      </c>
      <c r="H26" s="3" t="s">
        <v>43</v>
      </c>
    </row>
    <row r="27" spans="1:8">
      <c r="A27" s="5" t="s">
        <v>125</v>
      </c>
      <c r="B27" s="3" t="s">
        <v>28</v>
      </c>
      <c r="C27" s="3"/>
      <c r="D27" s="3"/>
      <c r="E27" s="3"/>
      <c r="F27" s="3"/>
      <c r="G27" s="3" t="s">
        <v>126</v>
      </c>
      <c r="H27" s="3" t="s">
        <v>127</v>
      </c>
    </row>
    <row r="28" spans="1:8">
      <c r="A28" s="5" t="s">
        <v>128</v>
      </c>
      <c r="B28" s="3"/>
      <c r="C28" s="3"/>
      <c r="D28" s="3"/>
      <c r="E28" s="3"/>
      <c r="F28" s="3"/>
      <c r="G28" s="3" t="s">
        <v>67</v>
      </c>
      <c r="H28" s="3" t="s">
        <v>127</v>
      </c>
    </row>
    <row r="29" spans="1:8">
      <c r="A29" s="5" t="s">
        <v>129</v>
      </c>
      <c r="B29" s="3"/>
      <c r="C29" s="3"/>
      <c r="D29" s="3"/>
      <c r="E29" s="3"/>
      <c r="F29" s="3"/>
      <c r="G29" s="3" t="s">
        <v>130</v>
      </c>
      <c r="H29" s="3" t="s">
        <v>127</v>
      </c>
    </row>
    <row r="30" spans="1:8">
      <c r="A30" s="5" t="s">
        <v>131</v>
      </c>
      <c r="B30" s="3"/>
      <c r="C30" s="3"/>
      <c r="D30" s="3"/>
      <c r="E30" s="3"/>
      <c r="F30" s="3"/>
      <c r="G30" s="3" t="s">
        <v>100</v>
      </c>
      <c r="H30" s="3" t="s">
        <v>127</v>
      </c>
    </row>
    <row r="31" spans="1:8">
      <c r="A31" s="5" t="s">
        <v>132</v>
      </c>
      <c r="B31" s="3"/>
      <c r="C31" s="3"/>
      <c r="D31" s="3"/>
      <c r="E31" s="3"/>
      <c r="F31" s="3"/>
      <c r="G31" s="3" t="s">
        <v>133</v>
      </c>
      <c r="H31" s="3" t="s">
        <v>127</v>
      </c>
    </row>
    <row r="32" spans="1:8">
      <c r="A32" s="5" t="s">
        <v>134</v>
      </c>
      <c r="B32" s="3"/>
      <c r="C32" s="3"/>
      <c r="D32" s="3"/>
      <c r="E32" s="3"/>
      <c r="F32" s="3"/>
      <c r="G32" s="3" t="s">
        <v>44</v>
      </c>
      <c r="H32" s="3" t="s">
        <v>127</v>
      </c>
    </row>
    <row r="33" spans="1:8">
      <c r="A33" s="5" t="s">
        <v>133</v>
      </c>
      <c r="B33" s="3"/>
      <c r="C33" s="3"/>
      <c r="D33" s="3"/>
      <c r="E33" s="3"/>
      <c r="F33" s="3"/>
      <c r="G33" s="3" t="s">
        <v>51</v>
      </c>
      <c r="H33" s="3" t="s">
        <v>127</v>
      </c>
    </row>
    <row r="34" spans="1:8">
      <c r="A34" s="5" t="s">
        <v>135</v>
      </c>
      <c r="B34" s="3"/>
      <c r="C34" s="3"/>
      <c r="D34" s="3"/>
      <c r="E34" s="3"/>
      <c r="F34" s="3"/>
      <c r="G34" s="3" t="s">
        <v>71</v>
      </c>
      <c r="H34" s="3" t="s">
        <v>127</v>
      </c>
    </row>
    <row r="35" spans="1:8">
      <c r="A35" s="5" t="s">
        <v>136</v>
      </c>
      <c r="B35" s="3"/>
      <c r="C35" s="3"/>
      <c r="D35" s="3"/>
      <c r="E35" s="3"/>
      <c r="F35" s="3"/>
      <c r="G35" s="3" t="s">
        <v>94</v>
      </c>
      <c r="H35" s="3" t="s">
        <v>127</v>
      </c>
    </row>
    <row r="36" spans="1:8">
      <c r="A36" s="5" t="s">
        <v>50</v>
      </c>
      <c r="B36" s="3"/>
      <c r="C36" s="3"/>
      <c r="D36" s="3"/>
      <c r="E36" s="3"/>
      <c r="F36" s="3"/>
      <c r="G36" s="3" t="s">
        <v>97</v>
      </c>
      <c r="H36" s="3" t="s">
        <v>127</v>
      </c>
    </row>
    <row r="37" spans="1:8">
      <c r="A37" s="5" t="s">
        <v>137</v>
      </c>
      <c r="B37" s="3"/>
      <c r="C37" s="3"/>
      <c r="D37" s="3"/>
      <c r="E37" s="3"/>
      <c r="F37" s="3"/>
      <c r="G37" s="3" t="s">
        <v>138</v>
      </c>
      <c r="H37" s="3" t="s">
        <v>127</v>
      </c>
    </row>
    <row r="38" spans="1:8">
      <c r="A38" s="5" t="s">
        <v>139</v>
      </c>
      <c r="B38" s="3"/>
      <c r="C38" s="3"/>
      <c r="D38" s="3"/>
      <c r="E38" s="3"/>
      <c r="F38" s="3"/>
      <c r="G38" s="3" t="s">
        <v>132</v>
      </c>
      <c r="H38" s="3" t="s">
        <v>140</v>
      </c>
    </row>
    <row r="39" spans="1:8">
      <c r="A39" s="5" t="s">
        <v>141</v>
      </c>
      <c r="B39" s="3"/>
      <c r="C39" s="3"/>
      <c r="D39" s="3"/>
      <c r="E39" s="3"/>
      <c r="F39" s="3"/>
      <c r="G39" s="3" t="s">
        <v>142</v>
      </c>
      <c r="H39" s="3" t="s">
        <v>140</v>
      </c>
    </row>
    <row r="40" spans="1:8">
      <c r="A40" s="5" t="s">
        <v>143</v>
      </c>
      <c r="B40" s="3"/>
      <c r="C40" s="3"/>
      <c r="D40" s="3"/>
      <c r="E40" s="3"/>
      <c r="F40" s="3"/>
      <c r="G40" s="3" t="s">
        <v>75</v>
      </c>
      <c r="H40" s="3" t="s">
        <v>140</v>
      </c>
    </row>
    <row r="41" spans="1:8">
      <c r="A41" s="5" t="s">
        <v>66</v>
      </c>
      <c r="B41" s="3"/>
      <c r="C41" s="3"/>
      <c r="D41" s="3"/>
      <c r="E41" s="3"/>
      <c r="F41" s="3"/>
      <c r="G41" s="3" t="s">
        <v>141</v>
      </c>
      <c r="H41" s="3" t="s">
        <v>140</v>
      </c>
    </row>
    <row r="42" spans="1:8">
      <c r="A42" s="5" t="s">
        <v>130</v>
      </c>
      <c r="B42" s="3"/>
      <c r="C42" s="3"/>
      <c r="D42" s="3"/>
      <c r="E42" s="3"/>
      <c r="F42" s="3"/>
      <c r="G42" s="3" t="s">
        <v>144</v>
      </c>
      <c r="H42" s="3" t="s">
        <v>140</v>
      </c>
    </row>
    <row r="43" spans="1:8">
      <c r="A43" s="5" t="s">
        <v>145</v>
      </c>
      <c r="B43" s="3"/>
      <c r="C43" s="3"/>
      <c r="D43" s="3"/>
      <c r="E43" s="3"/>
      <c r="F43" s="3"/>
      <c r="G43" s="3" t="s">
        <v>134</v>
      </c>
      <c r="H43" s="3" t="s">
        <v>140</v>
      </c>
    </row>
    <row r="44" spans="1:8">
      <c r="A44" s="5" t="s">
        <v>146</v>
      </c>
      <c r="B44" s="3"/>
      <c r="C44" s="3"/>
      <c r="D44" s="3"/>
      <c r="E44" s="3"/>
      <c r="F44" s="3"/>
      <c r="G44" s="3" t="s">
        <v>110</v>
      </c>
      <c r="H44" s="3" t="s">
        <v>140</v>
      </c>
    </row>
    <row r="45" spans="1:8">
      <c r="A45" s="5" t="s">
        <v>147</v>
      </c>
      <c r="B45" s="3"/>
      <c r="C45" s="3"/>
      <c r="D45" s="3"/>
      <c r="E45" s="3"/>
      <c r="F45" s="3"/>
      <c r="G45" s="3" t="s">
        <v>131</v>
      </c>
      <c r="H45" s="3" t="s">
        <v>140</v>
      </c>
    </row>
    <row r="46" spans="1:8">
      <c r="A46" s="5" t="s">
        <v>148</v>
      </c>
      <c r="B46" s="3"/>
      <c r="C46" s="3"/>
      <c r="D46" s="3"/>
      <c r="E46" s="3"/>
      <c r="F46" s="3"/>
      <c r="G46" s="3" t="s">
        <v>149</v>
      </c>
      <c r="H46" s="3" t="s">
        <v>150</v>
      </c>
    </row>
    <row r="47" spans="1:8">
      <c r="A47" s="5" t="s">
        <v>144</v>
      </c>
      <c r="B47" s="3"/>
      <c r="C47" s="3"/>
      <c r="D47" s="3"/>
      <c r="E47" s="3"/>
      <c r="F47" s="3"/>
      <c r="G47" s="3" t="s">
        <v>113</v>
      </c>
      <c r="H47" s="3" t="s">
        <v>150</v>
      </c>
    </row>
    <row r="48" spans="1:8">
      <c r="A48" s="5" t="s">
        <v>149</v>
      </c>
      <c r="B48" s="3"/>
      <c r="C48" s="3"/>
      <c r="D48" s="3"/>
      <c r="E48" s="3"/>
      <c r="F48" s="3"/>
      <c r="G48" s="3" t="s">
        <v>129</v>
      </c>
      <c r="H48" s="3" t="s">
        <v>150</v>
      </c>
    </row>
    <row r="49" spans="1:8">
      <c r="A49" s="5" t="s">
        <v>42</v>
      </c>
      <c r="B49" s="3"/>
      <c r="C49" s="3"/>
      <c r="D49" s="3"/>
      <c r="E49" s="3"/>
      <c r="F49" s="3"/>
      <c r="G49" s="3" t="s">
        <v>36</v>
      </c>
      <c r="H49" s="3" t="s">
        <v>150</v>
      </c>
    </row>
    <row r="50" spans="1:8">
      <c r="A50" s="5" t="s">
        <v>61</v>
      </c>
      <c r="B50" s="3"/>
      <c r="C50" s="3"/>
      <c r="D50" s="3"/>
      <c r="E50" s="3"/>
      <c r="F50" s="3"/>
      <c r="G50" s="3" t="s">
        <v>91</v>
      </c>
      <c r="H50" s="3" t="s">
        <v>150</v>
      </c>
    </row>
    <row r="51" spans="1:8">
      <c r="A51" s="5" t="s">
        <v>151</v>
      </c>
      <c r="B51" s="3"/>
      <c r="C51" s="3"/>
      <c r="D51" s="3"/>
      <c r="E51" s="3"/>
      <c r="F51" s="3"/>
      <c r="G51" s="3" t="s">
        <v>88</v>
      </c>
      <c r="H51" s="3" t="s">
        <v>150</v>
      </c>
    </row>
    <row r="52" spans="1:8">
      <c r="A52" s="5" t="s">
        <v>152</v>
      </c>
      <c r="B52" s="3"/>
      <c r="C52" s="3"/>
      <c r="D52" s="3"/>
      <c r="E52" s="3"/>
      <c r="F52" s="3"/>
      <c r="G52" s="3" t="s">
        <v>148</v>
      </c>
      <c r="H52" s="3" t="s">
        <v>150</v>
      </c>
    </row>
    <row r="53" spans="1:8">
      <c r="A53" s="5" t="s">
        <v>153</v>
      </c>
      <c r="B53" s="3"/>
      <c r="C53" s="3"/>
      <c r="D53" s="3"/>
      <c r="E53" s="3"/>
      <c r="F53" s="3"/>
      <c r="G53" s="3" t="s">
        <v>139</v>
      </c>
      <c r="H53" s="3" t="s">
        <v>150</v>
      </c>
    </row>
    <row r="54" spans="1:8">
      <c r="A54" s="5" t="s">
        <v>126</v>
      </c>
      <c r="B54" s="3"/>
      <c r="C54" s="3"/>
      <c r="D54" s="3"/>
      <c r="E54" s="3"/>
      <c r="F54" s="3"/>
      <c r="G54" s="3" t="s">
        <v>154</v>
      </c>
      <c r="H54" s="3" t="s">
        <v>150</v>
      </c>
    </row>
    <row r="55" spans="1:8">
      <c r="A55" s="5" t="s">
        <v>155</v>
      </c>
      <c r="B55" s="3"/>
      <c r="C55" s="3"/>
      <c r="D55" s="3"/>
      <c r="E55" s="3"/>
      <c r="F55" s="3"/>
      <c r="G55" s="3" t="s">
        <v>156</v>
      </c>
      <c r="H55" s="3" t="s">
        <v>150</v>
      </c>
    </row>
    <row r="56" spans="1:8">
      <c r="A56" s="5" t="s">
        <v>157</v>
      </c>
      <c r="B56" s="3"/>
      <c r="C56" s="3"/>
      <c r="D56" s="3"/>
      <c r="E56" s="3"/>
      <c r="F56" s="3"/>
      <c r="G56" s="3" t="s">
        <v>125</v>
      </c>
      <c r="H56" s="3" t="s">
        <v>158</v>
      </c>
    </row>
    <row r="57" spans="1:8">
      <c r="A57" s="5" t="s">
        <v>142</v>
      </c>
      <c r="B57" s="3"/>
      <c r="C57" s="3"/>
      <c r="D57" s="3"/>
      <c r="E57" s="3"/>
      <c r="F57" s="3"/>
      <c r="G57" s="3" t="s">
        <v>128</v>
      </c>
      <c r="H57" s="3" t="s">
        <v>158</v>
      </c>
    </row>
    <row r="58" spans="1:8">
      <c r="A58" s="4" t="s">
        <v>77</v>
      </c>
      <c r="G58" s="4" t="s">
        <v>157</v>
      </c>
      <c r="H58" s="4" t="s">
        <v>158</v>
      </c>
    </row>
    <row r="59" spans="1:8">
      <c r="A59" s="4" t="s">
        <v>80</v>
      </c>
      <c r="G59" s="4" t="s">
        <v>103</v>
      </c>
      <c r="H59" s="4" t="s">
        <v>158</v>
      </c>
    </row>
    <row r="60" spans="1:8">
      <c r="A60" s="4" t="s">
        <v>159</v>
      </c>
      <c r="G60" s="4" t="s">
        <v>105</v>
      </c>
      <c r="H60" s="4" t="s">
        <v>158</v>
      </c>
    </row>
    <row r="61" spans="1:8">
      <c r="A61" s="4" t="s">
        <v>83</v>
      </c>
      <c r="G61" s="4" t="s">
        <v>107</v>
      </c>
      <c r="H61" s="4" t="s">
        <v>158</v>
      </c>
    </row>
    <row r="62" spans="1:8">
      <c r="A62" s="4" t="s">
        <v>87</v>
      </c>
      <c r="G62" s="4" t="s">
        <v>143</v>
      </c>
      <c r="H62" s="4" t="s">
        <v>158</v>
      </c>
    </row>
    <row r="63" spans="1:8">
      <c r="A63" s="4" t="s">
        <v>90</v>
      </c>
      <c r="G63" s="4" t="s">
        <v>137</v>
      </c>
      <c r="H63" s="4" t="s">
        <v>160</v>
      </c>
    </row>
    <row r="64" spans="1:8">
      <c r="A64" s="4" t="s">
        <v>154</v>
      </c>
      <c r="G64" s="4" t="s">
        <v>78</v>
      </c>
      <c r="H64" s="4" t="s">
        <v>160</v>
      </c>
    </row>
    <row r="65" spans="1:8">
      <c r="A65" s="4" t="s">
        <v>161</v>
      </c>
      <c r="G65" s="4" t="s">
        <v>147</v>
      </c>
      <c r="H65" s="4" t="s">
        <v>160</v>
      </c>
    </row>
    <row r="66" spans="1:8">
      <c r="A66" s="4" t="s">
        <v>93</v>
      </c>
      <c r="G66" s="4" t="s">
        <v>135</v>
      </c>
      <c r="H66" s="4" t="s">
        <v>160</v>
      </c>
    </row>
    <row r="67" spans="1:8">
      <c r="A67" s="4" t="s">
        <v>104</v>
      </c>
      <c r="G67" s="4" t="s">
        <v>151</v>
      </c>
      <c r="H67" s="4" t="s">
        <v>160</v>
      </c>
    </row>
    <row r="68" spans="1:8">
      <c r="A68" s="4" t="s">
        <v>96</v>
      </c>
      <c r="G68" s="4" t="s">
        <v>116</v>
      </c>
      <c r="H68" s="4" t="s">
        <v>160</v>
      </c>
    </row>
    <row r="69" spans="1:8" ht="30">
      <c r="A69" s="4" t="s">
        <v>162</v>
      </c>
      <c r="G69" s="4" t="s">
        <v>122</v>
      </c>
      <c r="H69" s="4" t="s">
        <v>160</v>
      </c>
    </row>
    <row r="70" spans="1:8" ht="30">
      <c r="A70" s="4" t="s">
        <v>99</v>
      </c>
      <c r="G70" s="4" t="s">
        <v>163</v>
      </c>
      <c r="H70" s="4" t="s">
        <v>160</v>
      </c>
    </row>
    <row r="71" spans="1:8" ht="30">
      <c r="A71" s="4" t="s">
        <v>156</v>
      </c>
      <c r="G71" s="4" t="s">
        <v>162</v>
      </c>
      <c r="H71" s="4" t="s">
        <v>160</v>
      </c>
    </row>
    <row r="72" spans="1:8">
      <c r="A72" s="4" t="s">
        <v>138</v>
      </c>
      <c r="G72" s="4" t="s">
        <v>152</v>
      </c>
      <c r="H72" s="4" t="s">
        <v>160</v>
      </c>
    </row>
    <row r="73" spans="1:8">
      <c r="A73" s="4" t="s">
        <v>106</v>
      </c>
      <c r="G73" s="4" t="s">
        <v>145</v>
      </c>
      <c r="H73" s="4" t="s">
        <v>164</v>
      </c>
    </row>
    <row r="74" spans="1:8">
      <c r="A74" s="4" t="s">
        <v>102</v>
      </c>
      <c r="G74" s="4" t="s">
        <v>146</v>
      </c>
      <c r="H74" s="4" t="s">
        <v>164</v>
      </c>
    </row>
    <row r="75" spans="1:8">
      <c r="A75" s="4" t="s">
        <v>165</v>
      </c>
      <c r="G75" s="4" t="s">
        <v>136</v>
      </c>
      <c r="H75" s="4" t="s">
        <v>164</v>
      </c>
    </row>
    <row r="76" spans="1:8">
      <c r="A76" s="4" t="s">
        <v>166</v>
      </c>
      <c r="G76" s="4" t="s">
        <v>81</v>
      </c>
      <c r="H76" s="4" t="s">
        <v>164</v>
      </c>
    </row>
    <row r="77" spans="1:8">
      <c r="A77" s="4" t="s">
        <v>109</v>
      </c>
      <c r="G77" s="4" t="s">
        <v>84</v>
      </c>
      <c r="H77" s="4" t="s">
        <v>164</v>
      </c>
    </row>
    <row r="78" spans="1:8" ht="30">
      <c r="A78" s="4" t="s">
        <v>163</v>
      </c>
      <c r="G78" s="4" t="s">
        <v>119</v>
      </c>
      <c r="H78" s="4" t="s">
        <v>164</v>
      </c>
    </row>
    <row r="79" spans="1:8">
      <c r="A79" s="4" t="s">
        <v>112</v>
      </c>
      <c r="G79" s="4" t="s">
        <v>153</v>
      </c>
      <c r="H79" s="4" t="s">
        <v>164</v>
      </c>
    </row>
    <row r="80" spans="1:8">
      <c r="A80" s="4" t="s">
        <v>114</v>
      </c>
      <c r="G80" s="4" t="s">
        <v>155</v>
      </c>
      <c r="H80" s="4" t="s">
        <v>164</v>
      </c>
    </row>
    <row r="81" spans="1:8">
      <c r="A81" s="4" t="s">
        <v>167</v>
      </c>
      <c r="G81" s="4" t="s">
        <v>159</v>
      </c>
      <c r="H81" s="4" t="s">
        <v>140</v>
      </c>
    </row>
    <row r="82" spans="1:8">
      <c r="A82" s="4" t="s">
        <v>115</v>
      </c>
      <c r="G82" s="4" t="s">
        <v>161</v>
      </c>
      <c r="H82" s="4" t="s">
        <v>140</v>
      </c>
    </row>
    <row r="83" spans="1:8">
      <c r="A83" s="4" t="s">
        <v>168</v>
      </c>
      <c r="G83" s="4" t="s">
        <v>165</v>
      </c>
      <c r="H83" s="4" t="s">
        <v>140</v>
      </c>
    </row>
    <row r="84" spans="1:8">
      <c r="A84" s="4" t="s">
        <v>118</v>
      </c>
      <c r="G84" s="4" t="s">
        <v>166</v>
      </c>
      <c r="H84" s="4" t="s">
        <v>140</v>
      </c>
    </row>
    <row r="85" spans="1:8">
      <c r="A85" s="4" t="s">
        <v>169</v>
      </c>
      <c r="G85" s="4" t="s">
        <v>169</v>
      </c>
      <c r="H85" s="4" t="s">
        <v>140</v>
      </c>
    </row>
    <row r="86" spans="1:8">
      <c r="A86" s="4" t="s">
        <v>170</v>
      </c>
      <c r="G86" s="4" t="s">
        <v>170</v>
      </c>
      <c r="H86" s="4" t="s">
        <v>140</v>
      </c>
    </row>
    <row r="87" spans="1:8">
      <c r="A87" s="4" t="s">
        <v>171</v>
      </c>
      <c r="G87" s="4" t="s">
        <v>171</v>
      </c>
      <c r="H87" s="4" t="s">
        <v>140</v>
      </c>
    </row>
    <row r="88" spans="1:8">
      <c r="A88" s="4" t="s">
        <v>124</v>
      </c>
      <c r="G88" s="4" t="s">
        <v>167</v>
      </c>
      <c r="H88" s="4" t="s">
        <v>140</v>
      </c>
    </row>
    <row r="89" spans="1:8">
      <c r="A89" s="4" t="s">
        <v>121</v>
      </c>
      <c r="G89" s="4" t="s">
        <v>172</v>
      </c>
      <c r="H89" s="4" t="s">
        <v>140</v>
      </c>
    </row>
    <row r="90" spans="1:8">
      <c r="A90" s="4" t="s">
        <v>172</v>
      </c>
      <c r="G90" s="4" t="s">
        <v>168</v>
      </c>
      <c r="H90" s="4" t="s">
        <v>140</v>
      </c>
    </row>
    <row r="91" spans="1:8">
      <c r="A91" s="4" t="s">
        <v>173</v>
      </c>
      <c r="G91" s="4" t="s">
        <v>167</v>
      </c>
      <c r="H91" s="4" t="s">
        <v>140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6"/>
  <sheetViews>
    <sheetView workbookViewId="0">
      <pane ySplit="1" topLeftCell="A2" activePane="bottomLeft" state="frozen"/>
      <selection pane="bottomLeft" sqref="A1:A1048576"/>
    </sheetView>
  </sheetViews>
  <sheetFormatPr defaultColWidth="17.7109375" defaultRowHeight="99.75" customHeight="1"/>
  <cols>
    <col min="1" max="3" width="18.7109375" style="10" customWidth="1"/>
    <col min="4" max="6" width="18.7109375" style="12" customWidth="1"/>
    <col min="7" max="7" width="18.7109375" style="10" customWidth="1"/>
    <col min="8" max="8" width="18.7109375" style="13" customWidth="1"/>
    <col min="9" max="9" width="60.85546875" style="10" customWidth="1"/>
    <col min="10" max="16384" width="17.7109375" style="10"/>
  </cols>
  <sheetData>
    <row r="1" spans="1:10" s="11" customFormat="1" ht="39" customHeight="1">
      <c r="A1" s="18" t="s">
        <v>174</v>
      </c>
      <c r="B1" s="18" t="s">
        <v>175</v>
      </c>
      <c r="C1" s="18" t="s">
        <v>0</v>
      </c>
      <c r="D1" s="19" t="s">
        <v>176</v>
      </c>
      <c r="E1" s="19" t="s">
        <v>177</v>
      </c>
      <c r="F1" s="19" t="s">
        <v>178</v>
      </c>
      <c r="G1" s="18" t="s">
        <v>31</v>
      </c>
      <c r="H1" s="18" t="s">
        <v>179</v>
      </c>
      <c r="I1" s="18" t="s">
        <v>180</v>
      </c>
      <c r="J1" s="18"/>
    </row>
    <row r="2" spans="1:10" s="11" customFormat="1" ht="99.75" customHeight="1">
      <c r="A2" s="16" t="s">
        <v>77</v>
      </c>
      <c r="B2" s="16" t="str">
        <f>VLOOKUP(A2,'Data Lists'!$G$2:$H$91,2,FALSE)</f>
        <v>SWRO</v>
      </c>
      <c r="C2" s="16" t="s">
        <v>18</v>
      </c>
      <c r="D2" s="17">
        <v>43911</v>
      </c>
      <c r="E2" s="17">
        <v>43912</v>
      </c>
      <c r="F2" s="17">
        <v>44012</v>
      </c>
      <c r="G2" s="16" t="s">
        <v>38</v>
      </c>
      <c r="H2" s="21" t="s">
        <v>181</v>
      </c>
      <c r="I2" s="16" t="s">
        <v>182</v>
      </c>
      <c r="J2" s="18"/>
    </row>
    <row r="3" spans="1:10" s="11" customFormat="1" ht="99.75" customHeight="1">
      <c r="A3" s="16" t="s">
        <v>77</v>
      </c>
      <c r="B3" s="16" t="str">
        <f>VLOOKUP(A3,'Data Lists'!$G$2:$H$91,2,FALSE)</f>
        <v>SWRO</v>
      </c>
      <c r="C3" s="16" t="s">
        <v>20</v>
      </c>
      <c r="D3" s="17">
        <v>43914</v>
      </c>
      <c r="E3" s="17">
        <v>43915</v>
      </c>
      <c r="F3" s="17">
        <v>44012</v>
      </c>
      <c r="G3" s="16" t="s">
        <v>38</v>
      </c>
      <c r="H3" s="21" t="s">
        <v>181</v>
      </c>
      <c r="I3" s="16" t="s">
        <v>21</v>
      </c>
      <c r="J3" s="18"/>
    </row>
    <row r="4" spans="1:10" s="11" customFormat="1" ht="99.75" customHeight="1">
      <c r="A4" s="16" t="s">
        <v>36</v>
      </c>
      <c r="B4" s="16" t="str">
        <f>VLOOKUP(A4,'Data Lists'!$G$2:$H$91,2,FALSE)</f>
        <v>SERO</v>
      </c>
      <c r="C4" s="16" t="s">
        <v>3</v>
      </c>
      <c r="D4" s="17">
        <v>43935</v>
      </c>
      <c r="E4" s="17">
        <v>43936</v>
      </c>
      <c r="F4" s="17">
        <v>44012</v>
      </c>
      <c r="G4" s="16" t="s">
        <v>38</v>
      </c>
      <c r="H4" s="21" t="s">
        <v>183</v>
      </c>
      <c r="I4" s="16" t="s">
        <v>184</v>
      </c>
      <c r="J4" s="18"/>
    </row>
    <row r="5" spans="1:10" s="11" customFormat="1" ht="99.75" customHeight="1">
      <c r="A5" s="16" t="s">
        <v>36</v>
      </c>
      <c r="B5" s="16" t="str">
        <f>VLOOKUP(A5,'Data Lists'!$G$2:$H$91,2,FALSE)</f>
        <v>SERO</v>
      </c>
      <c r="C5" s="16" t="s">
        <v>18</v>
      </c>
      <c r="D5" s="17">
        <v>43910</v>
      </c>
      <c r="E5" s="17">
        <v>43910</v>
      </c>
      <c r="F5" s="17">
        <v>44012</v>
      </c>
      <c r="G5" s="16" t="s">
        <v>38</v>
      </c>
      <c r="H5" s="21" t="s">
        <v>183</v>
      </c>
      <c r="I5" s="16" t="s">
        <v>182</v>
      </c>
      <c r="J5" s="18"/>
    </row>
    <row r="6" spans="1:10" s="11" customFormat="1" ht="99.75" customHeight="1">
      <c r="A6" s="16" t="s">
        <v>36</v>
      </c>
      <c r="B6" s="16" t="str">
        <f>VLOOKUP(A6,'Data Lists'!$G$2:$H$91,2,FALSE)</f>
        <v>SERO</v>
      </c>
      <c r="C6" s="16" t="s">
        <v>20</v>
      </c>
      <c r="D6" s="17">
        <v>43910</v>
      </c>
      <c r="E6" s="17">
        <v>43913</v>
      </c>
      <c r="F6" s="17">
        <v>44012</v>
      </c>
      <c r="G6" s="16" t="s">
        <v>38</v>
      </c>
      <c r="H6" s="21" t="s">
        <v>183</v>
      </c>
      <c r="I6" s="16" t="s">
        <v>21</v>
      </c>
      <c r="J6" s="18"/>
    </row>
    <row r="7" spans="1:10" s="11" customFormat="1" ht="99.75" customHeight="1">
      <c r="A7" s="16" t="s">
        <v>36</v>
      </c>
      <c r="B7" s="16" t="str">
        <f>VLOOKUP(A7,'Data Lists'!$G$2:$H$91,2,FALSE)</f>
        <v>SERO</v>
      </c>
      <c r="C7" s="16" t="s">
        <v>45</v>
      </c>
      <c r="D7" s="17">
        <v>43910</v>
      </c>
      <c r="E7" s="17">
        <v>43920</v>
      </c>
      <c r="F7" s="17">
        <v>44012</v>
      </c>
      <c r="G7" s="16" t="s">
        <v>38</v>
      </c>
      <c r="H7" s="21" t="s">
        <v>183</v>
      </c>
      <c r="I7" s="16" t="s">
        <v>23</v>
      </c>
      <c r="J7" s="18"/>
    </row>
    <row r="8" spans="1:10" s="11" customFormat="1" ht="99.75" customHeight="1">
      <c r="A8" s="16" t="s">
        <v>44</v>
      </c>
      <c r="B8" s="16" t="str">
        <f>VLOOKUP(A8,'Data Lists'!$G$2:$H$91,2,FALSE)</f>
        <v>WRO</v>
      </c>
      <c r="C8" s="16" t="s">
        <v>7</v>
      </c>
      <c r="D8" s="17">
        <v>43915</v>
      </c>
      <c r="E8" s="17">
        <v>43924</v>
      </c>
      <c r="F8" s="17"/>
      <c r="G8" s="16" t="s">
        <v>46</v>
      </c>
      <c r="H8" s="21" t="s">
        <v>185</v>
      </c>
      <c r="I8" s="16" t="s">
        <v>8</v>
      </c>
      <c r="J8" s="18"/>
    </row>
    <row r="9" spans="1:10" s="11" customFormat="1" ht="99.75" customHeight="1">
      <c r="A9" s="16" t="s">
        <v>44</v>
      </c>
      <c r="B9" s="16" t="str">
        <f>VLOOKUP(A9,'Data Lists'!$G$2:$H$91,2,FALSE)</f>
        <v>WRO</v>
      </c>
      <c r="C9" s="16" t="s">
        <v>11</v>
      </c>
      <c r="D9" s="17">
        <v>43917</v>
      </c>
      <c r="E9" s="17">
        <v>43927</v>
      </c>
      <c r="F9" s="17">
        <v>44012</v>
      </c>
      <c r="G9" s="16" t="s">
        <v>38</v>
      </c>
      <c r="H9" s="21" t="s">
        <v>185</v>
      </c>
      <c r="I9" s="16" t="s">
        <v>12</v>
      </c>
      <c r="J9" s="18"/>
    </row>
    <row r="10" spans="1:10" s="11" customFormat="1" ht="99.75" customHeight="1">
      <c r="A10" s="16" t="s">
        <v>44</v>
      </c>
      <c r="B10" s="16" t="str">
        <f>VLOOKUP(A10,'Data Lists'!$G$2:$H$91,2,FALSE)</f>
        <v>WRO</v>
      </c>
      <c r="C10" s="16" t="s">
        <v>13</v>
      </c>
      <c r="D10" s="17">
        <v>43916</v>
      </c>
      <c r="E10" s="17">
        <v>43920</v>
      </c>
      <c r="F10" s="17">
        <v>44012</v>
      </c>
      <c r="G10" s="16" t="s">
        <v>38</v>
      </c>
      <c r="H10" s="21" t="s">
        <v>185</v>
      </c>
      <c r="I10" s="16" t="s">
        <v>14</v>
      </c>
      <c r="J10" s="18"/>
    </row>
    <row r="11" spans="1:10" s="11" customFormat="1" ht="99.75" customHeight="1">
      <c r="A11" s="16" t="s">
        <v>44</v>
      </c>
      <c r="B11" s="16" t="str">
        <f>VLOOKUP(A11,'Data Lists'!$G$2:$H$91,2,FALSE)</f>
        <v>WRO</v>
      </c>
      <c r="C11" s="16" t="s">
        <v>18</v>
      </c>
      <c r="D11" s="17">
        <v>43910</v>
      </c>
      <c r="E11" s="17">
        <v>43910</v>
      </c>
      <c r="F11" s="17">
        <v>44012</v>
      </c>
      <c r="G11" s="16" t="s">
        <v>38</v>
      </c>
      <c r="H11" s="21" t="s">
        <v>185</v>
      </c>
      <c r="I11" s="16" t="s">
        <v>182</v>
      </c>
      <c r="J11" s="18"/>
    </row>
    <row r="12" spans="1:10" s="11" customFormat="1" ht="99.75" customHeight="1">
      <c r="A12" s="16" t="s">
        <v>44</v>
      </c>
      <c r="B12" s="16" t="str">
        <f>VLOOKUP(A12,'Data Lists'!$G$2:$H$91,2,FALSE)</f>
        <v>WRO</v>
      </c>
      <c r="C12" s="16" t="s">
        <v>20</v>
      </c>
      <c r="D12" s="17">
        <v>43914</v>
      </c>
      <c r="E12" s="17">
        <v>43920</v>
      </c>
      <c r="F12" s="17">
        <v>44012</v>
      </c>
      <c r="G12" s="16" t="s">
        <v>38</v>
      </c>
      <c r="H12" s="21" t="s">
        <v>185</v>
      </c>
      <c r="I12" s="16" t="s">
        <v>21</v>
      </c>
      <c r="J12" s="18"/>
    </row>
    <row r="13" spans="1:10" s="11" customFormat="1" ht="99.75" customHeight="1">
      <c r="A13" s="16" t="s">
        <v>44</v>
      </c>
      <c r="B13" s="16" t="str">
        <f>VLOOKUP(A13,'Data Lists'!$G$2:$H$91,2,FALSE)</f>
        <v>WRO</v>
      </c>
      <c r="C13" s="16" t="s">
        <v>45</v>
      </c>
      <c r="D13" s="17">
        <v>43922</v>
      </c>
      <c r="E13" s="17">
        <v>43927</v>
      </c>
      <c r="F13" s="17">
        <v>44012</v>
      </c>
      <c r="G13" s="16" t="s">
        <v>38</v>
      </c>
      <c r="H13" s="21" t="s">
        <v>185</v>
      </c>
      <c r="I13" s="16" t="s">
        <v>23</v>
      </c>
      <c r="J13" s="18"/>
    </row>
    <row r="14" spans="1:10" s="11" customFormat="1" ht="99.75" customHeight="1">
      <c r="A14" s="16" t="s">
        <v>51</v>
      </c>
      <c r="B14" s="16" t="str">
        <f>VLOOKUP(A14,'Data Lists'!$G$2:$H$91,2,FALSE)</f>
        <v>WRO</v>
      </c>
      <c r="C14" s="16" t="s">
        <v>6</v>
      </c>
      <c r="D14" s="17">
        <v>43915</v>
      </c>
      <c r="E14" s="17">
        <v>43941</v>
      </c>
      <c r="F14" s="17">
        <v>44012</v>
      </c>
      <c r="G14" s="16" t="s">
        <v>38</v>
      </c>
      <c r="H14" s="21" t="s">
        <v>186</v>
      </c>
      <c r="I14" s="16" t="s">
        <v>187</v>
      </c>
      <c r="J14" s="18"/>
    </row>
    <row r="15" spans="1:10" s="11" customFormat="1" ht="99.75" customHeight="1">
      <c r="A15" s="16" t="s">
        <v>51</v>
      </c>
      <c r="B15" s="16" t="str">
        <f>VLOOKUP(A15,'Data Lists'!$G$2:$H$91,2,FALSE)</f>
        <v>WRO</v>
      </c>
      <c r="C15" s="16" t="s">
        <v>6</v>
      </c>
      <c r="D15" s="17">
        <v>43915</v>
      </c>
      <c r="E15" s="17">
        <v>43941</v>
      </c>
      <c r="F15" s="17"/>
      <c r="G15" s="16" t="s">
        <v>46</v>
      </c>
      <c r="H15" s="21" t="s">
        <v>186</v>
      </c>
      <c r="I15" s="16" t="s">
        <v>188</v>
      </c>
      <c r="J15" s="18"/>
    </row>
    <row r="16" spans="1:10" s="11" customFormat="1" ht="99.75" customHeight="1">
      <c r="A16" s="16" t="s">
        <v>51</v>
      </c>
      <c r="B16" s="16" t="str">
        <f>VLOOKUP(A16,'Data Lists'!$G$2:$H$91,2,FALSE)</f>
        <v>WRO</v>
      </c>
      <c r="C16" s="16" t="s">
        <v>18</v>
      </c>
      <c r="D16" s="17">
        <v>43915</v>
      </c>
      <c r="E16" s="17">
        <v>43920</v>
      </c>
      <c r="F16" s="17">
        <v>44012</v>
      </c>
      <c r="G16" s="16" t="s">
        <v>38</v>
      </c>
      <c r="H16" s="21" t="s">
        <v>186</v>
      </c>
      <c r="I16" s="16" t="s">
        <v>182</v>
      </c>
      <c r="J16" s="18"/>
    </row>
    <row r="17" spans="1:10" s="15" customFormat="1" ht="99.75" customHeight="1">
      <c r="A17" s="16" t="s">
        <v>51</v>
      </c>
      <c r="B17" s="16" t="str">
        <f>VLOOKUP(A17,'Data Lists'!$G$2:$H$91,2,FALSE)</f>
        <v>WRO</v>
      </c>
      <c r="C17" s="16" t="s">
        <v>20</v>
      </c>
      <c r="D17" s="17">
        <v>43915</v>
      </c>
      <c r="E17" s="17">
        <v>43920</v>
      </c>
      <c r="F17" s="17">
        <v>44012</v>
      </c>
      <c r="G17" s="16" t="s">
        <v>38</v>
      </c>
      <c r="H17" s="21" t="s">
        <v>186</v>
      </c>
      <c r="I17" s="16" t="s">
        <v>21</v>
      </c>
      <c r="J17" s="18"/>
    </row>
    <row r="18" spans="1:10" s="11" customFormat="1" ht="99.75" customHeight="1">
      <c r="A18" s="16" t="s">
        <v>56</v>
      </c>
      <c r="B18" s="16" t="str">
        <f>VLOOKUP(A18,'Data Lists'!$G$2:$H$91,2,FALSE)</f>
        <v>SWRO</v>
      </c>
      <c r="C18" s="16" t="s">
        <v>13</v>
      </c>
      <c r="D18" s="17">
        <v>43910</v>
      </c>
      <c r="E18" s="17">
        <v>43916</v>
      </c>
      <c r="F18" s="17">
        <v>44012</v>
      </c>
      <c r="G18" s="16" t="s">
        <v>38</v>
      </c>
      <c r="H18" s="21" t="s">
        <v>189</v>
      </c>
      <c r="I18" s="16" t="s">
        <v>14</v>
      </c>
      <c r="J18" s="18"/>
    </row>
    <row r="19" spans="1:10" s="11" customFormat="1" ht="99.75" customHeight="1">
      <c r="A19" s="16" t="s">
        <v>56</v>
      </c>
      <c r="B19" s="16" t="str">
        <f>VLOOKUP(A19,'Data Lists'!$G$2:$H$91,2,FALSE)</f>
        <v>SWRO</v>
      </c>
      <c r="C19" s="16" t="s">
        <v>18</v>
      </c>
      <c r="D19" s="17">
        <v>43910</v>
      </c>
      <c r="E19" s="17">
        <v>43910</v>
      </c>
      <c r="F19" s="17">
        <v>44012</v>
      </c>
      <c r="G19" s="16" t="s">
        <v>38</v>
      </c>
      <c r="H19" s="21" t="s">
        <v>189</v>
      </c>
      <c r="I19" s="22" t="s">
        <v>182</v>
      </c>
      <c r="J19" s="18"/>
    </row>
    <row r="20" spans="1:10" s="15" customFormat="1" ht="99.75" customHeight="1">
      <c r="A20" s="16" t="s">
        <v>56</v>
      </c>
      <c r="B20" s="16" t="str">
        <f>VLOOKUP(A20,'Data Lists'!$G$2:$H$91,2,FALSE)</f>
        <v>SWRO</v>
      </c>
      <c r="C20" s="16" t="s">
        <v>20</v>
      </c>
      <c r="D20" s="17">
        <v>43910</v>
      </c>
      <c r="E20" s="17">
        <v>43913</v>
      </c>
      <c r="F20" s="17">
        <v>44012</v>
      </c>
      <c r="G20" s="16" t="s">
        <v>38</v>
      </c>
      <c r="H20" s="21" t="s">
        <v>189</v>
      </c>
      <c r="I20" s="16" t="s">
        <v>21</v>
      </c>
      <c r="J20" s="18"/>
    </row>
    <row r="21" spans="1:10" s="11" customFormat="1" ht="99.75" customHeight="1">
      <c r="A21" s="16" t="s">
        <v>56</v>
      </c>
      <c r="B21" s="16" t="str">
        <f>VLOOKUP(A21,'Data Lists'!$G$2:$H$91,2,FALSE)</f>
        <v>SWRO</v>
      </c>
      <c r="C21" s="16" t="s">
        <v>45</v>
      </c>
      <c r="D21" s="17">
        <v>43910</v>
      </c>
      <c r="E21" s="17">
        <v>43920</v>
      </c>
      <c r="F21" s="17">
        <v>44012</v>
      </c>
      <c r="G21" s="16" t="s">
        <v>38</v>
      </c>
      <c r="H21" s="21" t="s">
        <v>189</v>
      </c>
      <c r="I21" s="16" t="s">
        <v>23</v>
      </c>
      <c r="J21" s="18"/>
    </row>
    <row r="22" spans="1:10" s="11" customFormat="1" ht="99.75" customHeight="1">
      <c r="A22" s="16" t="s">
        <v>56</v>
      </c>
      <c r="B22" s="16" t="s">
        <v>43</v>
      </c>
      <c r="C22" s="16" t="s">
        <v>85</v>
      </c>
      <c r="D22" s="17">
        <v>43966</v>
      </c>
      <c r="E22" s="17">
        <v>43979</v>
      </c>
      <c r="F22" s="17">
        <v>44104</v>
      </c>
      <c r="G22" s="16" t="s">
        <v>38</v>
      </c>
      <c r="H22" s="28" t="s">
        <v>189</v>
      </c>
      <c r="I22" s="16" t="s">
        <v>27</v>
      </c>
      <c r="J22" s="18"/>
    </row>
    <row r="23" spans="1:10" s="11" customFormat="1" ht="99.75" customHeight="1">
      <c r="A23" s="16" t="s">
        <v>62</v>
      </c>
      <c r="B23" s="16" t="str">
        <f>VLOOKUP(A23,'Data Lists'!$G$2:$H$91,2,FALSE)</f>
        <v>SWRO</v>
      </c>
      <c r="C23" s="16" t="s">
        <v>3</v>
      </c>
      <c r="D23" s="17">
        <v>43913</v>
      </c>
      <c r="E23" s="17">
        <v>43929</v>
      </c>
      <c r="F23" s="17">
        <v>44012</v>
      </c>
      <c r="G23" s="16" t="s">
        <v>38</v>
      </c>
      <c r="H23" s="21" t="s">
        <v>190</v>
      </c>
      <c r="I23" s="16" t="s">
        <v>184</v>
      </c>
      <c r="J23" s="18"/>
    </row>
    <row r="24" spans="1:10" s="11" customFormat="1" ht="99.75" customHeight="1">
      <c r="A24" s="16" t="s">
        <v>62</v>
      </c>
      <c r="B24" s="16" t="str">
        <f>VLOOKUP(A24,'Data Lists'!$G$2:$H$91,2,FALSE)</f>
        <v>SWRO</v>
      </c>
      <c r="C24" s="16" t="s">
        <v>6</v>
      </c>
      <c r="D24" s="17">
        <v>43913</v>
      </c>
      <c r="E24" s="17">
        <v>43942</v>
      </c>
      <c r="F24" s="17">
        <v>44012</v>
      </c>
      <c r="G24" s="16" t="s">
        <v>38</v>
      </c>
      <c r="H24" s="21" t="s">
        <v>190</v>
      </c>
      <c r="I24" s="16" t="s">
        <v>187</v>
      </c>
      <c r="J24" s="18"/>
    </row>
    <row r="25" spans="1:10" s="11" customFormat="1" ht="99.75" customHeight="1">
      <c r="A25" s="16" t="s">
        <v>62</v>
      </c>
      <c r="B25" s="16" t="str">
        <f>VLOOKUP(A25,'Data Lists'!$G$2:$H$91,2,FALSE)</f>
        <v>SWRO</v>
      </c>
      <c r="C25" s="16" t="s">
        <v>6</v>
      </c>
      <c r="D25" s="17">
        <v>43913</v>
      </c>
      <c r="E25" s="17">
        <v>43942</v>
      </c>
      <c r="F25" s="17"/>
      <c r="G25" s="16" t="s">
        <v>46</v>
      </c>
      <c r="H25" s="21" t="s">
        <v>190</v>
      </c>
      <c r="I25" s="16" t="s">
        <v>188</v>
      </c>
      <c r="J25" s="18"/>
    </row>
    <row r="26" spans="1:10" s="11" customFormat="1" ht="99.75" customHeight="1">
      <c r="A26" s="16" t="s">
        <v>62</v>
      </c>
      <c r="B26" s="16" t="str">
        <f>VLOOKUP(A26,'Data Lists'!$G$2:$H$91,2,FALSE)</f>
        <v>SWRO</v>
      </c>
      <c r="C26" s="16" t="s">
        <v>10</v>
      </c>
      <c r="D26" s="17">
        <v>43915</v>
      </c>
      <c r="E26" s="17">
        <v>43938</v>
      </c>
      <c r="F26" s="17">
        <v>44012</v>
      </c>
      <c r="G26" s="16" t="s">
        <v>38</v>
      </c>
      <c r="H26" s="21" t="s">
        <v>190</v>
      </c>
      <c r="I26" s="16" t="s">
        <v>191</v>
      </c>
      <c r="J26" s="18"/>
    </row>
    <row r="27" spans="1:10" s="11" customFormat="1" ht="99.75" customHeight="1">
      <c r="A27" s="16" t="s">
        <v>62</v>
      </c>
      <c r="B27" s="16" t="s">
        <v>43</v>
      </c>
      <c r="C27" s="16" t="s">
        <v>13</v>
      </c>
      <c r="D27" s="17">
        <v>43913</v>
      </c>
      <c r="E27" s="17">
        <v>43920</v>
      </c>
      <c r="F27" s="17">
        <v>44012</v>
      </c>
      <c r="G27" s="16" t="s">
        <v>38</v>
      </c>
      <c r="H27" s="28" t="s">
        <v>190</v>
      </c>
      <c r="I27" s="16"/>
      <c r="J27" s="18"/>
    </row>
    <row r="28" spans="1:10" s="11" customFormat="1" ht="99.75" customHeight="1">
      <c r="A28" s="16" t="s">
        <v>62</v>
      </c>
      <c r="B28" s="16" t="str">
        <f>VLOOKUP(A28,'Data Lists'!$G$2:$H$91,2,FALSE)</f>
        <v>SWRO</v>
      </c>
      <c r="C28" s="16" t="s">
        <v>15</v>
      </c>
      <c r="D28" s="17">
        <v>43913</v>
      </c>
      <c r="E28" s="17">
        <v>43920</v>
      </c>
      <c r="F28" s="17">
        <v>44012</v>
      </c>
      <c r="G28" s="16" t="s">
        <v>38</v>
      </c>
      <c r="H28" s="21" t="s">
        <v>190</v>
      </c>
      <c r="I28" s="16" t="s">
        <v>16</v>
      </c>
      <c r="J28" s="18"/>
    </row>
    <row r="29" spans="1:10" s="11" customFormat="1" ht="99.75" customHeight="1">
      <c r="A29" s="16" t="s">
        <v>62</v>
      </c>
      <c r="B29" s="16" t="str">
        <f>VLOOKUP(A29,'Data Lists'!$G$2:$H$91,2,FALSE)</f>
        <v>SWRO</v>
      </c>
      <c r="C29" s="16" t="s">
        <v>17</v>
      </c>
      <c r="D29" s="17">
        <v>43913</v>
      </c>
      <c r="E29" s="17">
        <v>43943</v>
      </c>
      <c r="F29" s="17">
        <v>44012</v>
      </c>
      <c r="G29" s="16" t="s">
        <v>38</v>
      </c>
      <c r="H29" s="21" t="s">
        <v>190</v>
      </c>
      <c r="I29" s="16" t="s">
        <v>192</v>
      </c>
      <c r="J29" s="18"/>
    </row>
    <row r="30" spans="1:10" s="11" customFormat="1" ht="99.75" customHeight="1">
      <c r="A30" s="16" t="s">
        <v>62</v>
      </c>
      <c r="B30" s="16" t="str">
        <f>VLOOKUP(A30,'Data Lists'!$G$2:$H$91,2,FALSE)</f>
        <v>SWRO</v>
      </c>
      <c r="C30" s="16" t="s">
        <v>18</v>
      </c>
      <c r="D30" s="17">
        <v>43910</v>
      </c>
      <c r="E30" s="17">
        <v>43910</v>
      </c>
      <c r="F30" s="17">
        <v>44012</v>
      </c>
      <c r="G30" s="16" t="s">
        <v>38</v>
      </c>
      <c r="H30" s="21" t="s">
        <v>190</v>
      </c>
      <c r="I30" s="16" t="s">
        <v>182</v>
      </c>
      <c r="J30" s="18"/>
    </row>
    <row r="31" spans="1:10" s="11" customFormat="1" ht="99.75" customHeight="1">
      <c r="A31" s="16" t="s">
        <v>62</v>
      </c>
      <c r="B31" s="16" t="str">
        <f>VLOOKUP(A31,'Data Lists'!$G$2:$H$91,2,FALSE)</f>
        <v>SWRO</v>
      </c>
      <c r="C31" s="16" t="s">
        <v>20</v>
      </c>
      <c r="D31" s="17">
        <v>43913</v>
      </c>
      <c r="E31" s="17">
        <v>43915</v>
      </c>
      <c r="F31" s="17">
        <v>44012</v>
      </c>
      <c r="G31" s="16" t="s">
        <v>38</v>
      </c>
      <c r="H31" s="21" t="s">
        <v>190</v>
      </c>
      <c r="I31" s="16" t="s">
        <v>21</v>
      </c>
      <c r="J31" s="18"/>
    </row>
    <row r="32" spans="1:10" s="11" customFormat="1" ht="99.75" customHeight="1">
      <c r="A32" s="16" t="s">
        <v>62</v>
      </c>
      <c r="B32" s="16" t="str">
        <f>VLOOKUP(A32,'Data Lists'!$G$2:$H$91,2,FALSE)</f>
        <v>SWRO</v>
      </c>
      <c r="C32" s="16" t="s">
        <v>22</v>
      </c>
      <c r="D32" s="17">
        <v>43913</v>
      </c>
      <c r="E32" s="17">
        <v>43936</v>
      </c>
      <c r="F32" s="17">
        <v>44012</v>
      </c>
      <c r="G32" s="16" t="s">
        <v>38</v>
      </c>
      <c r="H32" s="21" t="s">
        <v>190</v>
      </c>
      <c r="I32" s="16" t="s">
        <v>193</v>
      </c>
      <c r="J32" s="18"/>
    </row>
    <row r="33" spans="1:10" s="11" customFormat="1" ht="99.75" customHeight="1">
      <c r="A33" s="16" t="s">
        <v>62</v>
      </c>
      <c r="B33" s="16" t="str">
        <f>VLOOKUP(A33,'Data Lists'!$G$2:$H$91,2,FALSE)</f>
        <v>SWRO</v>
      </c>
      <c r="C33" s="16" t="s">
        <v>45</v>
      </c>
      <c r="D33" s="17">
        <v>43913</v>
      </c>
      <c r="E33" s="17">
        <v>43920</v>
      </c>
      <c r="F33" s="17">
        <v>44012</v>
      </c>
      <c r="G33" s="16" t="s">
        <v>38</v>
      </c>
      <c r="H33" s="21" t="s">
        <v>190</v>
      </c>
      <c r="I33" s="16" t="s">
        <v>23</v>
      </c>
      <c r="J33" s="18"/>
    </row>
    <row r="34" spans="1:10" s="11" customFormat="1" ht="99.75" customHeight="1">
      <c r="A34" s="16" t="s">
        <v>62</v>
      </c>
      <c r="B34" s="16" t="str">
        <f>VLOOKUP(A34,'Data Lists'!$G$2:$H$91,2,FALSE)</f>
        <v>SWRO</v>
      </c>
      <c r="C34" s="16" t="s">
        <v>85</v>
      </c>
      <c r="D34" s="17">
        <v>43966</v>
      </c>
      <c r="E34" s="17">
        <v>43979</v>
      </c>
      <c r="F34" s="17">
        <v>44104</v>
      </c>
      <c r="G34" s="16" t="s">
        <v>38</v>
      </c>
      <c r="H34" s="21" t="s">
        <v>190</v>
      </c>
      <c r="I34" s="16" t="s">
        <v>27</v>
      </c>
      <c r="J34" s="18"/>
    </row>
    <row r="35" spans="1:10" s="11" customFormat="1" ht="99.75" customHeight="1">
      <c r="A35" s="16" t="s">
        <v>62</v>
      </c>
      <c r="B35" s="16" t="str">
        <f>VLOOKUP(A35,'Data Lists'!$G$2:$H$91,2,FALSE)</f>
        <v>SWRO</v>
      </c>
      <c r="C35" s="16" t="s">
        <v>25</v>
      </c>
      <c r="D35" s="17">
        <v>43913</v>
      </c>
      <c r="E35" s="17">
        <v>43938</v>
      </c>
      <c r="F35" s="17"/>
      <c r="G35" s="16" t="s">
        <v>46</v>
      </c>
      <c r="H35" s="21" t="s">
        <v>190</v>
      </c>
      <c r="I35" s="16" t="s">
        <v>26</v>
      </c>
      <c r="J35" s="18"/>
    </row>
    <row r="36" spans="1:10" s="11" customFormat="1" ht="99.75" customHeight="1">
      <c r="A36" s="16" t="s">
        <v>67</v>
      </c>
      <c r="B36" s="16" t="str">
        <f>VLOOKUP(A36,'Data Lists'!$G$2:$H$91,2,FALSE)</f>
        <v>WRO</v>
      </c>
      <c r="C36" s="16" t="s">
        <v>3</v>
      </c>
      <c r="D36" s="17">
        <v>43920</v>
      </c>
      <c r="E36" s="17">
        <v>43924</v>
      </c>
      <c r="F36" s="17">
        <v>44012</v>
      </c>
      <c r="G36" s="16" t="s">
        <v>38</v>
      </c>
      <c r="H36" s="21" t="s">
        <v>194</v>
      </c>
      <c r="I36" s="16" t="s">
        <v>184</v>
      </c>
      <c r="J36" s="22"/>
    </row>
    <row r="37" spans="1:10" s="11" customFormat="1" ht="99.75" customHeight="1">
      <c r="A37" s="16" t="s">
        <v>67</v>
      </c>
      <c r="B37" s="16" t="str">
        <f>VLOOKUP(A37,'Data Lists'!$G$2:$H$91,2,FALSE)</f>
        <v>WRO</v>
      </c>
      <c r="C37" s="16" t="s">
        <v>6</v>
      </c>
      <c r="D37" s="17">
        <v>43914</v>
      </c>
      <c r="E37" s="17">
        <v>43938</v>
      </c>
      <c r="F37" s="17">
        <v>44012</v>
      </c>
      <c r="G37" s="16" t="s">
        <v>38</v>
      </c>
      <c r="H37" s="21" t="s">
        <v>194</v>
      </c>
      <c r="I37" s="16" t="s">
        <v>187</v>
      </c>
      <c r="J37" s="22"/>
    </row>
    <row r="38" spans="1:10" s="11" customFormat="1" ht="99.75" customHeight="1">
      <c r="A38" s="16" t="s">
        <v>67</v>
      </c>
      <c r="B38" s="16" t="str">
        <f>VLOOKUP(A38,'Data Lists'!$G$2:$H$91,2,FALSE)</f>
        <v>WRO</v>
      </c>
      <c r="C38" s="16" t="s">
        <v>6</v>
      </c>
      <c r="D38" s="17">
        <v>43914</v>
      </c>
      <c r="E38" s="17">
        <v>43938</v>
      </c>
      <c r="F38" s="17"/>
      <c r="G38" s="16" t="s">
        <v>46</v>
      </c>
      <c r="H38" s="21" t="s">
        <v>194</v>
      </c>
      <c r="I38" s="16" t="s">
        <v>188</v>
      </c>
      <c r="J38" s="22"/>
    </row>
    <row r="39" spans="1:10" s="11" customFormat="1" ht="99.75" customHeight="1">
      <c r="A39" s="16" t="s">
        <v>67</v>
      </c>
      <c r="B39" s="16" t="str">
        <f>VLOOKUP(A39,'Data Lists'!$G$2:$H$91,2,FALSE)</f>
        <v>WRO</v>
      </c>
      <c r="C39" s="16" t="s">
        <v>15</v>
      </c>
      <c r="D39" s="17">
        <v>43916</v>
      </c>
      <c r="E39" s="17">
        <v>43920</v>
      </c>
      <c r="F39" s="17">
        <v>44012</v>
      </c>
      <c r="G39" s="16" t="s">
        <v>38</v>
      </c>
      <c r="H39" s="21" t="s">
        <v>194</v>
      </c>
      <c r="I39" s="16" t="s">
        <v>195</v>
      </c>
      <c r="J39" s="16"/>
    </row>
    <row r="40" spans="1:10" s="11" customFormat="1" ht="99.75" customHeight="1">
      <c r="A40" s="16" t="s">
        <v>67</v>
      </c>
      <c r="B40" s="16" t="str">
        <f>VLOOKUP(A40,'Data Lists'!$G$2:$H$91,2,FALSE)</f>
        <v>WRO</v>
      </c>
      <c r="C40" s="16" t="s">
        <v>18</v>
      </c>
      <c r="D40" s="17">
        <v>43910</v>
      </c>
      <c r="E40" s="17">
        <v>43910</v>
      </c>
      <c r="F40" s="17">
        <v>44012</v>
      </c>
      <c r="G40" s="16" t="s">
        <v>38</v>
      </c>
      <c r="H40" s="21" t="s">
        <v>194</v>
      </c>
      <c r="I40" s="16" t="s">
        <v>196</v>
      </c>
      <c r="J40" s="16"/>
    </row>
    <row r="41" spans="1:10" s="11" customFormat="1" ht="99.75" customHeight="1">
      <c r="A41" s="16" t="s">
        <v>67</v>
      </c>
      <c r="B41" s="16" t="str">
        <f>VLOOKUP(A41,'Data Lists'!$G$2:$H$91,2,FALSE)</f>
        <v>WRO</v>
      </c>
      <c r="C41" s="16" t="s">
        <v>20</v>
      </c>
      <c r="D41" s="17">
        <v>43914</v>
      </c>
      <c r="E41" s="17">
        <v>43915</v>
      </c>
      <c r="F41" s="17">
        <v>44012</v>
      </c>
      <c r="G41" s="16" t="s">
        <v>38</v>
      </c>
      <c r="H41" s="21" t="s">
        <v>194</v>
      </c>
      <c r="I41" s="16" t="s">
        <v>21</v>
      </c>
      <c r="J41" s="16"/>
    </row>
    <row r="42" spans="1:10" s="11" customFormat="1" ht="99.75" customHeight="1">
      <c r="A42" s="16" t="s">
        <v>67</v>
      </c>
      <c r="B42" s="16" t="str">
        <f>VLOOKUP(A42,'Data Lists'!$G$2:$H$91,2,FALSE)</f>
        <v>WRO</v>
      </c>
      <c r="C42" s="16" t="s">
        <v>22</v>
      </c>
      <c r="D42" s="17">
        <v>43920</v>
      </c>
      <c r="E42" s="17">
        <v>43924</v>
      </c>
      <c r="F42" s="17">
        <v>44012</v>
      </c>
      <c r="G42" s="16" t="s">
        <v>38</v>
      </c>
      <c r="H42" s="21" t="s">
        <v>194</v>
      </c>
      <c r="I42" s="16" t="s">
        <v>193</v>
      </c>
      <c r="J42" s="16"/>
    </row>
    <row r="43" spans="1:10" s="11" customFormat="1" ht="99.75" customHeight="1">
      <c r="A43" s="16" t="s">
        <v>67</v>
      </c>
      <c r="B43" s="16" t="str">
        <f>VLOOKUP(A43,'Data Lists'!$G$2:$H$91,2,FALSE)</f>
        <v>WRO</v>
      </c>
      <c r="C43" s="16" t="s">
        <v>45</v>
      </c>
      <c r="D43" s="17">
        <v>43921</v>
      </c>
      <c r="E43" s="17">
        <v>43922</v>
      </c>
      <c r="F43" s="17">
        <v>44012</v>
      </c>
      <c r="G43" s="16" t="s">
        <v>38</v>
      </c>
      <c r="H43" s="21" t="s">
        <v>194</v>
      </c>
      <c r="I43" s="16" t="s">
        <v>23</v>
      </c>
      <c r="J43" s="16"/>
    </row>
    <row r="44" spans="1:10" s="11" customFormat="1" ht="99.75" customHeight="1">
      <c r="A44" s="16" t="s">
        <v>80</v>
      </c>
      <c r="B44" s="16" t="str">
        <f>VLOOKUP(A44,'Data Lists'!$G$2:$H$91,2,FALSE)</f>
        <v>SWRO</v>
      </c>
      <c r="C44" s="16" t="s">
        <v>10</v>
      </c>
      <c r="D44" s="17">
        <v>43915</v>
      </c>
      <c r="E44" s="17">
        <v>43936</v>
      </c>
      <c r="F44" s="17">
        <v>44012</v>
      </c>
      <c r="G44" s="16" t="s">
        <v>38</v>
      </c>
      <c r="H44" s="30" t="s">
        <v>197</v>
      </c>
      <c r="I44" s="16" t="s">
        <v>191</v>
      </c>
      <c r="J44" s="16"/>
    </row>
    <row r="45" spans="1:10" s="11" customFormat="1" ht="99.75" customHeight="1">
      <c r="A45" s="16" t="s">
        <v>80</v>
      </c>
      <c r="B45" s="16" t="str">
        <f>VLOOKUP(A45,'Data Lists'!$G$2:$H$91,2,FALSE)</f>
        <v>SWRO</v>
      </c>
      <c r="C45" s="16" t="s">
        <v>20</v>
      </c>
      <c r="D45" s="17">
        <v>43915</v>
      </c>
      <c r="E45" s="17">
        <v>43923</v>
      </c>
      <c r="F45" s="17">
        <v>44012</v>
      </c>
      <c r="G45" s="16" t="s">
        <v>38</v>
      </c>
      <c r="H45" s="21" t="s">
        <v>197</v>
      </c>
      <c r="I45" s="16" t="s">
        <v>21</v>
      </c>
      <c r="J45" s="16"/>
    </row>
    <row r="46" spans="1:10" s="11" customFormat="1" ht="99.75" customHeight="1">
      <c r="A46" s="16" t="s">
        <v>80</v>
      </c>
      <c r="B46" s="16" t="str">
        <f>VLOOKUP(A46,'Data Lists'!$G$2:$H$91,2,FALSE)</f>
        <v>SWRO</v>
      </c>
      <c r="C46" s="16" t="s">
        <v>45</v>
      </c>
      <c r="D46" s="17">
        <v>43915</v>
      </c>
      <c r="E46" s="17">
        <v>43922</v>
      </c>
      <c r="F46" s="17">
        <v>44012</v>
      </c>
      <c r="G46" s="16" t="s">
        <v>38</v>
      </c>
      <c r="H46" s="21" t="s">
        <v>197</v>
      </c>
      <c r="I46" s="16" t="s">
        <v>23</v>
      </c>
      <c r="J46" s="18"/>
    </row>
    <row r="47" spans="1:10" s="11" customFormat="1" ht="99.75" customHeight="1">
      <c r="A47" s="16" t="s">
        <v>80</v>
      </c>
      <c r="B47" s="16" t="str">
        <f>VLOOKUP(A47,'Data Lists'!$G$2:$H$91,2,FALSE)</f>
        <v>SWRO</v>
      </c>
      <c r="C47" s="16" t="s">
        <v>18</v>
      </c>
      <c r="D47" s="17">
        <v>43915</v>
      </c>
      <c r="E47" s="17">
        <v>43922</v>
      </c>
      <c r="F47" s="17">
        <v>44012</v>
      </c>
      <c r="G47" s="16" t="s">
        <v>38</v>
      </c>
      <c r="H47" s="21" t="s">
        <v>197</v>
      </c>
      <c r="I47" s="16" t="s">
        <v>198</v>
      </c>
      <c r="J47" s="18"/>
    </row>
    <row r="48" spans="1:10" s="11" customFormat="1" ht="99.75" customHeight="1">
      <c r="A48" s="16" t="s">
        <v>80</v>
      </c>
      <c r="B48" s="16" t="str">
        <f>VLOOKUP(A48,'Data Lists'!$G$2:$H$91,2,FALSE)</f>
        <v>SWRO</v>
      </c>
      <c r="C48" s="16" t="s">
        <v>6</v>
      </c>
      <c r="D48" s="17">
        <v>43915</v>
      </c>
      <c r="E48" s="17">
        <v>43942</v>
      </c>
      <c r="F48" s="17">
        <v>44012</v>
      </c>
      <c r="G48" s="16" t="s">
        <v>38</v>
      </c>
      <c r="H48" s="21" t="s">
        <v>197</v>
      </c>
      <c r="I48" s="16" t="s">
        <v>187</v>
      </c>
      <c r="J48" s="18"/>
    </row>
    <row r="49" spans="1:10" s="11" customFormat="1" ht="99.75" customHeight="1">
      <c r="A49" s="16" t="s">
        <v>80</v>
      </c>
      <c r="B49" s="16" t="str">
        <f>VLOOKUP(A49,'Data Lists'!$G$2:$H$91,2,FALSE)</f>
        <v>SWRO</v>
      </c>
      <c r="C49" s="16" t="s">
        <v>6</v>
      </c>
      <c r="D49" s="17">
        <v>43915</v>
      </c>
      <c r="E49" s="17">
        <v>43942</v>
      </c>
      <c r="F49" s="17"/>
      <c r="G49" s="16" t="s">
        <v>46</v>
      </c>
      <c r="H49" s="21" t="s">
        <v>197</v>
      </c>
      <c r="I49" s="16" t="s">
        <v>188</v>
      </c>
      <c r="J49" s="18"/>
    </row>
    <row r="50" spans="1:10" s="11" customFormat="1" ht="99.75" customHeight="1">
      <c r="A50" s="16" t="s">
        <v>159</v>
      </c>
      <c r="B50" s="16" t="str">
        <f>VLOOKUP(A50,'Data Lists'!$G$2:$H$91,2,FALSE)</f>
        <v>MPRO</v>
      </c>
      <c r="C50" s="16" t="s">
        <v>18</v>
      </c>
      <c r="D50" s="17">
        <v>43910</v>
      </c>
      <c r="E50" s="17">
        <v>43910</v>
      </c>
      <c r="F50" s="17">
        <v>44012</v>
      </c>
      <c r="G50" s="16" t="s">
        <v>38</v>
      </c>
      <c r="H50" s="21" t="s">
        <v>199</v>
      </c>
      <c r="I50" s="16" t="s">
        <v>196</v>
      </c>
      <c r="J50" s="18"/>
    </row>
    <row r="51" spans="1:10" s="11" customFormat="1" ht="99.75" customHeight="1">
      <c r="A51" s="16" t="s">
        <v>159</v>
      </c>
      <c r="B51" s="16" t="str">
        <f>VLOOKUP(A51,'Data Lists'!$G$2:$H$91,2,FALSE)</f>
        <v>MPRO</v>
      </c>
      <c r="C51" s="16" t="s">
        <v>20</v>
      </c>
      <c r="D51" s="17">
        <v>43914</v>
      </c>
      <c r="E51" s="17">
        <v>43915</v>
      </c>
      <c r="F51" s="17">
        <v>44012</v>
      </c>
      <c r="G51" s="16" t="s">
        <v>38</v>
      </c>
      <c r="H51" s="21" t="s">
        <v>199</v>
      </c>
      <c r="I51" s="16" t="s">
        <v>21</v>
      </c>
      <c r="J51" s="18"/>
    </row>
    <row r="52" spans="1:10" s="11" customFormat="1" ht="99.75" customHeight="1">
      <c r="A52" s="16" t="s">
        <v>159</v>
      </c>
      <c r="B52" s="16" t="str">
        <f>VLOOKUP(A52,'Data Lists'!$G$2:$H$91,2,FALSE)</f>
        <v>MPRO</v>
      </c>
      <c r="C52" s="16" t="s">
        <v>6</v>
      </c>
      <c r="D52" s="17">
        <v>43950</v>
      </c>
      <c r="E52" s="17">
        <v>43951</v>
      </c>
      <c r="F52" s="17">
        <v>44012</v>
      </c>
      <c r="G52" s="16" t="s">
        <v>38</v>
      </c>
      <c r="H52" s="21" t="s">
        <v>199</v>
      </c>
      <c r="I52" s="16" t="s">
        <v>187</v>
      </c>
      <c r="J52" s="18"/>
    </row>
    <row r="53" spans="1:10" s="11" customFormat="1" ht="99.75" customHeight="1">
      <c r="A53" s="16" t="s">
        <v>159</v>
      </c>
      <c r="B53" s="16" t="str">
        <f>VLOOKUP(A53,'Data Lists'!$G$2:$H$91,2,FALSE)</f>
        <v>MPRO</v>
      </c>
      <c r="C53" s="16" t="s">
        <v>6</v>
      </c>
      <c r="D53" s="17">
        <v>43950</v>
      </c>
      <c r="E53" s="17">
        <v>43951</v>
      </c>
      <c r="F53" s="17"/>
      <c r="G53" s="16" t="s">
        <v>46</v>
      </c>
      <c r="H53" s="21" t="s">
        <v>199</v>
      </c>
      <c r="I53" s="16" t="s">
        <v>188</v>
      </c>
      <c r="J53" s="18"/>
    </row>
    <row r="54" spans="1:10" s="11" customFormat="1" ht="99.75" customHeight="1">
      <c r="A54" s="16" t="s">
        <v>159</v>
      </c>
      <c r="B54" s="16" t="str">
        <f>VLOOKUP(A54,'Data Lists'!$G$2:$H$91,2,FALSE)</f>
        <v>MPRO</v>
      </c>
      <c r="C54" s="16" t="s">
        <v>45</v>
      </c>
      <c r="D54" s="17">
        <v>43920</v>
      </c>
      <c r="E54" s="17">
        <v>43922</v>
      </c>
      <c r="F54" s="17">
        <v>44012</v>
      </c>
      <c r="G54" s="16" t="s">
        <v>38</v>
      </c>
      <c r="H54" s="21" t="s">
        <v>199</v>
      </c>
      <c r="I54" s="16" t="s">
        <v>23</v>
      </c>
      <c r="J54" s="18"/>
    </row>
    <row r="55" spans="1:10" s="11" customFormat="1" ht="99.75" customHeight="1">
      <c r="A55" s="16" t="s">
        <v>83</v>
      </c>
      <c r="B55" s="16" t="str">
        <f>VLOOKUP(A55,'Data Lists'!$G$2:$H$91,2,FALSE)</f>
        <v>SWRO</v>
      </c>
      <c r="C55" s="16" t="s">
        <v>6</v>
      </c>
      <c r="D55" s="17">
        <v>43911</v>
      </c>
      <c r="E55" s="17">
        <v>43938</v>
      </c>
      <c r="F55" s="17">
        <v>44012</v>
      </c>
      <c r="G55" s="16" t="s">
        <v>38</v>
      </c>
      <c r="H55" s="21" t="s">
        <v>200</v>
      </c>
      <c r="I55" s="16" t="s">
        <v>187</v>
      </c>
      <c r="J55" s="18"/>
    </row>
    <row r="56" spans="1:10" s="11" customFormat="1" ht="99.75" customHeight="1">
      <c r="A56" s="16" t="s">
        <v>83</v>
      </c>
      <c r="B56" s="16" t="str">
        <f>VLOOKUP(A56,'Data Lists'!$G$2:$H$91,2,FALSE)</f>
        <v>SWRO</v>
      </c>
      <c r="C56" s="16" t="s">
        <v>6</v>
      </c>
      <c r="D56" s="17">
        <v>43911</v>
      </c>
      <c r="E56" s="17">
        <v>43938</v>
      </c>
      <c r="F56" s="17"/>
      <c r="G56" s="16" t="s">
        <v>46</v>
      </c>
      <c r="H56" s="21" t="s">
        <v>200</v>
      </c>
      <c r="I56" s="16" t="s">
        <v>188</v>
      </c>
      <c r="J56" s="18"/>
    </row>
    <row r="57" spans="1:10" s="11" customFormat="1" ht="99.75" customHeight="1">
      <c r="A57" s="16" t="s">
        <v>83</v>
      </c>
      <c r="B57" s="16" t="str">
        <f>VLOOKUP(A57,'Data Lists'!$G$2:$H$91,2,FALSE)</f>
        <v>SWRO</v>
      </c>
      <c r="C57" s="16" t="s">
        <v>13</v>
      </c>
      <c r="D57" s="17">
        <v>43914</v>
      </c>
      <c r="E57" s="17">
        <v>43920</v>
      </c>
      <c r="F57" s="17">
        <v>44012</v>
      </c>
      <c r="G57" s="16" t="s">
        <v>38</v>
      </c>
      <c r="H57" s="21" t="s">
        <v>200</v>
      </c>
      <c r="I57" s="16" t="s">
        <v>14</v>
      </c>
      <c r="J57" s="18"/>
    </row>
    <row r="58" spans="1:10" s="11" customFormat="1" ht="99.75" customHeight="1">
      <c r="A58" s="16" t="s">
        <v>83</v>
      </c>
      <c r="B58" s="16" t="str">
        <f>VLOOKUP(A58,'Data Lists'!$G$2:$H$91,2,FALSE)</f>
        <v>SWRO</v>
      </c>
      <c r="C58" s="16" t="s">
        <v>18</v>
      </c>
      <c r="D58" s="17">
        <v>43911</v>
      </c>
      <c r="E58" s="17">
        <v>43912</v>
      </c>
      <c r="F58" s="17">
        <v>44012</v>
      </c>
      <c r="G58" s="16" t="s">
        <v>38</v>
      </c>
      <c r="H58" s="21" t="s">
        <v>200</v>
      </c>
      <c r="I58" s="16" t="s">
        <v>196</v>
      </c>
      <c r="J58" s="18"/>
    </row>
    <row r="59" spans="1:10" s="11" customFormat="1" ht="99.75" customHeight="1">
      <c r="A59" s="16" t="s">
        <v>83</v>
      </c>
      <c r="B59" s="16" t="str">
        <f>VLOOKUP(A59,'Data Lists'!$G$2:$H$91,2,FALSE)</f>
        <v>SWRO</v>
      </c>
      <c r="C59" s="16" t="s">
        <v>20</v>
      </c>
      <c r="D59" s="17">
        <v>43910</v>
      </c>
      <c r="E59" s="17">
        <v>43913</v>
      </c>
      <c r="F59" s="17">
        <v>44012</v>
      </c>
      <c r="G59" s="16" t="s">
        <v>38</v>
      </c>
      <c r="H59" s="21" t="s">
        <v>200</v>
      </c>
      <c r="I59" s="16" t="s">
        <v>21</v>
      </c>
      <c r="J59" s="18"/>
    </row>
    <row r="60" spans="1:10" s="11" customFormat="1" ht="99.75" customHeight="1">
      <c r="A60" s="16" t="s">
        <v>83</v>
      </c>
      <c r="B60" s="16" t="str">
        <f>VLOOKUP(A60,'Data Lists'!$G$2:$H$91,2,FALSE)</f>
        <v>SWRO</v>
      </c>
      <c r="C60" s="16" t="s">
        <v>108</v>
      </c>
      <c r="D60" s="17">
        <v>43911</v>
      </c>
      <c r="E60" s="17">
        <v>43938</v>
      </c>
      <c r="F60" s="17"/>
      <c r="G60" s="16" t="s">
        <v>46</v>
      </c>
      <c r="H60" s="21" t="s">
        <v>200</v>
      </c>
      <c r="I60" s="16" t="s">
        <v>201</v>
      </c>
      <c r="J60" s="18"/>
    </row>
    <row r="61" spans="1:10" s="11" customFormat="1" ht="99.75" customHeight="1">
      <c r="A61" s="16" t="s">
        <v>83</v>
      </c>
      <c r="B61" s="16" t="str">
        <f>VLOOKUP(A61,'Data Lists'!$G$2:$H$91,2,FALSE)</f>
        <v>SWRO</v>
      </c>
      <c r="C61" s="16" t="s">
        <v>45</v>
      </c>
      <c r="D61" s="17">
        <v>43911</v>
      </c>
      <c r="E61" s="17">
        <v>43920</v>
      </c>
      <c r="F61" s="17">
        <v>44012</v>
      </c>
      <c r="G61" s="16" t="s">
        <v>38</v>
      </c>
      <c r="H61" s="21" t="s">
        <v>200</v>
      </c>
      <c r="I61" s="16" t="s">
        <v>23</v>
      </c>
      <c r="J61" s="18"/>
    </row>
    <row r="62" spans="1:10" s="11" customFormat="1" ht="99.75" customHeight="1">
      <c r="A62" s="16" t="s">
        <v>83</v>
      </c>
      <c r="B62" s="16" t="str">
        <f>VLOOKUP(A62,'Data Lists'!$G$2:$H$91,2,FALSE)</f>
        <v>SWRO</v>
      </c>
      <c r="C62" s="16" t="s">
        <v>111</v>
      </c>
      <c r="D62" s="17">
        <v>43914</v>
      </c>
      <c r="E62" s="17">
        <v>43938</v>
      </c>
      <c r="F62" s="17"/>
      <c r="G62" s="16" t="s">
        <v>46</v>
      </c>
      <c r="H62" s="21" t="s">
        <v>200</v>
      </c>
      <c r="I62" s="16" t="s">
        <v>202</v>
      </c>
      <c r="J62" s="18"/>
    </row>
    <row r="63" spans="1:10" s="11" customFormat="1" ht="99.75" customHeight="1">
      <c r="A63" s="16" t="s">
        <v>83</v>
      </c>
      <c r="B63" s="16" t="str">
        <f>VLOOKUP(A63,'Data Lists'!$G$2:$H$91,2,FALSE)</f>
        <v>SWRO</v>
      </c>
      <c r="C63" s="16" t="s">
        <v>1</v>
      </c>
      <c r="D63" s="17">
        <v>43914</v>
      </c>
      <c r="E63" s="17">
        <v>43929</v>
      </c>
      <c r="F63" s="17"/>
      <c r="G63" s="16" t="s">
        <v>46</v>
      </c>
      <c r="H63" s="21" t="s">
        <v>200</v>
      </c>
      <c r="I63" s="16" t="s">
        <v>203</v>
      </c>
      <c r="J63" s="18"/>
    </row>
    <row r="64" spans="1:10" s="11" customFormat="1" ht="99.75" customHeight="1">
      <c r="A64" s="16" t="s">
        <v>83</v>
      </c>
      <c r="B64" s="16" t="str">
        <f>VLOOKUP(A64,'Data Lists'!$G$2:$H$91,2,FALSE)</f>
        <v>SWRO</v>
      </c>
      <c r="C64" s="16" t="s">
        <v>85</v>
      </c>
      <c r="D64" s="17">
        <v>43969</v>
      </c>
      <c r="E64" s="17">
        <v>43979</v>
      </c>
      <c r="F64" s="17">
        <v>44077</v>
      </c>
      <c r="G64" s="16" t="s">
        <v>38</v>
      </c>
      <c r="H64" s="21" t="s">
        <v>200</v>
      </c>
      <c r="I64" s="16" t="s">
        <v>27</v>
      </c>
      <c r="J64" s="18"/>
    </row>
    <row r="65" spans="1:10" s="11" customFormat="1" ht="99.75" customHeight="1">
      <c r="A65" s="16" t="s">
        <v>87</v>
      </c>
      <c r="B65" s="16" t="str">
        <f>VLOOKUP(A65,'Data Lists'!$G$2:$H$91,2,FALSE)</f>
        <v>SWRO</v>
      </c>
      <c r="C65" s="16" t="s">
        <v>18</v>
      </c>
      <c r="D65" s="17">
        <v>43913</v>
      </c>
      <c r="E65" s="17">
        <v>43922</v>
      </c>
      <c r="F65" s="17">
        <v>44012</v>
      </c>
      <c r="G65" s="16" t="s">
        <v>38</v>
      </c>
      <c r="H65" s="21" t="s">
        <v>204</v>
      </c>
      <c r="I65" s="16" t="s">
        <v>196</v>
      </c>
      <c r="J65" s="18"/>
    </row>
    <row r="66" spans="1:10" s="11" customFormat="1" ht="99.75" customHeight="1">
      <c r="A66" s="16" t="s">
        <v>87</v>
      </c>
      <c r="B66" s="16" t="str">
        <f>VLOOKUP(A66,'Data Lists'!$G$2:$H$91,2,FALSE)</f>
        <v>SWRO</v>
      </c>
      <c r="C66" s="16" t="s">
        <v>15</v>
      </c>
      <c r="D66" s="17">
        <v>43916</v>
      </c>
      <c r="E66" s="17">
        <v>43920</v>
      </c>
      <c r="F66" s="17">
        <v>44012</v>
      </c>
      <c r="G66" s="16" t="s">
        <v>38</v>
      </c>
      <c r="H66" s="21" t="s">
        <v>204</v>
      </c>
      <c r="I66" s="16" t="s">
        <v>195</v>
      </c>
      <c r="J66" s="18"/>
    </row>
    <row r="67" spans="1:10" s="11" customFormat="1" ht="99.75" customHeight="1">
      <c r="A67" s="16" t="s">
        <v>87</v>
      </c>
      <c r="B67" s="16" t="str">
        <f>VLOOKUP(A67,'Data Lists'!$G$2:$H$91,2,FALSE)</f>
        <v>SWRO</v>
      </c>
      <c r="C67" s="16" t="s">
        <v>20</v>
      </c>
      <c r="D67" s="17">
        <v>43913</v>
      </c>
      <c r="E67" s="17">
        <v>43923</v>
      </c>
      <c r="F67" s="17">
        <v>44012</v>
      </c>
      <c r="G67" s="16" t="s">
        <v>38</v>
      </c>
      <c r="H67" s="21" t="s">
        <v>204</v>
      </c>
      <c r="I67" s="16" t="s">
        <v>21</v>
      </c>
      <c r="J67" s="18"/>
    </row>
    <row r="68" spans="1:10" s="11" customFormat="1" ht="99.75" customHeight="1">
      <c r="A68" s="16" t="s">
        <v>90</v>
      </c>
      <c r="B68" s="16" t="str">
        <f>VLOOKUP(A68,'Data Lists'!$G$2:$H$91,2,FALSE)</f>
        <v>SWRO</v>
      </c>
      <c r="C68" s="16" t="s">
        <v>13</v>
      </c>
      <c r="D68" s="17">
        <v>43915</v>
      </c>
      <c r="E68" s="17">
        <v>43923</v>
      </c>
      <c r="F68" s="17">
        <v>44012</v>
      </c>
      <c r="G68" s="16" t="s">
        <v>38</v>
      </c>
      <c r="H68" s="21" t="s">
        <v>205</v>
      </c>
      <c r="I68" s="16" t="s">
        <v>14</v>
      </c>
      <c r="J68" s="18"/>
    </row>
    <row r="69" spans="1:10" s="11" customFormat="1" ht="99.75" customHeight="1">
      <c r="A69" s="16" t="s">
        <v>90</v>
      </c>
      <c r="B69" s="16" t="str">
        <f>VLOOKUP(A69,'Data Lists'!$G$2:$H$91,2,FALSE)</f>
        <v>SWRO</v>
      </c>
      <c r="C69" s="16" t="s">
        <v>15</v>
      </c>
      <c r="D69" s="17">
        <v>43913</v>
      </c>
      <c r="E69" s="17">
        <v>43920</v>
      </c>
      <c r="F69" s="17">
        <v>44012</v>
      </c>
      <c r="G69" s="16" t="s">
        <v>38</v>
      </c>
      <c r="H69" s="21" t="s">
        <v>205</v>
      </c>
      <c r="I69" s="16" t="s">
        <v>195</v>
      </c>
      <c r="J69" s="18"/>
    </row>
    <row r="70" spans="1:10" s="11" customFormat="1" ht="99.75" customHeight="1">
      <c r="A70" s="16" t="s">
        <v>90</v>
      </c>
      <c r="B70" s="16" t="str">
        <f>VLOOKUP(A70,'Data Lists'!$G$2:$H$91,2,FALSE)</f>
        <v>SWRO</v>
      </c>
      <c r="C70" s="16" t="s">
        <v>18</v>
      </c>
      <c r="D70" s="17">
        <v>43913</v>
      </c>
      <c r="E70" s="17">
        <v>43922</v>
      </c>
      <c r="F70" s="17">
        <v>44012</v>
      </c>
      <c r="G70" s="16" t="s">
        <v>38</v>
      </c>
      <c r="H70" s="21" t="s">
        <v>205</v>
      </c>
      <c r="I70" s="16" t="s">
        <v>196</v>
      </c>
      <c r="J70" s="18"/>
    </row>
    <row r="71" spans="1:10" s="11" customFormat="1" ht="99.75" customHeight="1">
      <c r="A71" s="16" t="s">
        <v>90</v>
      </c>
      <c r="B71" s="16" t="str">
        <f>VLOOKUP(A71,'Data Lists'!$G$2:$H$91,2,FALSE)</f>
        <v>SWRO</v>
      </c>
      <c r="C71" s="16" t="s">
        <v>20</v>
      </c>
      <c r="D71" s="17">
        <v>43913</v>
      </c>
      <c r="E71" s="17">
        <v>43922</v>
      </c>
      <c r="F71" s="17">
        <v>44012</v>
      </c>
      <c r="G71" s="16" t="s">
        <v>38</v>
      </c>
      <c r="H71" s="21" t="s">
        <v>205</v>
      </c>
      <c r="I71" s="16" t="s">
        <v>21</v>
      </c>
      <c r="J71" s="18"/>
    </row>
    <row r="72" spans="1:10" s="11" customFormat="1" ht="99.75" customHeight="1">
      <c r="A72" s="16" t="s">
        <v>90</v>
      </c>
      <c r="B72" s="16" t="str">
        <f>VLOOKUP(A72,'Data Lists'!$G$2:$H$91,2,FALSE)</f>
        <v>SWRO</v>
      </c>
      <c r="C72" s="16" t="s">
        <v>45</v>
      </c>
      <c r="D72" s="17">
        <v>43913</v>
      </c>
      <c r="E72" s="17">
        <v>43922</v>
      </c>
      <c r="F72" s="17">
        <v>44012</v>
      </c>
      <c r="G72" s="16" t="s">
        <v>38</v>
      </c>
      <c r="H72" s="21" t="s">
        <v>205</v>
      </c>
      <c r="I72" s="16" t="s">
        <v>23</v>
      </c>
      <c r="J72" s="18"/>
    </row>
    <row r="73" spans="1:10" s="11" customFormat="1" ht="99.75" customHeight="1">
      <c r="A73" s="16" t="s">
        <v>75</v>
      </c>
      <c r="B73" s="16" t="str">
        <f>VLOOKUP(A73,'Data Lists'!$G$2:$H$91,2,FALSE)</f>
        <v>MPRO</v>
      </c>
      <c r="C73" s="16" t="s">
        <v>3</v>
      </c>
      <c r="D73" s="17"/>
      <c r="E73" s="17">
        <v>43948</v>
      </c>
      <c r="F73" s="17">
        <v>44012</v>
      </c>
      <c r="G73" s="16" t="s">
        <v>38</v>
      </c>
      <c r="H73" s="21" t="s">
        <v>206</v>
      </c>
      <c r="I73" s="16" t="s">
        <v>207</v>
      </c>
      <c r="J73" s="18"/>
    </row>
    <row r="74" spans="1:10" s="11" customFormat="1" ht="99.75" customHeight="1">
      <c r="A74" s="16" t="s">
        <v>75</v>
      </c>
      <c r="B74" s="16" t="str">
        <f>VLOOKUP(A74,'Data Lists'!$G$2:$H$91,2,FALSE)</f>
        <v>MPRO</v>
      </c>
      <c r="C74" s="16" t="s">
        <v>13</v>
      </c>
      <c r="D74" s="17">
        <v>43920</v>
      </c>
      <c r="E74" s="17">
        <v>43923</v>
      </c>
      <c r="F74" s="17">
        <v>44012</v>
      </c>
      <c r="G74" s="16" t="s">
        <v>38</v>
      </c>
      <c r="H74" s="21" t="s">
        <v>206</v>
      </c>
      <c r="I74" s="16" t="s">
        <v>14</v>
      </c>
      <c r="J74" s="18"/>
    </row>
    <row r="75" spans="1:10" s="11" customFormat="1" ht="99.75" customHeight="1">
      <c r="A75" s="16" t="s">
        <v>75</v>
      </c>
      <c r="B75" s="16" t="str">
        <f>VLOOKUP(A75,'Data Lists'!$G$2:$H$91,2,FALSE)</f>
        <v>MPRO</v>
      </c>
      <c r="C75" s="16" t="s">
        <v>18</v>
      </c>
      <c r="D75" s="17">
        <v>43910</v>
      </c>
      <c r="E75" s="17">
        <v>43910</v>
      </c>
      <c r="F75" s="17">
        <v>44012</v>
      </c>
      <c r="G75" s="16" t="s">
        <v>38</v>
      </c>
      <c r="H75" s="21" t="s">
        <v>206</v>
      </c>
      <c r="I75" s="16" t="s">
        <v>198</v>
      </c>
      <c r="J75" s="18"/>
    </row>
    <row r="76" spans="1:10" s="11" customFormat="1" ht="99.75" customHeight="1">
      <c r="A76" s="16" t="s">
        <v>75</v>
      </c>
      <c r="B76" s="16" t="str">
        <f>VLOOKUP(A76,'Data Lists'!$G$2:$H$91,2,FALSE)</f>
        <v>MPRO</v>
      </c>
      <c r="C76" s="16" t="s">
        <v>22</v>
      </c>
      <c r="D76" s="17">
        <v>43945</v>
      </c>
      <c r="E76" s="17">
        <v>43948</v>
      </c>
      <c r="F76" s="17">
        <v>44012</v>
      </c>
      <c r="G76" s="16" t="s">
        <v>38</v>
      </c>
      <c r="H76" s="21" t="s">
        <v>206</v>
      </c>
      <c r="I76" s="16" t="s">
        <v>193</v>
      </c>
      <c r="J76" s="18"/>
    </row>
    <row r="77" spans="1:10" s="11" customFormat="1" ht="99.75" customHeight="1">
      <c r="A77" s="16" t="s">
        <v>75</v>
      </c>
      <c r="B77" s="16" t="str">
        <f>VLOOKUP(A77,'Data Lists'!$G$2:$H$91,2,FALSE)</f>
        <v>MPRO</v>
      </c>
      <c r="C77" s="16" t="s">
        <v>20</v>
      </c>
      <c r="D77" s="17">
        <v>43910</v>
      </c>
      <c r="E77" s="17">
        <v>43913</v>
      </c>
      <c r="F77" s="17">
        <v>44012</v>
      </c>
      <c r="G77" s="16" t="s">
        <v>38</v>
      </c>
      <c r="H77" s="21" t="s">
        <v>206</v>
      </c>
      <c r="I77" s="16" t="s">
        <v>21</v>
      </c>
      <c r="J77" s="18"/>
    </row>
    <row r="78" spans="1:10" s="11" customFormat="1" ht="99.75" customHeight="1">
      <c r="A78" s="16" t="s">
        <v>75</v>
      </c>
      <c r="B78" s="16" t="str">
        <f>VLOOKUP(A78,'Data Lists'!$G$2:$H$91,2,FALSE)</f>
        <v>MPRO</v>
      </c>
      <c r="C78" s="16" t="s">
        <v>11</v>
      </c>
      <c r="D78" s="17">
        <v>43941</v>
      </c>
      <c r="E78" s="17">
        <v>43943</v>
      </c>
      <c r="F78" s="17">
        <v>44012</v>
      </c>
      <c r="G78" s="16" t="s">
        <v>38</v>
      </c>
      <c r="H78" s="21" t="s">
        <v>206</v>
      </c>
      <c r="I78" s="16" t="s">
        <v>12</v>
      </c>
      <c r="J78" s="18"/>
    </row>
    <row r="79" spans="1:10" s="11" customFormat="1" ht="99.75" customHeight="1">
      <c r="A79" s="16" t="s">
        <v>71</v>
      </c>
      <c r="B79" s="16" t="str">
        <f>VLOOKUP(A79,'Data Lists'!$G$2:$H$91,2,FALSE)</f>
        <v>WRO</v>
      </c>
      <c r="C79" s="16" t="s">
        <v>6</v>
      </c>
      <c r="D79" s="17">
        <v>43921</v>
      </c>
      <c r="E79" s="17">
        <v>43941</v>
      </c>
      <c r="F79" s="17">
        <v>44012</v>
      </c>
      <c r="G79" s="16" t="s">
        <v>38</v>
      </c>
      <c r="H79" s="21" t="s">
        <v>208</v>
      </c>
      <c r="I79" s="16" t="s">
        <v>187</v>
      </c>
      <c r="J79" s="18"/>
    </row>
    <row r="80" spans="1:10" s="11" customFormat="1" ht="99.75" customHeight="1">
      <c r="A80" s="16" t="s">
        <v>71</v>
      </c>
      <c r="B80" s="16" t="str">
        <f>VLOOKUP(A80,'Data Lists'!$G$2:$H$91,2,FALSE)</f>
        <v>WRO</v>
      </c>
      <c r="C80" s="16" t="s">
        <v>6</v>
      </c>
      <c r="D80" s="17">
        <v>43921</v>
      </c>
      <c r="E80" s="17">
        <v>43941</v>
      </c>
      <c r="F80" s="17"/>
      <c r="G80" s="16" t="s">
        <v>46</v>
      </c>
      <c r="H80" s="21" t="s">
        <v>208</v>
      </c>
      <c r="I80" s="16" t="s">
        <v>188</v>
      </c>
      <c r="J80" s="18"/>
    </row>
    <row r="81" spans="1:10" s="11" customFormat="1" ht="99.75" customHeight="1">
      <c r="A81" s="16" t="s">
        <v>71</v>
      </c>
      <c r="B81" s="16" t="str">
        <f>VLOOKUP(A81,'Data Lists'!$G$2:$H$91,2,FALSE)</f>
        <v>WRO</v>
      </c>
      <c r="C81" s="16" t="s">
        <v>13</v>
      </c>
      <c r="D81" s="17">
        <v>43922</v>
      </c>
      <c r="E81" s="17">
        <v>43923</v>
      </c>
      <c r="F81" s="17">
        <v>44012</v>
      </c>
      <c r="G81" s="16" t="s">
        <v>38</v>
      </c>
      <c r="H81" s="21" t="s">
        <v>208</v>
      </c>
      <c r="I81" s="16" t="s">
        <v>14</v>
      </c>
      <c r="J81" s="18"/>
    </row>
    <row r="82" spans="1:10" s="11" customFormat="1" ht="99.75" customHeight="1">
      <c r="A82" s="16" t="s">
        <v>71</v>
      </c>
      <c r="B82" s="16" t="str">
        <f>VLOOKUP(A82,'Data Lists'!$G$2:$H$91,2,FALSE)</f>
        <v>WRO</v>
      </c>
      <c r="C82" s="16" t="s">
        <v>18</v>
      </c>
      <c r="D82" s="17">
        <v>43910</v>
      </c>
      <c r="E82" s="17">
        <v>43910</v>
      </c>
      <c r="F82" s="17">
        <v>44012</v>
      </c>
      <c r="G82" s="16" t="s">
        <v>38</v>
      </c>
      <c r="H82" s="21" t="s">
        <v>208</v>
      </c>
      <c r="I82" s="16" t="s">
        <v>198</v>
      </c>
      <c r="J82" s="18"/>
    </row>
    <row r="83" spans="1:10" s="11" customFormat="1" ht="99.75" customHeight="1">
      <c r="A83" s="16" t="s">
        <v>71</v>
      </c>
      <c r="B83" s="16" t="str">
        <f>VLOOKUP(A83,'Data Lists'!$G$2:$H$91,2,FALSE)</f>
        <v>WRO</v>
      </c>
      <c r="C83" s="16" t="s">
        <v>20</v>
      </c>
      <c r="D83" s="17">
        <v>43913</v>
      </c>
      <c r="E83" s="17">
        <v>43915</v>
      </c>
      <c r="F83" s="17">
        <v>44012</v>
      </c>
      <c r="G83" s="16" t="s">
        <v>38</v>
      </c>
      <c r="H83" s="21" t="s">
        <v>208</v>
      </c>
      <c r="I83" s="16" t="s">
        <v>21</v>
      </c>
      <c r="J83" s="18"/>
    </row>
    <row r="84" spans="1:10" s="11" customFormat="1" ht="99.75" customHeight="1">
      <c r="A84" s="16" t="s">
        <v>71</v>
      </c>
      <c r="B84" s="16" t="str">
        <f>VLOOKUP(A84,'Data Lists'!$G$2:$H$91,2,FALSE)</f>
        <v>WRO</v>
      </c>
      <c r="C84" s="16" t="s">
        <v>45</v>
      </c>
      <c r="D84" s="17">
        <v>43914</v>
      </c>
      <c r="E84" s="17">
        <v>43920</v>
      </c>
      <c r="F84" s="17">
        <v>44012</v>
      </c>
      <c r="G84" s="16" t="s">
        <v>38</v>
      </c>
      <c r="H84" s="21" t="s">
        <v>208</v>
      </c>
      <c r="I84" s="16" t="s">
        <v>23</v>
      </c>
      <c r="J84" s="18"/>
    </row>
    <row r="85" spans="1:10" s="11" customFormat="1" ht="99.75" customHeight="1">
      <c r="A85" s="16" t="s">
        <v>78</v>
      </c>
      <c r="B85" s="16" t="str">
        <f>VLOOKUP(A85,'Data Lists'!$G$2:$H$91,2,FALSE)</f>
        <v>NERO</v>
      </c>
      <c r="C85" s="16" t="s">
        <v>18</v>
      </c>
      <c r="D85" s="17">
        <v>43910</v>
      </c>
      <c r="E85" s="17">
        <v>43910</v>
      </c>
      <c r="F85" s="17">
        <v>44012</v>
      </c>
      <c r="G85" s="16" t="s">
        <v>38</v>
      </c>
      <c r="H85" s="21" t="s">
        <v>209</v>
      </c>
      <c r="I85" s="16" t="s">
        <v>198</v>
      </c>
      <c r="J85" s="18"/>
    </row>
    <row r="86" spans="1:10" s="11" customFormat="1" ht="99.75" customHeight="1">
      <c r="A86" s="16" t="s">
        <v>78</v>
      </c>
      <c r="B86" s="16" t="str">
        <f>VLOOKUP(A86,'Data Lists'!$G$2:$H$91,2,FALSE)</f>
        <v>NERO</v>
      </c>
      <c r="C86" s="16" t="s">
        <v>20</v>
      </c>
      <c r="D86" s="17">
        <v>43910</v>
      </c>
      <c r="E86" s="17">
        <v>43913</v>
      </c>
      <c r="F86" s="17">
        <v>44012</v>
      </c>
      <c r="G86" s="16" t="s">
        <v>38</v>
      </c>
      <c r="H86" s="21" t="s">
        <v>209</v>
      </c>
      <c r="I86" s="16" t="s">
        <v>21</v>
      </c>
      <c r="J86" s="18"/>
    </row>
    <row r="87" spans="1:10" s="11" customFormat="1" ht="99.75" customHeight="1">
      <c r="A87" s="16" t="s">
        <v>81</v>
      </c>
      <c r="B87" s="16" t="str">
        <f>VLOOKUP(A87,'Data Lists'!$G$2:$H$91,2,FALSE)</f>
        <v>MARO</v>
      </c>
      <c r="C87" s="16" t="s">
        <v>13</v>
      </c>
      <c r="D87" s="17">
        <v>43913</v>
      </c>
      <c r="E87" s="17">
        <v>43916</v>
      </c>
      <c r="F87" s="17">
        <v>44012</v>
      </c>
      <c r="G87" s="16" t="s">
        <v>38</v>
      </c>
      <c r="H87" s="21" t="s">
        <v>210</v>
      </c>
      <c r="I87" s="16" t="s">
        <v>14</v>
      </c>
      <c r="J87" s="18"/>
    </row>
    <row r="88" spans="1:10" s="11" customFormat="1" ht="99.75" customHeight="1">
      <c r="A88" s="16" t="s">
        <v>81</v>
      </c>
      <c r="B88" s="16" t="str">
        <f>VLOOKUP(A88,'Data Lists'!$G$2:$H$91,2,FALSE)</f>
        <v>MARO</v>
      </c>
      <c r="C88" s="16" t="s">
        <v>18</v>
      </c>
      <c r="D88" s="17">
        <v>43910</v>
      </c>
      <c r="E88" s="17">
        <v>43910</v>
      </c>
      <c r="F88" s="17">
        <v>44012</v>
      </c>
      <c r="G88" s="16" t="s">
        <v>38</v>
      </c>
      <c r="H88" s="21" t="s">
        <v>210</v>
      </c>
      <c r="I88" s="16" t="s">
        <v>198</v>
      </c>
      <c r="J88" s="18"/>
    </row>
    <row r="89" spans="1:10" s="11" customFormat="1" ht="99.75" customHeight="1">
      <c r="A89" s="16" t="s">
        <v>81</v>
      </c>
      <c r="B89" s="16" t="str">
        <f>VLOOKUP(A89,'Data Lists'!$G$2:$H$91,2,FALSE)</f>
        <v>MARO</v>
      </c>
      <c r="C89" s="16" t="s">
        <v>20</v>
      </c>
      <c r="D89" s="17">
        <v>43910</v>
      </c>
      <c r="E89" s="17">
        <v>43913</v>
      </c>
      <c r="F89" s="17">
        <v>44012</v>
      </c>
      <c r="G89" s="16" t="s">
        <v>38</v>
      </c>
      <c r="H89" s="21" t="s">
        <v>210</v>
      </c>
      <c r="I89" s="16" t="s">
        <v>21</v>
      </c>
      <c r="J89" s="18"/>
    </row>
    <row r="90" spans="1:10" s="11" customFormat="1" ht="99.75" customHeight="1">
      <c r="A90" s="16" t="s">
        <v>81</v>
      </c>
      <c r="B90" s="16" t="str">
        <f>VLOOKUP(A90,'Data Lists'!$G$2:$H$91,2,FALSE)</f>
        <v>MARO</v>
      </c>
      <c r="C90" s="16" t="s">
        <v>45</v>
      </c>
      <c r="D90" s="17">
        <v>43923</v>
      </c>
      <c r="E90" s="17">
        <v>43923</v>
      </c>
      <c r="F90" s="17">
        <v>44012</v>
      </c>
      <c r="G90" s="16" t="s">
        <v>38</v>
      </c>
      <c r="H90" s="21" t="s">
        <v>210</v>
      </c>
      <c r="I90" s="16" t="s">
        <v>23</v>
      </c>
      <c r="J90" s="18"/>
    </row>
    <row r="91" spans="1:10" s="11" customFormat="1" ht="99.75" customHeight="1">
      <c r="A91" s="16" t="s">
        <v>81</v>
      </c>
      <c r="B91" s="16" t="s">
        <v>164</v>
      </c>
      <c r="C91" s="16" t="s">
        <v>85</v>
      </c>
      <c r="D91" s="17">
        <v>43958</v>
      </c>
      <c r="E91" s="17">
        <v>43979</v>
      </c>
      <c r="F91" s="17">
        <v>44104</v>
      </c>
      <c r="G91" s="16" t="s">
        <v>38</v>
      </c>
      <c r="H91" s="28" t="s">
        <v>210</v>
      </c>
      <c r="I91" s="16" t="s">
        <v>27</v>
      </c>
      <c r="J91" s="18"/>
    </row>
    <row r="92" spans="1:10" s="11" customFormat="1" ht="99.75" customHeight="1">
      <c r="A92" s="16" t="s">
        <v>84</v>
      </c>
      <c r="B92" s="16" t="str">
        <f>VLOOKUP(A92,'Data Lists'!$G$2:$H$91,2,FALSE)</f>
        <v>MARO</v>
      </c>
      <c r="C92" s="16" t="s">
        <v>1</v>
      </c>
      <c r="D92" s="17">
        <v>43915</v>
      </c>
      <c r="E92" s="17">
        <v>43929</v>
      </c>
      <c r="F92" s="17"/>
      <c r="G92" s="16" t="s">
        <v>46</v>
      </c>
      <c r="H92" s="21" t="s">
        <v>211</v>
      </c>
      <c r="I92" s="16" t="s">
        <v>203</v>
      </c>
      <c r="J92" s="18"/>
    </row>
    <row r="93" spans="1:10" s="11" customFormat="1" ht="99.75" customHeight="1">
      <c r="A93" s="16" t="s">
        <v>84</v>
      </c>
      <c r="B93" s="16" t="str">
        <f>VLOOKUP(A93,'Data Lists'!$G$2:$H$91,2,FALSE)</f>
        <v>MARO</v>
      </c>
      <c r="C93" s="16" t="s">
        <v>13</v>
      </c>
      <c r="D93" s="17">
        <v>43916</v>
      </c>
      <c r="E93" s="17">
        <v>43928</v>
      </c>
      <c r="F93" s="17">
        <v>44012</v>
      </c>
      <c r="G93" s="16" t="s">
        <v>38</v>
      </c>
      <c r="H93" s="21" t="s">
        <v>211</v>
      </c>
      <c r="I93" s="16" t="s">
        <v>14</v>
      </c>
      <c r="J93" s="18"/>
    </row>
    <row r="94" spans="1:10" s="11" customFormat="1" ht="99.75" customHeight="1">
      <c r="A94" s="16" t="s">
        <v>84</v>
      </c>
      <c r="B94" s="16" t="str">
        <f>VLOOKUP(A94,'Data Lists'!$G$2:$H$91,2,FALSE)</f>
        <v>MARO</v>
      </c>
      <c r="C94" s="16" t="s">
        <v>18</v>
      </c>
      <c r="D94" s="17">
        <v>43910</v>
      </c>
      <c r="E94" s="17">
        <v>43910</v>
      </c>
      <c r="F94" s="17">
        <v>44012</v>
      </c>
      <c r="G94" s="16" t="s">
        <v>38</v>
      </c>
      <c r="H94" s="21" t="s">
        <v>211</v>
      </c>
      <c r="I94" s="16" t="s">
        <v>198</v>
      </c>
      <c r="J94" s="18"/>
    </row>
    <row r="95" spans="1:10" s="11" customFormat="1" ht="99.75" customHeight="1">
      <c r="A95" s="16" t="s">
        <v>84</v>
      </c>
      <c r="B95" s="16" t="str">
        <f>VLOOKUP(A95,'Data Lists'!$G$2:$H$91,2,FALSE)</f>
        <v>MARO</v>
      </c>
      <c r="C95" s="16" t="s">
        <v>20</v>
      </c>
      <c r="D95" s="17">
        <v>43912</v>
      </c>
      <c r="E95" s="17">
        <v>43914</v>
      </c>
      <c r="F95" s="17">
        <v>44012</v>
      </c>
      <c r="G95" s="16" t="s">
        <v>38</v>
      </c>
      <c r="H95" s="21" t="s">
        <v>211</v>
      </c>
      <c r="I95" s="16" t="s">
        <v>21</v>
      </c>
      <c r="J95" s="18"/>
    </row>
    <row r="96" spans="1:10" s="11" customFormat="1" ht="99.75" customHeight="1">
      <c r="A96" s="16" t="s">
        <v>84</v>
      </c>
      <c r="B96" s="16" t="str">
        <f>VLOOKUP(A96,'Data Lists'!$G$2:$H$91,2,FALSE)</f>
        <v>MARO</v>
      </c>
      <c r="C96" s="16" t="s">
        <v>108</v>
      </c>
      <c r="D96" s="17">
        <v>43914</v>
      </c>
      <c r="E96" s="17">
        <v>43938</v>
      </c>
      <c r="F96" s="17"/>
      <c r="G96" s="16" t="s">
        <v>46</v>
      </c>
      <c r="H96" s="21" t="s">
        <v>211</v>
      </c>
      <c r="I96" s="16" t="s">
        <v>201</v>
      </c>
      <c r="J96" s="18"/>
    </row>
    <row r="97" spans="1:10" s="11" customFormat="1" ht="99.75" customHeight="1">
      <c r="A97" s="16" t="s">
        <v>84</v>
      </c>
      <c r="B97" s="16" t="str">
        <f>VLOOKUP(A97,'Data Lists'!$G$2:$H$91,2,FALSE)</f>
        <v>MARO</v>
      </c>
      <c r="C97" s="16" t="s">
        <v>45</v>
      </c>
      <c r="D97" s="17">
        <v>43922</v>
      </c>
      <c r="E97" s="17">
        <v>43923</v>
      </c>
      <c r="F97" s="17">
        <v>44012</v>
      </c>
      <c r="G97" s="16" t="s">
        <v>38</v>
      </c>
      <c r="H97" s="21" t="s">
        <v>211</v>
      </c>
      <c r="I97" s="16" t="s">
        <v>23</v>
      </c>
      <c r="J97" s="18"/>
    </row>
    <row r="98" spans="1:10" s="11" customFormat="1" ht="99.75" customHeight="1">
      <c r="A98" s="16" t="s">
        <v>84</v>
      </c>
      <c r="B98" s="16" t="str">
        <f>VLOOKUP(A98,'Data Lists'!$G$2:$H$91,2,FALSE)</f>
        <v>MARO</v>
      </c>
      <c r="C98" s="16" t="s">
        <v>111</v>
      </c>
      <c r="D98" s="17">
        <v>43914</v>
      </c>
      <c r="E98" s="17">
        <v>43938</v>
      </c>
      <c r="F98" s="17"/>
      <c r="G98" s="16" t="s">
        <v>46</v>
      </c>
      <c r="H98" s="21" t="s">
        <v>211</v>
      </c>
      <c r="I98" s="16" t="s">
        <v>202</v>
      </c>
      <c r="J98" s="18"/>
    </row>
    <row r="99" spans="1:10" s="11" customFormat="1" ht="99.75" customHeight="1">
      <c r="A99" s="16" t="s">
        <v>84</v>
      </c>
      <c r="B99" s="16" t="str">
        <f>VLOOKUP(A99,'Data Lists'!$G$2:$H$91,2,FALSE)</f>
        <v>MARO</v>
      </c>
      <c r="C99" s="16" t="s">
        <v>6</v>
      </c>
      <c r="D99" s="17">
        <v>43948</v>
      </c>
      <c r="E99" s="17">
        <v>43949</v>
      </c>
      <c r="F99" s="17">
        <v>44012</v>
      </c>
      <c r="G99" s="16" t="s">
        <v>38</v>
      </c>
      <c r="H99" s="21" t="s">
        <v>211</v>
      </c>
      <c r="I99" s="16" t="s">
        <v>187</v>
      </c>
      <c r="J99" s="18"/>
    </row>
    <row r="100" spans="1:10" s="11" customFormat="1" ht="99.75" customHeight="1">
      <c r="A100" s="16" t="s">
        <v>84</v>
      </c>
      <c r="B100" s="16" t="str">
        <f>VLOOKUP(A100,'Data Lists'!$G$2:$H$91,2,FALSE)</f>
        <v>MARO</v>
      </c>
      <c r="C100" s="16" t="s">
        <v>6</v>
      </c>
      <c r="D100" s="17">
        <v>43948</v>
      </c>
      <c r="E100" s="17">
        <v>43949</v>
      </c>
      <c r="F100" s="17"/>
      <c r="G100" s="16" t="s">
        <v>46</v>
      </c>
      <c r="H100" s="21" t="s">
        <v>211</v>
      </c>
      <c r="I100" s="16" t="s">
        <v>188</v>
      </c>
      <c r="J100" s="18"/>
    </row>
    <row r="101" spans="1:10" s="11" customFormat="1" ht="99.75" customHeight="1">
      <c r="A101" s="16" t="s">
        <v>154</v>
      </c>
      <c r="B101" s="16" t="str">
        <f>VLOOKUP(A101,'Data Lists'!$G$2:$H$91,2,FALSE)</f>
        <v>SERO</v>
      </c>
      <c r="C101" s="16" t="s">
        <v>18</v>
      </c>
      <c r="D101" s="17">
        <v>43913</v>
      </c>
      <c r="E101" s="17">
        <v>43915</v>
      </c>
      <c r="F101" s="17">
        <v>44012</v>
      </c>
      <c r="G101" s="16" t="s">
        <v>38</v>
      </c>
      <c r="H101" s="21" t="s">
        <v>212</v>
      </c>
      <c r="I101" s="16" t="s">
        <v>198</v>
      </c>
      <c r="J101" s="18"/>
    </row>
    <row r="102" spans="1:10" s="11" customFormat="1" ht="99.75" customHeight="1">
      <c r="A102" s="16" t="s">
        <v>154</v>
      </c>
      <c r="B102" s="16" t="str">
        <f>VLOOKUP(A102,'Data Lists'!$G$2:$H$91,2,FALSE)</f>
        <v>SERO</v>
      </c>
      <c r="C102" s="16" t="s">
        <v>20</v>
      </c>
      <c r="D102" s="17">
        <v>43913</v>
      </c>
      <c r="E102" s="17">
        <v>43915</v>
      </c>
      <c r="F102" s="17">
        <v>44012</v>
      </c>
      <c r="G102" s="16" t="s">
        <v>38</v>
      </c>
      <c r="H102" s="21" t="s">
        <v>212</v>
      </c>
      <c r="I102" s="16" t="s">
        <v>21</v>
      </c>
      <c r="J102" s="18"/>
    </row>
    <row r="103" spans="1:10" s="11" customFormat="1" ht="99.75" customHeight="1">
      <c r="A103" s="16" t="s">
        <v>161</v>
      </c>
      <c r="B103" s="16" t="str">
        <f>VLOOKUP(A103,'Data Lists'!$G$2:$H$91,2,FALSE)</f>
        <v>MPRO</v>
      </c>
      <c r="C103" s="16" t="s">
        <v>18</v>
      </c>
      <c r="D103" s="17">
        <v>43913</v>
      </c>
      <c r="E103" s="17">
        <v>43915</v>
      </c>
      <c r="F103" s="17">
        <v>44012</v>
      </c>
      <c r="G103" s="16" t="s">
        <v>38</v>
      </c>
      <c r="H103" s="21" t="s">
        <v>213</v>
      </c>
      <c r="I103" s="16" t="s">
        <v>198</v>
      </c>
      <c r="J103" s="18"/>
    </row>
    <row r="104" spans="1:10" s="11" customFormat="1" ht="99.75" customHeight="1">
      <c r="A104" s="16" t="s">
        <v>161</v>
      </c>
      <c r="B104" s="16" t="str">
        <f>VLOOKUP(A104,'Data Lists'!$G$2:$H$91,2,FALSE)</f>
        <v>MPRO</v>
      </c>
      <c r="C104" s="16" t="s">
        <v>20</v>
      </c>
      <c r="D104" s="17">
        <v>43913</v>
      </c>
      <c r="E104" s="17">
        <v>43914</v>
      </c>
      <c r="F104" s="17">
        <v>44012</v>
      </c>
      <c r="G104" s="16" t="s">
        <v>38</v>
      </c>
      <c r="H104" s="21" t="s">
        <v>213</v>
      </c>
      <c r="I104" s="16" t="s">
        <v>21</v>
      </c>
      <c r="J104" s="18"/>
    </row>
    <row r="105" spans="1:10" s="11" customFormat="1" ht="99.75" customHeight="1">
      <c r="A105" s="16" t="s">
        <v>93</v>
      </c>
      <c r="B105" s="16" t="str">
        <f>VLOOKUP(A105,'Data Lists'!$G$2:$H$91,2,FALSE)</f>
        <v>SWRO</v>
      </c>
      <c r="C105" s="16" t="s">
        <v>3</v>
      </c>
      <c r="D105" s="17">
        <v>43915</v>
      </c>
      <c r="E105" s="17">
        <v>43923</v>
      </c>
      <c r="F105" s="17">
        <v>44012</v>
      </c>
      <c r="G105" s="16" t="s">
        <v>38</v>
      </c>
      <c r="H105" s="21" t="s">
        <v>214</v>
      </c>
      <c r="I105" s="16" t="s">
        <v>215</v>
      </c>
      <c r="J105" s="18"/>
    </row>
    <row r="106" spans="1:10" s="11" customFormat="1" ht="99.75" customHeight="1">
      <c r="A106" s="16" t="s">
        <v>93</v>
      </c>
      <c r="B106" s="16" t="str">
        <f>VLOOKUP(A106,'Data Lists'!$G$2:$H$91,2,FALSE)</f>
        <v>SWRO</v>
      </c>
      <c r="C106" s="16" t="s">
        <v>18</v>
      </c>
      <c r="D106" s="17">
        <v>43913</v>
      </c>
      <c r="E106" s="17">
        <v>43920</v>
      </c>
      <c r="F106" s="17">
        <v>44012</v>
      </c>
      <c r="G106" s="16" t="s">
        <v>38</v>
      </c>
      <c r="H106" s="21" t="s">
        <v>214</v>
      </c>
      <c r="I106" s="16" t="s">
        <v>198</v>
      </c>
      <c r="J106" s="18"/>
    </row>
    <row r="107" spans="1:10" s="11" customFormat="1" ht="99.75" customHeight="1">
      <c r="A107" s="16" t="s">
        <v>93</v>
      </c>
      <c r="B107" s="16" t="str">
        <f>VLOOKUP(A107,'Data Lists'!$G$2:$H$91,2,FALSE)</f>
        <v>SWRO</v>
      </c>
      <c r="C107" s="16" t="s">
        <v>20</v>
      </c>
      <c r="D107" s="17">
        <v>43913</v>
      </c>
      <c r="E107" s="17">
        <v>43920</v>
      </c>
      <c r="F107" s="17">
        <v>44012</v>
      </c>
      <c r="G107" s="16" t="s">
        <v>38</v>
      </c>
      <c r="H107" s="21" t="s">
        <v>214</v>
      </c>
      <c r="I107" s="16" t="s">
        <v>21</v>
      </c>
      <c r="J107" s="18"/>
    </row>
    <row r="108" spans="1:10" s="11" customFormat="1" ht="99.75" customHeight="1">
      <c r="A108" s="16" t="s">
        <v>93</v>
      </c>
      <c r="B108" s="16" t="str">
        <f>VLOOKUP(A108,'Data Lists'!$G$2:$H$91,2,FALSE)</f>
        <v>SWRO</v>
      </c>
      <c r="C108" s="16" t="s">
        <v>22</v>
      </c>
      <c r="D108" s="17">
        <v>43915</v>
      </c>
      <c r="E108" s="17">
        <v>43923</v>
      </c>
      <c r="F108" s="17">
        <v>44012</v>
      </c>
      <c r="G108" s="16" t="s">
        <v>38</v>
      </c>
      <c r="H108" s="21" t="s">
        <v>214</v>
      </c>
      <c r="I108" s="16" t="s">
        <v>193</v>
      </c>
      <c r="J108" s="18"/>
    </row>
    <row r="109" spans="1:10" s="11" customFormat="1" ht="99.75" customHeight="1">
      <c r="A109" s="16" t="s">
        <v>96</v>
      </c>
      <c r="B109" s="16" t="str">
        <f>VLOOKUP(A109,'Data Lists'!$G$2:$H$91,2,FALSE)</f>
        <v>SWRO</v>
      </c>
      <c r="C109" s="16" t="s">
        <v>18</v>
      </c>
      <c r="D109" s="17">
        <v>43910</v>
      </c>
      <c r="E109" s="17">
        <v>43910</v>
      </c>
      <c r="F109" s="17">
        <v>44012</v>
      </c>
      <c r="G109" s="16" t="s">
        <v>38</v>
      </c>
      <c r="H109" s="21" t="s">
        <v>216</v>
      </c>
      <c r="I109" s="16" t="s">
        <v>198</v>
      </c>
      <c r="J109" s="18"/>
    </row>
    <row r="110" spans="1:10" s="11" customFormat="1" ht="99.75" customHeight="1">
      <c r="A110" s="16" t="s">
        <v>96</v>
      </c>
      <c r="B110" s="16" t="str">
        <f>VLOOKUP(A110,'Data Lists'!$G$2:$H$91,2,FALSE)</f>
        <v>SWRO</v>
      </c>
      <c r="C110" s="16" t="s">
        <v>45</v>
      </c>
      <c r="D110" s="17">
        <v>43984</v>
      </c>
      <c r="E110" s="17">
        <v>43985</v>
      </c>
      <c r="F110" s="17">
        <v>44012</v>
      </c>
      <c r="G110" s="16" t="s">
        <v>38</v>
      </c>
      <c r="H110" s="21" t="s">
        <v>216</v>
      </c>
      <c r="I110" s="16" t="s">
        <v>23</v>
      </c>
      <c r="J110" s="18"/>
    </row>
    <row r="111" spans="1:10" s="11" customFormat="1" ht="99.75" customHeight="1">
      <c r="A111" s="16" t="s">
        <v>96</v>
      </c>
      <c r="B111" s="16" t="str">
        <f>VLOOKUP(A111,'Data Lists'!$G$2:$H$91,2,FALSE)</f>
        <v>SWRO</v>
      </c>
      <c r="C111" s="16" t="s">
        <v>20</v>
      </c>
      <c r="D111" s="17">
        <v>43914</v>
      </c>
      <c r="E111" s="17">
        <v>43920</v>
      </c>
      <c r="F111" s="17">
        <v>44012</v>
      </c>
      <c r="G111" s="16" t="s">
        <v>38</v>
      </c>
      <c r="H111" s="21" t="s">
        <v>216</v>
      </c>
      <c r="I111" s="16" t="s">
        <v>21</v>
      </c>
      <c r="J111" s="18"/>
    </row>
    <row r="112" spans="1:10" s="11" customFormat="1" ht="99.75" customHeight="1">
      <c r="A112" s="16" t="s">
        <v>88</v>
      </c>
      <c r="B112" s="16" t="str">
        <f>VLOOKUP(A112,'Data Lists'!$G$2:$H$91,2,FALSE)</f>
        <v>SERO</v>
      </c>
      <c r="C112" s="16" t="s">
        <v>6</v>
      </c>
      <c r="D112" s="17">
        <v>43911</v>
      </c>
      <c r="E112" s="17">
        <v>43938</v>
      </c>
      <c r="F112" s="17">
        <v>44012</v>
      </c>
      <c r="G112" s="16" t="s">
        <v>38</v>
      </c>
      <c r="H112" s="21" t="s">
        <v>217</v>
      </c>
      <c r="I112" s="16" t="s">
        <v>187</v>
      </c>
      <c r="J112" s="18"/>
    </row>
    <row r="113" spans="1:10" s="11" customFormat="1" ht="99.75" customHeight="1">
      <c r="A113" s="16" t="s">
        <v>88</v>
      </c>
      <c r="B113" s="16" t="str">
        <f>VLOOKUP(A113,'Data Lists'!$G$2:$H$91,2,FALSE)</f>
        <v>SERO</v>
      </c>
      <c r="C113" s="16" t="s">
        <v>6</v>
      </c>
      <c r="D113" s="17">
        <v>43911</v>
      </c>
      <c r="E113" s="17">
        <v>43938</v>
      </c>
      <c r="F113" s="17"/>
      <c r="G113" s="16" t="s">
        <v>46</v>
      </c>
      <c r="H113" s="21" t="s">
        <v>217</v>
      </c>
      <c r="I113" s="16" t="s">
        <v>188</v>
      </c>
      <c r="J113" s="18"/>
    </row>
    <row r="114" spans="1:10" s="11" customFormat="1" ht="99.75" customHeight="1">
      <c r="A114" s="16" t="s">
        <v>88</v>
      </c>
      <c r="B114" s="16" t="str">
        <f>VLOOKUP(A114,'Data Lists'!$G$2:$H$91,2,FALSE)</f>
        <v>SERO</v>
      </c>
      <c r="C114" s="16" t="s">
        <v>13</v>
      </c>
      <c r="D114" s="17">
        <v>43911</v>
      </c>
      <c r="E114" s="17">
        <v>43916</v>
      </c>
      <c r="F114" s="17">
        <v>44012</v>
      </c>
      <c r="G114" s="16" t="s">
        <v>38</v>
      </c>
      <c r="H114" s="21" t="s">
        <v>217</v>
      </c>
      <c r="I114" s="16" t="s">
        <v>14</v>
      </c>
      <c r="J114" s="18"/>
    </row>
    <row r="115" spans="1:10" s="11" customFormat="1" ht="99.75" customHeight="1">
      <c r="A115" s="16" t="s">
        <v>88</v>
      </c>
      <c r="B115" s="16" t="str">
        <f>VLOOKUP(A115,'Data Lists'!$G$2:$H$91,2,FALSE)</f>
        <v>SERO</v>
      </c>
      <c r="C115" s="16" t="s">
        <v>18</v>
      </c>
      <c r="D115" s="17">
        <v>43910</v>
      </c>
      <c r="E115" s="17">
        <v>43911</v>
      </c>
      <c r="F115" s="17">
        <v>44012</v>
      </c>
      <c r="G115" s="16" t="s">
        <v>38</v>
      </c>
      <c r="H115" s="21" t="s">
        <v>217</v>
      </c>
      <c r="I115" s="16" t="s">
        <v>198</v>
      </c>
      <c r="J115" s="18"/>
    </row>
    <row r="116" spans="1:10" s="11" customFormat="1" ht="99.75" customHeight="1">
      <c r="A116" s="16" t="s">
        <v>88</v>
      </c>
      <c r="B116" s="16" t="str">
        <f>VLOOKUP(A116,'Data Lists'!$G$2:$H$91,2,FALSE)</f>
        <v>SERO</v>
      </c>
      <c r="C116" s="16" t="s">
        <v>20</v>
      </c>
      <c r="D116" s="17">
        <v>43911</v>
      </c>
      <c r="E116" s="17">
        <v>43920</v>
      </c>
      <c r="F116" s="17">
        <v>44012</v>
      </c>
      <c r="G116" s="16" t="s">
        <v>38</v>
      </c>
      <c r="H116" s="21" t="s">
        <v>217</v>
      </c>
      <c r="I116" s="16" t="s">
        <v>21</v>
      </c>
      <c r="J116" s="18"/>
    </row>
    <row r="117" spans="1:10" s="11" customFormat="1" ht="99.75" customHeight="1">
      <c r="A117" s="16" t="s">
        <v>88</v>
      </c>
      <c r="B117" s="16" t="str">
        <f>VLOOKUP(A117,'Data Lists'!$G$2:$H$91,2,FALSE)</f>
        <v>SERO</v>
      </c>
      <c r="C117" s="16" t="s">
        <v>108</v>
      </c>
      <c r="D117" s="17">
        <v>43911</v>
      </c>
      <c r="E117" s="17">
        <v>43938</v>
      </c>
      <c r="F117" s="17"/>
      <c r="G117" s="16" t="s">
        <v>46</v>
      </c>
      <c r="H117" s="21" t="s">
        <v>217</v>
      </c>
      <c r="I117" s="16" t="s">
        <v>201</v>
      </c>
      <c r="J117" s="18"/>
    </row>
    <row r="118" spans="1:10" s="11" customFormat="1" ht="99.75" customHeight="1">
      <c r="A118" s="16" t="s">
        <v>88</v>
      </c>
      <c r="B118" s="16" t="str">
        <f>VLOOKUP(A118,'Data Lists'!$G$2:$H$91,2,FALSE)</f>
        <v>SERO</v>
      </c>
      <c r="C118" s="16" t="s">
        <v>45</v>
      </c>
      <c r="D118" s="17">
        <v>43911</v>
      </c>
      <c r="E118" s="17">
        <v>43920</v>
      </c>
      <c r="F118" s="17">
        <v>44012</v>
      </c>
      <c r="G118" s="16" t="s">
        <v>38</v>
      </c>
      <c r="H118" s="21" t="s">
        <v>217</v>
      </c>
      <c r="I118" s="16" t="s">
        <v>23</v>
      </c>
      <c r="J118" s="18"/>
    </row>
    <row r="119" spans="1:10" s="11" customFormat="1" ht="99.75" customHeight="1">
      <c r="A119" s="16" t="s">
        <v>88</v>
      </c>
      <c r="B119" s="16" t="str">
        <f>VLOOKUP(A119,'Data Lists'!$G$2:$H$91,2,FALSE)</f>
        <v>SERO</v>
      </c>
      <c r="C119" s="16" t="s">
        <v>17</v>
      </c>
      <c r="D119" s="17">
        <v>43911</v>
      </c>
      <c r="E119" s="17">
        <v>43943</v>
      </c>
      <c r="F119" s="17">
        <v>44012</v>
      </c>
      <c r="G119" s="16" t="s">
        <v>38</v>
      </c>
      <c r="H119" s="21" t="s">
        <v>217</v>
      </c>
      <c r="I119" s="16" t="s">
        <v>192</v>
      </c>
      <c r="J119" s="18"/>
    </row>
    <row r="120" spans="1:10" s="11" customFormat="1" ht="99.75" customHeight="1">
      <c r="A120" s="16" t="s">
        <v>88</v>
      </c>
      <c r="B120" s="16" t="str">
        <f>VLOOKUP(A120,'Data Lists'!$G$2:$H$91,2,FALSE)</f>
        <v>SERO</v>
      </c>
      <c r="C120" s="16" t="s">
        <v>11</v>
      </c>
      <c r="D120" s="17">
        <v>43945</v>
      </c>
      <c r="E120" s="17">
        <v>43949</v>
      </c>
      <c r="F120" s="17">
        <v>44012</v>
      </c>
      <c r="G120" s="16" t="s">
        <v>38</v>
      </c>
      <c r="H120" s="21" t="s">
        <v>217</v>
      </c>
      <c r="I120" s="16" t="s">
        <v>12</v>
      </c>
      <c r="J120" s="18"/>
    </row>
    <row r="121" spans="1:10" s="11" customFormat="1" ht="99.75" customHeight="1">
      <c r="A121" s="16" t="s">
        <v>91</v>
      </c>
      <c r="B121" s="16" t="str">
        <f>VLOOKUP(A121,'Data Lists'!$G$2:$H$91,2,FALSE)</f>
        <v>SERO</v>
      </c>
      <c r="C121" s="16" t="s">
        <v>13</v>
      </c>
      <c r="D121" s="17">
        <v>43917</v>
      </c>
      <c r="E121" s="17">
        <v>43921</v>
      </c>
      <c r="F121" s="17">
        <v>44012</v>
      </c>
      <c r="G121" s="16" t="s">
        <v>38</v>
      </c>
      <c r="H121" s="21" t="s">
        <v>218</v>
      </c>
      <c r="I121" s="16" t="s">
        <v>14</v>
      </c>
      <c r="J121" s="18"/>
    </row>
    <row r="122" spans="1:10" ht="99.75" customHeight="1">
      <c r="A122" s="16" t="s">
        <v>91</v>
      </c>
      <c r="B122" s="16" t="str">
        <f>VLOOKUP(A122,'Data Lists'!$G$2:$H$91,2,FALSE)</f>
        <v>SERO</v>
      </c>
      <c r="C122" s="16" t="s">
        <v>15</v>
      </c>
      <c r="D122" s="17">
        <v>43930</v>
      </c>
      <c r="E122" s="17">
        <v>43935</v>
      </c>
      <c r="F122" s="17">
        <v>44012</v>
      </c>
      <c r="G122" s="16" t="s">
        <v>38</v>
      </c>
      <c r="H122" s="21" t="s">
        <v>218</v>
      </c>
      <c r="I122" s="16" t="s">
        <v>195</v>
      </c>
      <c r="J122" s="18"/>
    </row>
    <row r="123" spans="1:10" ht="99.75" customHeight="1">
      <c r="A123" s="16" t="s">
        <v>91</v>
      </c>
      <c r="B123" s="16" t="str">
        <f>VLOOKUP(A123,'Data Lists'!$G$2:$H$91,2,FALSE)</f>
        <v>SERO</v>
      </c>
      <c r="C123" s="16" t="s">
        <v>18</v>
      </c>
      <c r="D123" s="17">
        <v>43910</v>
      </c>
      <c r="E123" s="17">
        <v>43911</v>
      </c>
      <c r="F123" s="17">
        <v>44012</v>
      </c>
      <c r="G123" s="16" t="s">
        <v>38</v>
      </c>
      <c r="H123" s="21" t="s">
        <v>218</v>
      </c>
      <c r="I123" s="16" t="s">
        <v>198</v>
      </c>
      <c r="J123" s="18"/>
    </row>
    <row r="124" spans="1:10" ht="99.75" customHeight="1">
      <c r="A124" s="16" t="s">
        <v>91</v>
      </c>
      <c r="B124" s="16" t="str">
        <f>VLOOKUP(A124,'Data Lists'!$G$2:$H$91,2,FALSE)</f>
        <v>SERO</v>
      </c>
      <c r="C124" s="16" t="s">
        <v>20</v>
      </c>
      <c r="D124" s="17">
        <v>43910</v>
      </c>
      <c r="E124" s="17">
        <v>43913</v>
      </c>
      <c r="F124" s="17">
        <v>44012</v>
      </c>
      <c r="G124" s="16" t="s">
        <v>38</v>
      </c>
      <c r="H124" s="21" t="s">
        <v>218</v>
      </c>
      <c r="I124" s="16" t="s">
        <v>21</v>
      </c>
      <c r="J124" s="18"/>
    </row>
    <row r="125" spans="1:10" ht="99.75" customHeight="1">
      <c r="A125" s="16" t="s">
        <v>91</v>
      </c>
      <c r="B125" s="16" t="str">
        <f>VLOOKUP(A125,'Data Lists'!$G$2:$H$91,2,FALSE)</f>
        <v>SERO</v>
      </c>
      <c r="C125" s="16" t="s">
        <v>45</v>
      </c>
      <c r="D125" s="17">
        <v>43924</v>
      </c>
      <c r="E125" s="17">
        <v>43927</v>
      </c>
      <c r="F125" s="17">
        <v>44012</v>
      </c>
      <c r="G125" s="16" t="s">
        <v>38</v>
      </c>
      <c r="H125" s="21" t="s">
        <v>218</v>
      </c>
      <c r="I125" s="16" t="s">
        <v>23</v>
      </c>
      <c r="J125" s="18"/>
    </row>
    <row r="126" spans="1:10" ht="99.75" customHeight="1">
      <c r="A126" s="16" t="s">
        <v>91</v>
      </c>
      <c r="B126" s="16" t="s">
        <v>150</v>
      </c>
      <c r="C126" s="16" t="s">
        <v>117</v>
      </c>
      <c r="D126" s="17">
        <v>43971</v>
      </c>
      <c r="E126" s="17">
        <v>43972</v>
      </c>
      <c r="F126" s="17">
        <v>44012</v>
      </c>
      <c r="G126" s="16" t="s">
        <v>38</v>
      </c>
      <c r="H126" s="21" t="s">
        <v>218</v>
      </c>
      <c r="I126" s="16" t="s">
        <v>219</v>
      </c>
      <c r="J126" s="18"/>
    </row>
    <row r="127" spans="1:10" ht="99.75" customHeight="1">
      <c r="A127" s="16" t="s">
        <v>91</v>
      </c>
      <c r="B127" s="16" t="s">
        <v>150</v>
      </c>
      <c r="C127" s="16" t="s">
        <v>11</v>
      </c>
      <c r="D127" s="17">
        <v>43977</v>
      </c>
      <c r="E127" s="17">
        <v>43979</v>
      </c>
      <c r="F127" s="17">
        <v>44012</v>
      </c>
      <c r="G127" s="16" t="s">
        <v>38</v>
      </c>
      <c r="H127" s="21" t="s">
        <v>218</v>
      </c>
      <c r="I127" s="16" t="s">
        <v>12</v>
      </c>
      <c r="J127" s="18"/>
    </row>
    <row r="128" spans="1:10" ht="99.75" customHeight="1">
      <c r="A128" s="16" t="s">
        <v>91</v>
      </c>
      <c r="B128" s="16" t="s">
        <v>150</v>
      </c>
      <c r="C128" s="16" t="s">
        <v>85</v>
      </c>
      <c r="D128" s="17">
        <v>43972</v>
      </c>
      <c r="E128" s="17">
        <v>43979</v>
      </c>
      <c r="F128" s="17">
        <v>44104</v>
      </c>
      <c r="G128" s="16" t="s">
        <v>38</v>
      </c>
      <c r="H128" s="28" t="s">
        <v>218</v>
      </c>
      <c r="I128" s="16" t="s">
        <v>27</v>
      </c>
      <c r="J128" s="18"/>
    </row>
    <row r="129" spans="1:10" ht="99.75" customHeight="1">
      <c r="A129" s="16" t="s">
        <v>94</v>
      </c>
      <c r="B129" s="16" t="str">
        <f>VLOOKUP(A129,'Data Lists'!$G$2:$H$91,2,FALSE)</f>
        <v>WRO</v>
      </c>
      <c r="C129" s="16" t="s">
        <v>6</v>
      </c>
      <c r="D129" s="17">
        <v>43921</v>
      </c>
      <c r="E129" s="17">
        <v>43941</v>
      </c>
      <c r="F129" s="17">
        <v>44012</v>
      </c>
      <c r="G129" s="16" t="s">
        <v>38</v>
      </c>
      <c r="H129" s="21" t="s">
        <v>220</v>
      </c>
      <c r="I129" s="16" t="s">
        <v>187</v>
      </c>
      <c r="J129" s="18"/>
    </row>
    <row r="130" spans="1:10" ht="99.75" customHeight="1">
      <c r="A130" s="16" t="s">
        <v>94</v>
      </c>
      <c r="B130" s="16" t="str">
        <f>VLOOKUP(A130,'Data Lists'!$G$2:$H$91,2,FALSE)</f>
        <v>WRO</v>
      </c>
      <c r="C130" s="16" t="s">
        <v>6</v>
      </c>
      <c r="D130" s="17">
        <v>43921</v>
      </c>
      <c r="E130" s="17">
        <v>43941</v>
      </c>
      <c r="F130" s="17"/>
      <c r="G130" s="16" t="s">
        <v>46</v>
      </c>
      <c r="H130" s="21" t="s">
        <v>220</v>
      </c>
      <c r="I130" s="16" t="s">
        <v>188</v>
      </c>
      <c r="J130" s="18"/>
    </row>
    <row r="131" spans="1:10" ht="99.75" customHeight="1">
      <c r="A131" s="16" t="s">
        <v>94</v>
      </c>
      <c r="B131" s="16" t="str">
        <f>VLOOKUP(A131,'Data Lists'!$G$2:$H$91,2,FALSE)</f>
        <v>WRO</v>
      </c>
      <c r="C131" s="16" t="s">
        <v>15</v>
      </c>
      <c r="D131" s="17">
        <v>43914</v>
      </c>
      <c r="E131" s="17">
        <v>43920</v>
      </c>
      <c r="F131" s="17">
        <v>44012</v>
      </c>
      <c r="G131" s="16" t="s">
        <v>38</v>
      </c>
      <c r="H131" s="21" t="s">
        <v>220</v>
      </c>
      <c r="I131" s="16" t="s">
        <v>195</v>
      </c>
      <c r="J131" s="18"/>
    </row>
    <row r="132" spans="1:10" ht="99.75" customHeight="1">
      <c r="A132" s="16" t="s">
        <v>94</v>
      </c>
      <c r="B132" s="16" t="str">
        <f>VLOOKUP(A132,'Data Lists'!$G$2:$H$91,2,FALSE)</f>
        <v>WRO</v>
      </c>
      <c r="C132" s="16" t="s">
        <v>18</v>
      </c>
      <c r="D132" s="17">
        <v>43910</v>
      </c>
      <c r="E132" s="17">
        <v>43910</v>
      </c>
      <c r="F132" s="17">
        <v>44012</v>
      </c>
      <c r="G132" s="16" t="s">
        <v>38</v>
      </c>
      <c r="H132" s="21" t="s">
        <v>220</v>
      </c>
      <c r="I132" s="16" t="s">
        <v>198</v>
      </c>
      <c r="J132" s="18"/>
    </row>
    <row r="133" spans="1:10" ht="99.75" customHeight="1">
      <c r="A133" s="16" t="s">
        <v>94</v>
      </c>
      <c r="B133" s="16" t="str">
        <f>VLOOKUP(A133,'Data Lists'!$G$2:$H$91,2,FALSE)</f>
        <v>WRO</v>
      </c>
      <c r="C133" s="16" t="s">
        <v>20</v>
      </c>
      <c r="D133" s="17">
        <v>43914</v>
      </c>
      <c r="E133" s="17">
        <v>43915</v>
      </c>
      <c r="F133" s="17">
        <v>44012</v>
      </c>
      <c r="G133" s="16" t="s">
        <v>38</v>
      </c>
      <c r="H133" s="21" t="s">
        <v>220</v>
      </c>
      <c r="I133" s="16" t="s">
        <v>21</v>
      </c>
      <c r="J133" s="18"/>
    </row>
    <row r="134" spans="1:10" ht="99.75" customHeight="1">
      <c r="A134" s="16" t="s">
        <v>94</v>
      </c>
      <c r="B134" s="16" t="str">
        <f>VLOOKUP(A134,'Data Lists'!$G$2:$H$91,2,FALSE)</f>
        <v>WRO</v>
      </c>
      <c r="C134" s="16" t="s">
        <v>45</v>
      </c>
      <c r="D134" s="17">
        <v>43914</v>
      </c>
      <c r="E134" s="17">
        <v>43920</v>
      </c>
      <c r="F134" s="17">
        <v>44012</v>
      </c>
      <c r="G134" s="16" t="s">
        <v>38</v>
      </c>
      <c r="H134" s="21" t="s">
        <v>220</v>
      </c>
      <c r="I134" s="16" t="s">
        <v>23</v>
      </c>
      <c r="J134" s="18"/>
    </row>
    <row r="135" spans="1:10" ht="99.75" customHeight="1">
      <c r="A135" s="16" t="s">
        <v>97</v>
      </c>
      <c r="B135" s="16" t="str">
        <f>VLOOKUP(A135,'Data Lists'!$G$2:$H$91,2,FALSE)</f>
        <v>WRO</v>
      </c>
      <c r="C135" s="16" t="s">
        <v>6</v>
      </c>
      <c r="D135" s="17">
        <v>43915</v>
      </c>
      <c r="E135" s="17">
        <v>43938</v>
      </c>
      <c r="F135" s="17">
        <v>44012</v>
      </c>
      <c r="G135" s="16" t="s">
        <v>38</v>
      </c>
      <c r="H135" s="21" t="s">
        <v>221</v>
      </c>
      <c r="I135" s="16" t="s">
        <v>187</v>
      </c>
      <c r="J135" s="18"/>
    </row>
    <row r="136" spans="1:10" ht="99.75" customHeight="1">
      <c r="A136" s="16" t="s">
        <v>97</v>
      </c>
      <c r="B136" s="16" t="str">
        <f>VLOOKUP(A136,'Data Lists'!$G$2:$H$91,2,FALSE)</f>
        <v>WRO</v>
      </c>
      <c r="C136" s="16" t="s">
        <v>6</v>
      </c>
      <c r="D136" s="17">
        <v>43915</v>
      </c>
      <c r="E136" s="17">
        <v>43938</v>
      </c>
      <c r="F136" s="17"/>
      <c r="G136" s="16" t="s">
        <v>46</v>
      </c>
      <c r="H136" s="21" t="s">
        <v>221</v>
      </c>
      <c r="I136" s="16" t="s">
        <v>188</v>
      </c>
      <c r="J136" s="18"/>
    </row>
    <row r="137" spans="1:10" ht="99.75" customHeight="1">
      <c r="A137" s="16" t="s">
        <v>97</v>
      </c>
      <c r="B137" s="16" t="str">
        <f>VLOOKUP(A137,'Data Lists'!$G$2:$H$91,2,FALSE)</f>
        <v>WRO</v>
      </c>
      <c r="C137" s="16" t="s">
        <v>13</v>
      </c>
      <c r="D137" s="17">
        <v>43915</v>
      </c>
      <c r="E137" s="17">
        <v>43916</v>
      </c>
      <c r="F137" s="17">
        <v>44012</v>
      </c>
      <c r="G137" s="16" t="s">
        <v>38</v>
      </c>
      <c r="H137" s="21" t="s">
        <v>221</v>
      </c>
      <c r="I137" s="16" t="s">
        <v>14</v>
      </c>
      <c r="J137" s="18"/>
    </row>
    <row r="138" spans="1:10" ht="99.75" customHeight="1">
      <c r="A138" s="16" t="s">
        <v>97</v>
      </c>
      <c r="B138" s="16" t="str">
        <f>VLOOKUP(A138,'Data Lists'!$G$2:$H$91,2,FALSE)</f>
        <v>WRO</v>
      </c>
      <c r="C138" s="16" t="s">
        <v>18</v>
      </c>
      <c r="D138" s="17">
        <v>43910</v>
      </c>
      <c r="E138" s="17">
        <v>43910</v>
      </c>
      <c r="F138" s="17">
        <v>44012</v>
      </c>
      <c r="G138" s="16" t="s">
        <v>38</v>
      </c>
      <c r="H138" s="21" t="s">
        <v>221</v>
      </c>
      <c r="I138" s="16" t="s">
        <v>198</v>
      </c>
      <c r="J138" s="18"/>
    </row>
    <row r="139" spans="1:10" ht="99.75" customHeight="1">
      <c r="A139" s="16" t="s">
        <v>97</v>
      </c>
      <c r="B139" s="16" t="str">
        <f>VLOOKUP(A139,'Data Lists'!$G$2:$H$91,2,FALSE)</f>
        <v>WRO</v>
      </c>
      <c r="C139" s="16" t="s">
        <v>20</v>
      </c>
      <c r="D139" s="17">
        <v>43910</v>
      </c>
      <c r="E139" s="17">
        <v>43913</v>
      </c>
      <c r="F139" s="17">
        <v>44012</v>
      </c>
      <c r="G139" s="16" t="s">
        <v>38</v>
      </c>
      <c r="H139" s="21" t="s">
        <v>221</v>
      </c>
      <c r="I139" s="16" t="s">
        <v>21</v>
      </c>
      <c r="J139" s="18"/>
    </row>
    <row r="140" spans="1:10" ht="99.75" customHeight="1">
      <c r="A140" s="16" t="s">
        <v>97</v>
      </c>
      <c r="B140" s="16" t="str">
        <f>VLOOKUP(A140,'Data Lists'!$G$2:$H$91,2,FALSE)</f>
        <v>WRO</v>
      </c>
      <c r="C140" s="16" t="s">
        <v>108</v>
      </c>
      <c r="D140" s="17">
        <v>43921</v>
      </c>
      <c r="E140" s="17">
        <v>43938</v>
      </c>
      <c r="F140" s="17"/>
      <c r="G140" s="16" t="s">
        <v>46</v>
      </c>
      <c r="H140" s="21" t="s">
        <v>221</v>
      </c>
      <c r="I140" s="16" t="s">
        <v>201</v>
      </c>
      <c r="J140" s="18"/>
    </row>
    <row r="141" spans="1:10" ht="99.75" customHeight="1">
      <c r="A141" s="16" t="s">
        <v>97</v>
      </c>
      <c r="B141" s="16" t="str">
        <f>VLOOKUP(A141,'Data Lists'!$G$2:$H$91,2,FALSE)</f>
        <v>WRO</v>
      </c>
      <c r="C141" s="16" t="s">
        <v>45</v>
      </c>
      <c r="D141" s="17">
        <v>43917</v>
      </c>
      <c r="E141" s="17">
        <v>43920</v>
      </c>
      <c r="F141" s="17">
        <v>44012</v>
      </c>
      <c r="G141" s="16" t="s">
        <v>38</v>
      </c>
      <c r="H141" s="21" t="s">
        <v>221</v>
      </c>
      <c r="I141" s="16" t="s">
        <v>23</v>
      </c>
      <c r="J141" s="18"/>
    </row>
    <row r="142" spans="1:10" ht="99.75" customHeight="1">
      <c r="A142" s="16" t="s">
        <v>97</v>
      </c>
      <c r="B142" s="16" t="str">
        <f>VLOOKUP(A142,'Data Lists'!$G$2:$H$91,2,FALSE)</f>
        <v>WRO</v>
      </c>
      <c r="C142" s="16" t="s">
        <v>25</v>
      </c>
      <c r="D142" s="17">
        <v>43929</v>
      </c>
      <c r="E142" s="17">
        <v>43938</v>
      </c>
      <c r="F142" s="17"/>
      <c r="G142" s="16" t="s">
        <v>46</v>
      </c>
      <c r="H142" s="21" t="s">
        <v>221</v>
      </c>
      <c r="I142" s="16" t="s">
        <v>26</v>
      </c>
      <c r="J142" s="18"/>
    </row>
    <row r="143" spans="1:10" ht="99.75" customHeight="1">
      <c r="A143" s="16" t="s">
        <v>100</v>
      </c>
      <c r="B143" s="16" t="str">
        <f>VLOOKUP(A143,'Data Lists'!$G$2:$H$91,2,FALSE)</f>
        <v>WRO</v>
      </c>
      <c r="C143" s="16" t="s">
        <v>6</v>
      </c>
      <c r="D143" s="17">
        <v>43913</v>
      </c>
      <c r="E143" s="17">
        <v>43941</v>
      </c>
      <c r="F143" s="17">
        <v>44012</v>
      </c>
      <c r="G143" s="16" t="s">
        <v>38</v>
      </c>
      <c r="H143" s="21" t="s">
        <v>222</v>
      </c>
      <c r="I143" s="16" t="s">
        <v>187</v>
      </c>
      <c r="J143" s="18"/>
    </row>
    <row r="144" spans="1:10" ht="99.75" customHeight="1">
      <c r="A144" s="16" t="s">
        <v>100</v>
      </c>
      <c r="B144" s="16" t="str">
        <f>VLOOKUP(A144,'Data Lists'!$G$2:$H$91,2,FALSE)</f>
        <v>WRO</v>
      </c>
      <c r="C144" s="16" t="s">
        <v>6</v>
      </c>
      <c r="D144" s="17">
        <v>43913</v>
      </c>
      <c r="E144" s="17">
        <v>43941</v>
      </c>
      <c r="F144" s="17"/>
      <c r="G144" s="16" t="s">
        <v>46</v>
      </c>
      <c r="H144" s="21" t="s">
        <v>222</v>
      </c>
      <c r="I144" s="16" t="s">
        <v>188</v>
      </c>
      <c r="J144" s="18"/>
    </row>
    <row r="145" spans="1:10" ht="99.75" customHeight="1">
      <c r="A145" s="16" t="s">
        <v>100</v>
      </c>
      <c r="B145" s="16" t="str">
        <f>VLOOKUP(A145,'Data Lists'!$G$2:$H$91,2,FALSE)</f>
        <v>WRO</v>
      </c>
      <c r="C145" s="16" t="s">
        <v>13</v>
      </c>
      <c r="D145" s="17">
        <v>43917</v>
      </c>
      <c r="E145" s="17">
        <v>43920</v>
      </c>
      <c r="F145" s="17">
        <v>44012</v>
      </c>
      <c r="G145" s="16" t="s">
        <v>38</v>
      </c>
      <c r="H145" s="21" t="s">
        <v>222</v>
      </c>
      <c r="I145" s="16" t="s">
        <v>14</v>
      </c>
      <c r="J145" s="18"/>
    </row>
    <row r="146" spans="1:10" ht="99.75" customHeight="1">
      <c r="A146" s="16" t="s">
        <v>100</v>
      </c>
      <c r="B146" s="16" t="str">
        <f>VLOOKUP(A146,'Data Lists'!$G$2:$H$91,2,FALSE)</f>
        <v>WRO</v>
      </c>
      <c r="C146" s="16" t="s">
        <v>18</v>
      </c>
      <c r="D146" s="17">
        <v>43910</v>
      </c>
      <c r="E146" s="17">
        <v>43910</v>
      </c>
      <c r="F146" s="17">
        <v>44012</v>
      </c>
      <c r="G146" s="16" t="s">
        <v>38</v>
      </c>
      <c r="H146" s="21" t="s">
        <v>222</v>
      </c>
      <c r="I146" s="16" t="s">
        <v>196</v>
      </c>
      <c r="J146" s="18"/>
    </row>
    <row r="147" spans="1:10" ht="99.75" customHeight="1">
      <c r="A147" s="16" t="s">
        <v>100</v>
      </c>
      <c r="B147" s="16" t="str">
        <f>VLOOKUP(A147,'Data Lists'!$G$2:$H$91,2,FALSE)</f>
        <v>WRO</v>
      </c>
      <c r="C147" s="16" t="s">
        <v>20</v>
      </c>
      <c r="D147" s="17">
        <v>43913</v>
      </c>
      <c r="E147" s="17">
        <v>43914</v>
      </c>
      <c r="F147" s="17">
        <v>44012</v>
      </c>
      <c r="G147" s="16" t="s">
        <v>38</v>
      </c>
      <c r="H147" s="21" t="s">
        <v>222</v>
      </c>
      <c r="I147" s="16" t="s">
        <v>21</v>
      </c>
      <c r="J147" s="18"/>
    </row>
    <row r="148" spans="1:10" ht="99.75" customHeight="1">
      <c r="A148" s="16" t="s">
        <v>100</v>
      </c>
      <c r="B148" s="16" t="str">
        <f>VLOOKUP(A148,'Data Lists'!$G$2:$H$91,2,FALSE)</f>
        <v>WRO</v>
      </c>
      <c r="C148" s="16" t="s">
        <v>45</v>
      </c>
      <c r="D148" s="17">
        <v>43927</v>
      </c>
      <c r="E148" s="17">
        <v>43928</v>
      </c>
      <c r="F148" s="17">
        <v>44012</v>
      </c>
      <c r="G148" s="16" t="s">
        <v>38</v>
      </c>
      <c r="H148" s="21" t="s">
        <v>222</v>
      </c>
      <c r="I148" s="16" t="s">
        <v>23</v>
      </c>
      <c r="J148" s="18"/>
    </row>
    <row r="149" spans="1:10" ht="99.75" customHeight="1">
      <c r="A149" s="16" t="s">
        <v>100</v>
      </c>
      <c r="B149" s="16" t="str">
        <f>VLOOKUP(A149,'Data Lists'!$G$2:$H$91,2,FALSE)</f>
        <v>WRO</v>
      </c>
      <c r="C149" s="16" t="s">
        <v>117</v>
      </c>
      <c r="D149" s="17">
        <v>43951</v>
      </c>
      <c r="E149" s="17">
        <v>43952</v>
      </c>
      <c r="F149" s="17">
        <v>44012</v>
      </c>
      <c r="G149" s="16" t="s">
        <v>38</v>
      </c>
      <c r="H149" s="21" t="s">
        <v>222</v>
      </c>
      <c r="I149" s="29" t="s">
        <v>219</v>
      </c>
      <c r="J149" s="18"/>
    </row>
    <row r="150" spans="1:10" ht="99.75" customHeight="1">
      <c r="A150" s="16" t="s">
        <v>100</v>
      </c>
      <c r="B150" s="16" t="s">
        <v>127</v>
      </c>
      <c r="C150" s="16" t="s">
        <v>11</v>
      </c>
      <c r="D150" s="17">
        <v>43971</v>
      </c>
      <c r="E150" s="17">
        <v>43977</v>
      </c>
      <c r="F150" s="17">
        <v>44012</v>
      </c>
      <c r="G150" s="16" t="s">
        <v>38</v>
      </c>
      <c r="H150" s="28" t="s">
        <v>222</v>
      </c>
      <c r="I150" s="16" t="s">
        <v>12</v>
      </c>
      <c r="J150" s="18"/>
    </row>
    <row r="151" spans="1:10" ht="99.75" customHeight="1">
      <c r="A151" s="16" t="s">
        <v>103</v>
      </c>
      <c r="B151" s="16" t="str">
        <f>VLOOKUP(A151,'Data Lists'!$G$2:$H$91,2,FALSE)</f>
        <v>MWRO</v>
      </c>
      <c r="C151" s="16" t="s">
        <v>11</v>
      </c>
      <c r="D151" s="17">
        <v>43937</v>
      </c>
      <c r="E151" s="17">
        <v>43938</v>
      </c>
      <c r="F151" s="17">
        <v>44012</v>
      </c>
      <c r="G151" s="16" t="s">
        <v>38</v>
      </c>
      <c r="H151" s="21" t="s">
        <v>223</v>
      </c>
      <c r="I151" s="16" t="s">
        <v>12</v>
      </c>
      <c r="J151" s="18"/>
    </row>
    <row r="152" spans="1:10" ht="99.75" customHeight="1">
      <c r="A152" s="16" t="s">
        <v>103</v>
      </c>
      <c r="B152" s="16" t="str">
        <f>VLOOKUP(A152,'Data Lists'!$G$2:$H$91,2,FALSE)</f>
        <v>MWRO</v>
      </c>
      <c r="C152" s="16" t="s">
        <v>15</v>
      </c>
      <c r="D152" s="17">
        <v>43910</v>
      </c>
      <c r="E152" s="17">
        <v>43920</v>
      </c>
      <c r="F152" s="17">
        <v>44012</v>
      </c>
      <c r="G152" s="16" t="s">
        <v>38</v>
      </c>
      <c r="H152" s="21" t="s">
        <v>223</v>
      </c>
      <c r="I152" s="16" t="s">
        <v>195</v>
      </c>
      <c r="J152" s="18"/>
    </row>
    <row r="153" spans="1:10" ht="99.75" customHeight="1">
      <c r="A153" s="16" t="s">
        <v>103</v>
      </c>
      <c r="B153" s="16" t="str">
        <f>VLOOKUP(A153,'Data Lists'!$G$2:$H$91,2,FALSE)</f>
        <v>MWRO</v>
      </c>
      <c r="C153" s="16" t="s">
        <v>18</v>
      </c>
      <c r="D153" s="17">
        <v>43910</v>
      </c>
      <c r="E153" s="17">
        <v>43910</v>
      </c>
      <c r="F153" s="17">
        <v>44012</v>
      </c>
      <c r="G153" s="16" t="s">
        <v>38</v>
      </c>
      <c r="H153" s="21" t="s">
        <v>223</v>
      </c>
      <c r="I153" s="16" t="s">
        <v>198</v>
      </c>
      <c r="J153" s="18"/>
    </row>
    <row r="154" spans="1:10" ht="99.75" customHeight="1">
      <c r="A154" s="16" t="s">
        <v>103</v>
      </c>
      <c r="B154" s="16" t="str">
        <f>VLOOKUP(A154,'Data Lists'!$G$2:$H$91,2,FALSE)</f>
        <v>MWRO</v>
      </c>
      <c r="C154" s="16" t="s">
        <v>20</v>
      </c>
      <c r="D154" s="17">
        <v>43910</v>
      </c>
      <c r="E154" s="17">
        <v>43913</v>
      </c>
      <c r="F154" s="17">
        <v>44012</v>
      </c>
      <c r="G154" s="16" t="s">
        <v>38</v>
      </c>
      <c r="H154" s="21" t="s">
        <v>223</v>
      </c>
      <c r="I154" s="16" t="s">
        <v>21</v>
      </c>
      <c r="J154" s="18"/>
    </row>
    <row r="155" spans="1:10" ht="99.75" customHeight="1">
      <c r="A155" s="16" t="s">
        <v>103</v>
      </c>
      <c r="B155" s="16" t="str">
        <f>VLOOKUP(A155,'Data Lists'!$G$2:$H$91,2,FALSE)</f>
        <v>MWRO</v>
      </c>
      <c r="C155" s="16" t="s">
        <v>25</v>
      </c>
      <c r="D155" s="17">
        <v>43922</v>
      </c>
      <c r="E155" s="17">
        <v>43938</v>
      </c>
      <c r="F155" s="17"/>
      <c r="G155" s="16" t="s">
        <v>46</v>
      </c>
      <c r="H155" s="21" t="s">
        <v>223</v>
      </c>
      <c r="I155" s="16" t="s">
        <v>26</v>
      </c>
      <c r="J155" s="18"/>
    </row>
    <row r="156" spans="1:10" ht="99.75" customHeight="1">
      <c r="A156" s="16" t="s">
        <v>103</v>
      </c>
      <c r="B156" s="16" t="s">
        <v>158</v>
      </c>
      <c r="C156" s="16" t="s">
        <v>85</v>
      </c>
      <c r="D156" s="17">
        <v>43957</v>
      </c>
      <c r="E156" s="17">
        <v>43979</v>
      </c>
      <c r="F156" s="17">
        <v>44104</v>
      </c>
      <c r="G156" s="16" t="s">
        <v>38</v>
      </c>
      <c r="H156" s="21" t="s">
        <v>223</v>
      </c>
      <c r="I156" s="16" t="s">
        <v>27</v>
      </c>
      <c r="J156" s="18"/>
    </row>
    <row r="157" spans="1:10" ht="99.75" customHeight="1">
      <c r="A157" s="16" t="s">
        <v>103</v>
      </c>
      <c r="B157" s="16" t="s">
        <v>158</v>
      </c>
      <c r="C157" s="16" t="s">
        <v>123</v>
      </c>
      <c r="D157" s="17">
        <v>43957</v>
      </c>
      <c r="E157" s="17">
        <v>43979</v>
      </c>
      <c r="F157" s="17">
        <v>44104</v>
      </c>
      <c r="G157" s="16" t="s">
        <v>38</v>
      </c>
      <c r="H157" s="21" t="s">
        <v>223</v>
      </c>
      <c r="I157" s="16" t="s">
        <v>224</v>
      </c>
      <c r="J157" s="18"/>
    </row>
    <row r="158" spans="1:10" ht="99.75" customHeight="1">
      <c r="A158" s="16" t="s">
        <v>162</v>
      </c>
      <c r="B158" s="16" t="str">
        <f>VLOOKUP(A158,'Data Lists'!$G$2:$H$91,2,FALSE)</f>
        <v>NERO</v>
      </c>
      <c r="C158" s="16" t="s">
        <v>18</v>
      </c>
      <c r="D158" s="17">
        <v>43910</v>
      </c>
      <c r="E158" s="17">
        <v>43910</v>
      </c>
      <c r="F158" s="17">
        <v>44012</v>
      </c>
      <c r="G158" s="16" t="s">
        <v>38</v>
      </c>
      <c r="H158" s="21" t="s">
        <v>225</v>
      </c>
      <c r="I158" s="16" t="s">
        <v>198</v>
      </c>
      <c r="J158" s="18"/>
    </row>
    <row r="159" spans="1:10" ht="99.75" customHeight="1">
      <c r="A159" s="16" t="s">
        <v>162</v>
      </c>
      <c r="B159" s="16" t="str">
        <f>VLOOKUP(A159,'Data Lists'!$G$2:$H$91,2,FALSE)</f>
        <v>NERO</v>
      </c>
      <c r="C159" s="16" t="s">
        <v>20</v>
      </c>
      <c r="D159" s="17">
        <v>43910</v>
      </c>
      <c r="E159" s="17">
        <v>43913</v>
      </c>
      <c r="F159" s="17">
        <v>44012</v>
      </c>
      <c r="G159" s="16" t="s">
        <v>38</v>
      </c>
      <c r="H159" s="21" t="s">
        <v>225</v>
      </c>
      <c r="I159" s="16" t="s">
        <v>21</v>
      </c>
      <c r="J159" s="18"/>
    </row>
    <row r="160" spans="1:10" ht="99.75" customHeight="1">
      <c r="A160" s="16" t="s">
        <v>105</v>
      </c>
      <c r="B160" s="16" t="str">
        <f>VLOOKUP(A160,'Data Lists'!$G$2:$H$91,2,FALSE)</f>
        <v>MWRO</v>
      </c>
      <c r="C160" s="16" t="s">
        <v>11</v>
      </c>
      <c r="D160" s="17">
        <v>43938</v>
      </c>
      <c r="E160" s="17">
        <v>43941</v>
      </c>
      <c r="F160" s="17">
        <v>44012</v>
      </c>
      <c r="G160" s="16" t="s">
        <v>38</v>
      </c>
      <c r="H160" s="21" t="s">
        <v>226</v>
      </c>
      <c r="I160" s="16" t="s">
        <v>12</v>
      </c>
      <c r="J160" s="18"/>
    </row>
    <row r="161" spans="1:10" ht="99.75" customHeight="1">
      <c r="A161" s="16" t="s">
        <v>105</v>
      </c>
      <c r="B161" s="16" t="str">
        <f>VLOOKUP(A161,'Data Lists'!$G$2:$H$91,2,FALSE)</f>
        <v>MWRO</v>
      </c>
      <c r="C161" s="16" t="s">
        <v>15</v>
      </c>
      <c r="D161" s="17">
        <v>43913</v>
      </c>
      <c r="E161" s="17">
        <v>43920</v>
      </c>
      <c r="F161" s="17">
        <v>44012</v>
      </c>
      <c r="G161" s="16" t="s">
        <v>38</v>
      </c>
      <c r="H161" s="21" t="s">
        <v>226</v>
      </c>
      <c r="I161" s="16" t="s">
        <v>195</v>
      </c>
      <c r="J161" s="18"/>
    </row>
    <row r="162" spans="1:10" ht="99.75" customHeight="1">
      <c r="A162" s="16" t="s">
        <v>105</v>
      </c>
      <c r="B162" s="16" t="str">
        <f>VLOOKUP(A162,'Data Lists'!$G$2:$H$91,2,FALSE)</f>
        <v>MWRO</v>
      </c>
      <c r="C162" s="16" t="s">
        <v>18</v>
      </c>
      <c r="D162" s="17">
        <v>43910</v>
      </c>
      <c r="E162" s="17">
        <v>43910</v>
      </c>
      <c r="F162" s="17">
        <v>44012</v>
      </c>
      <c r="G162" s="16" t="s">
        <v>38</v>
      </c>
      <c r="H162" s="21" t="s">
        <v>226</v>
      </c>
      <c r="I162" s="16" t="s">
        <v>198</v>
      </c>
      <c r="J162" s="18"/>
    </row>
    <row r="163" spans="1:10" ht="99.75" customHeight="1">
      <c r="A163" s="16" t="s">
        <v>105</v>
      </c>
      <c r="B163" s="16" t="str">
        <f>VLOOKUP(A163,'Data Lists'!$G$2:$H$91,2,FALSE)</f>
        <v>MWRO</v>
      </c>
      <c r="C163" s="16" t="s">
        <v>20</v>
      </c>
      <c r="D163" s="17">
        <v>43913</v>
      </c>
      <c r="E163" s="17">
        <v>43914</v>
      </c>
      <c r="F163" s="17">
        <v>44012</v>
      </c>
      <c r="G163" s="16" t="s">
        <v>38</v>
      </c>
      <c r="H163" s="21" t="s">
        <v>226</v>
      </c>
      <c r="I163" s="16" t="s">
        <v>21</v>
      </c>
      <c r="J163" s="18"/>
    </row>
    <row r="164" spans="1:10" ht="99.75" customHeight="1">
      <c r="A164" s="16" t="s">
        <v>105</v>
      </c>
      <c r="B164" s="16" t="str">
        <f>VLOOKUP(A164,'Data Lists'!$G$2:$H$91,2,FALSE)</f>
        <v>MWRO</v>
      </c>
      <c r="C164" s="16" t="s">
        <v>45</v>
      </c>
      <c r="D164" s="17">
        <v>43914</v>
      </c>
      <c r="E164" s="17">
        <v>43920</v>
      </c>
      <c r="F164" s="17">
        <v>44012</v>
      </c>
      <c r="G164" s="16" t="s">
        <v>38</v>
      </c>
      <c r="H164" s="21" t="s">
        <v>226</v>
      </c>
      <c r="I164" s="16" t="s">
        <v>23</v>
      </c>
      <c r="J164" s="18"/>
    </row>
    <row r="165" spans="1:10" ht="99.75" customHeight="1">
      <c r="A165" s="16" t="s">
        <v>99</v>
      </c>
      <c r="B165" s="16" t="str">
        <f>VLOOKUP(A165,'Data Lists'!$G$2:$H$91,2,FALSE)</f>
        <v>SWRO</v>
      </c>
      <c r="C165" s="16" t="s">
        <v>6</v>
      </c>
      <c r="D165" s="17">
        <v>43913</v>
      </c>
      <c r="E165" s="17">
        <v>43938</v>
      </c>
      <c r="F165" s="17">
        <v>44012</v>
      </c>
      <c r="G165" s="16" t="s">
        <v>38</v>
      </c>
      <c r="H165" s="21" t="s">
        <v>227</v>
      </c>
      <c r="I165" s="16" t="s">
        <v>187</v>
      </c>
      <c r="J165" s="18"/>
    </row>
    <row r="166" spans="1:10" ht="99.75" customHeight="1">
      <c r="A166" s="16" t="s">
        <v>99</v>
      </c>
      <c r="B166" s="16" t="str">
        <f>VLOOKUP(A166,'Data Lists'!$G$2:$H$91,2,FALSE)</f>
        <v>SWRO</v>
      </c>
      <c r="C166" s="16" t="s">
        <v>6</v>
      </c>
      <c r="D166" s="17">
        <v>43913</v>
      </c>
      <c r="E166" s="17">
        <v>43938</v>
      </c>
      <c r="F166" s="17"/>
      <c r="G166" s="16" t="s">
        <v>46</v>
      </c>
      <c r="H166" s="21" t="s">
        <v>227</v>
      </c>
      <c r="I166" s="16" t="s">
        <v>188</v>
      </c>
      <c r="J166" s="18"/>
    </row>
    <row r="167" spans="1:10" ht="99.75" customHeight="1">
      <c r="A167" s="16" t="s">
        <v>99</v>
      </c>
      <c r="B167" s="16" t="str">
        <f>VLOOKUP(A167,'Data Lists'!$G$2:$H$91,2,FALSE)</f>
        <v>SWRO</v>
      </c>
      <c r="C167" s="16" t="s">
        <v>11</v>
      </c>
      <c r="D167" s="17">
        <v>43920</v>
      </c>
      <c r="E167" s="17">
        <v>43927</v>
      </c>
      <c r="F167" s="17">
        <v>44012</v>
      </c>
      <c r="G167" s="16" t="s">
        <v>38</v>
      </c>
      <c r="H167" s="21" t="s">
        <v>227</v>
      </c>
      <c r="I167" s="16" t="s">
        <v>12</v>
      </c>
      <c r="J167" s="18"/>
    </row>
    <row r="168" spans="1:10" ht="99.75" customHeight="1">
      <c r="A168" s="16" t="s">
        <v>99</v>
      </c>
      <c r="B168" s="16" t="str">
        <f>VLOOKUP(A168,'Data Lists'!$G$2:$H$91,2,FALSE)</f>
        <v>SWRO</v>
      </c>
      <c r="C168" s="16" t="s">
        <v>13</v>
      </c>
      <c r="D168" s="17">
        <v>43913</v>
      </c>
      <c r="E168" s="17">
        <v>43920</v>
      </c>
      <c r="F168" s="17">
        <v>44012</v>
      </c>
      <c r="G168" s="16" t="s">
        <v>38</v>
      </c>
      <c r="H168" s="21" t="s">
        <v>227</v>
      </c>
      <c r="I168" s="16" t="s">
        <v>14</v>
      </c>
      <c r="J168" s="18"/>
    </row>
    <row r="169" spans="1:10" ht="99.75" customHeight="1">
      <c r="A169" s="16" t="s">
        <v>99</v>
      </c>
      <c r="B169" s="16" t="str">
        <f>VLOOKUP(A169,'Data Lists'!$G$2:$H$91,2,FALSE)</f>
        <v>SWRO</v>
      </c>
      <c r="C169" s="16" t="s">
        <v>15</v>
      </c>
      <c r="D169" s="17">
        <v>43910</v>
      </c>
      <c r="E169" s="17">
        <v>43920</v>
      </c>
      <c r="F169" s="17">
        <v>44012</v>
      </c>
      <c r="G169" s="16" t="s">
        <v>38</v>
      </c>
      <c r="H169" s="21" t="s">
        <v>227</v>
      </c>
      <c r="I169" s="16" t="s">
        <v>195</v>
      </c>
      <c r="J169" s="18"/>
    </row>
    <row r="170" spans="1:10" ht="99.75" customHeight="1">
      <c r="A170" s="16" t="s">
        <v>99</v>
      </c>
      <c r="B170" s="16" t="str">
        <f>VLOOKUP(A170,'Data Lists'!$G$2:$H$91,2,FALSE)</f>
        <v>SWRO</v>
      </c>
      <c r="C170" s="16" t="s">
        <v>18</v>
      </c>
      <c r="D170" s="17">
        <v>43910</v>
      </c>
      <c r="E170" s="17">
        <v>43910</v>
      </c>
      <c r="F170" s="17">
        <v>44012</v>
      </c>
      <c r="G170" s="16" t="s">
        <v>38</v>
      </c>
      <c r="H170" s="21" t="s">
        <v>227</v>
      </c>
      <c r="I170" s="16" t="s">
        <v>198</v>
      </c>
      <c r="J170" s="18"/>
    </row>
    <row r="171" spans="1:10" ht="99.75" customHeight="1">
      <c r="A171" s="16" t="s">
        <v>99</v>
      </c>
      <c r="B171" s="16" t="str">
        <f>VLOOKUP(A171,'Data Lists'!$G$2:$H$91,2,FALSE)</f>
        <v>SWRO</v>
      </c>
      <c r="C171" s="16" t="s">
        <v>20</v>
      </c>
      <c r="D171" s="17">
        <v>43910</v>
      </c>
      <c r="E171" s="17">
        <v>43913</v>
      </c>
      <c r="F171" s="17">
        <v>44012</v>
      </c>
      <c r="G171" s="16" t="s">
        <v>38</v>
      </c>
      <c r="H171" s="21" t="s">
        <v>227</v>
      </c>
      <c r="I171" s="16" t="s">
        <v>21</v>
      </c>
      <c r="J171" s="18"/>
    </row>
    <row r="172" spans="1:10" ht="99.75" customHeight="1">
      <c r="A172" s="16" t="s">
        <v>99</v>
      </c>
      <c r="B172" s="16" t="str">
        <f>VLOOKUP(A172,'Data Lists'!$G$2:$H$91,2,FALSE)</f>
        <v>SWRO</v>
      </c>
      <c r="C172" s="16" t="s">
        <v>45</v>
      </c>
      <c r="D172" s="17">
        <v>43910</v>
      </c>
      <c r="E172" s="17">
        <v>43920</v>
      </c>
      <c r="F172" s="17">
        <v>44012</v>
      </c>
      <c r="G172" s="16" t="s">
        <v>38</v>
      </c>
      <c r="H172" s="21" t="s">
        <v>227</v>
      </c>
      <c r="I172" s="16" t="s">
        <v>23</v>
      </c>
      <c r="J172" s="18"/>
    </row>
    <row r="173" spans="1:10" ht="99.75" customHeight="1">
      <c r="A173" s="16" t="s">
        <v>138</v>
      </c>
      <c r="B173" s="16" t="str">
        <f>VLOOKUP(A173,'Data Lists'!$G$2:$H$91,2,FALSE)</f>
        <v>WRO</v>
      </c>
      <c r="C173" s="16" t="s">
        <v>13</v>
      </c>
      <c r="D173" s="17">
        <v>43911</v>
      </c>
      <c r="E173" s="17">
        <v>43916</v>
      </c>
      <c r="F173" s="17">
        <v>44012</v>
      </c>
      <c r="G173" s="16" t="s">
        <v>38</v>
      </c>
      <c r="H173" s="21" t="s">
        <v>228</v>
      </c>
      <c r="I173" s="16" t="s">
        <v>14</v>
      </c>
      <c r="J173" s="16"/>
    </row>
    <row r="174" spans="1:10" ht="99.75" customHeight="1">
      <c r="A174" s="16" t="s">
        <v>138</v>
      </c>
      <c r="B174" s="16" t="str">
        <f>VLOOKUP(A174,'Data Lists'!$G$2:$H$91,2,FALSE)</f>
        <v>WRO</v>
      </c>
      <c r="C174" s="16" t="s">
        <v>18</v>
      </c>
      <c r="D174" s="17">
        <v>43910</v>
      </c>
      <c r="E174" s="17">
        <v>43910</v>
      </c>
      <c r="F174" s="17">
        <v>44012</v>
      </c>
      <c r="G174" s="16" t="s">
        <v>38</v>
      </c>
      <c r="H174" s="21" t="s">
        <v>228</v>
      </c>
      <c r="I174" s="16" t="s">
        <v>198</v>
      </c>
      <c r="J174" s="16"/>
    </row>
    <row r="175" spans="1:10" ht="99.75" customHeight="1">
      <c r="A175" s="16" t="s">
        <v>138</v>
      </c>
      <c r="B175" s="16" t="str">
        <f>VLOOKUP(A175,'Data Lists'!$G$2:$H$91,2,FALSE)</f>
        <v>WRO</v>
      </c>
      <c r="C175" s="16" t="s">
        <v>20</v>
      </c>
      <c r="D175" s="17">
        <v>43911</v>
      </c>
      <c r="E175" s="17">
        <v>43914</v>
      </c>
      <c r="F175" s="17">
        <v>44012</v>
      </c>
      <c r="G175" s="16" t="s">
        <v>38</v>
      </c>
      <c r="H175" s="21" t="s">
        <v>228</v>
      </c>
      <c r="I175" s="16" t="s">
        <v>21</v>
      </c>
      <c r="J175" s="16"/>
    </row>
    <row r="176" spans="1:10" ht="99.75" customHeight="1">
      <c r="A176" s="16" t="s">
        <v>138</v>
      </c>
      <c r="B176" s="16" t="str">
        <f>VLOOKUP(A176,'Data Lists'!$G$2:$H$91,2,FALSE)</f>
        <v>WRO</v>
      </c>
      <c r="C176" s="16" t="s">
        <v>45</v>
      </c>
      <c r="D176" s="17">
        <v>43934</v>
      </c>
      <c r="E176" s="17">
        <v>43935</v>
      </c>
      <c r="F176" s="17">
        <v>44012</v>
      </c>
      <c r="G176" s="16" t="s">
        <v>38</v>
      </c>
      <c r="H176" s="21" t="s">
        <v>228</v>
      </c>
      <c r="I176" s="16" t="s">
        <v>23</v>
      </c>
      <c r="J176" s="16"/>
    </row>
    <row r="177" spans="1:10" ht="99.75" customHeight="1">
      <c r="A177" s="16" t="s">
        <v>102</v>
      </c>
      <c r="B177" s="16" t="str">
        <f>VLOOKUP(A177,'Data Lists'!$G$2:$H$91,2,FALSE)</f>
        <v>SWRO</v>
      </c>
      <c r="C177" s="16" t="s">
        <v>15</v>
      </c>
      <c r="D177" s="17">
        <v>43910</v>
      </c>
      <c r="E177" s="17">
        <v>43920</v>
      </c>
      <c r="F177" s="17">
        <v>44012</v>
      </c>
      <c r="G177" s="16" t="s">
        <v>38</v>
      </c>
      <c r="H177" s="21" t="s">
        <v>229</v>
      </c>
      <c r="I177" s="16" t="s">
        <v>195</v>
      </c>
      <c r="J177" s="16"/>
    </row>
    <row r="178" spans="1:10" ht="99.75" customHeight="1">
      <c r="A178" s="16" t="s">
        <v>102</v>
      </c>
      <c r="B178" s="16" t="str">
        <f>VLOOKUP(A178,'Data Lists'!$G$2:$H$91,2,FALSE)</f>
        <v>SWRO</v>
      </c>
      <c r="C178" s="16" t="s">
        <v>18</v>
      </c>
      <c r="D178" s="17">
        <v>43913</v>
      </c>
      <c r="E178" s="17">
        <v>43922</v>
      </c>
      <c r="F178" s="17">
        <v>44012</v>
      </c>
      <c r="G178" s="16" t="s">
        <v>38</v>
      </c>
      <c r="H178" s="21" t="s">
        <v>229</v>
      </c>
      <c r="I178" s="16" t="s">
        <v>198</v>
      </c>
      <c r="J178" s="16"/>
    </row>
    <row r="179" spans="1:10" ht="99.75" customHeight="1">
      <c r="A179" s="16" t="s">
        <v>102</v>
      </c>
      <c r="B179" s="16" t="str">
        <f>VLOOKUP(A179,'Data Lists'!$G$2:$H$91,2,FALSE)</f>
        <v>SWRO</v>
      </c>
      <c r="C179" s="16" t="s">
        <v>20</v>
      </c>
      <c r="D179" s="17">
        <v>43913</v>
      </c>
      <c r="E179" s="17">
        <v>43922</v>
      </c>
      <c r="F179" s="17">
        <v>44012</v>
      </c>
      <c r="G179" s="16" t="s">
        <v>38</v>
      </c>
      <c r="H179" s="21" t="s">
        <v>229</v>
      </c>
      <c r="I179" s="16" t="s">
        <v>21</v>
      </c>
      <c r="J179" s="16"/>
    </row>
    <row r="180" spans="1:10" ht="99.75" customHeight="1">
      <c r="A180" s="16" t="s">
        <v>102</v>
      </c>
      <c r="B180" s="16" t="str">
        <f>VLOOKUP(A180,'Data Lists'!$G$2:$H$91,2,FALSE)</f>
        <v>SWRO</v>
      </c>
      <c r="C180" s="16" t="s">
        <v>45</v>
      </c>
      <c r="D180" s="17">
        <v>43913</v>
      </c>
      <c r="E180" s="17">
        <v>43922</v>
      </c>
      <c r="F180" s="17">
        <v>44012</v>
      </c>
      <c r="G180" s="16" t="s">
        <v>38</v>
      </c>
      <c r="H180" s="21" t="s">
        <v>229</v>
      </c>
      <c r="I180" s="16" t="s">
        <v>23</v>
      </c>
      <c r="J180" s="16"/>
    </row>
    <row r="181" spans="1:10" ht="99.75" customHeight="1">
      <c r="A181" s="16" t="s">
        <v>107</v>
      </c>
      <c r="B181" s="16" t="str">
        <f>VLOOKUP(A181,'Data Lists'!$G$2:$H$91,2,FALSE)</f>
        <v>MWRO</v>
      </c>
      <c r="C181" s="16" t="s">
        <v>11</v>
      </c>
      <c r="D181" s="17">
        <v>43931</v>
      </c>
      <c r="E181" s="17">
        <v>43935</v>
      </c>
      <c r="F181" s="17">
        <v>44012</v>
      </c>
      <c r="G181" s="16" t="s">
        <v>38</v>
      </c>
      <c r="H181" s="21" t="s">
        <v>230</v>
      </c>
      <c r="I181" s="16" t="s">
        <v>12</v>
      </c>
      <c r="J181" s="16"/>
    </row>
    <row r="182" spans="1:10" ht="99.75" customHeight="1">
      <c r="A182" s="16" t="s">
        <v>107</v>
      </c>
      <c r="B182" s="16" t="str">
        <f>VLOOKUP(A182,'Data Lists'!$G$2:$H$91,2,FALSE)</f>
        <v>MWRO</v>
      </c>
      <c r="C182" s="16" t="s">
        <v>18</v>
      </c>
      <c r="D182" s="17">
        <v>43910</v>
      </c>
      <c r="E182" s="17">
        <v>43910</v>
      </c>
      <c r="F182" s="17">
        <v>44012</v>
      </c>
      <c r="G182" s="16" t="s">
        <v>38</v>
      </c>
      <c r="H182" s="21" t="s">
        <v>230</v>
      </c>
      <c r="I182" s="16" t="s">
        <v>198</v>
      </c>
      <c r="J182" s="16"/>
    </row>
    <row r="183" spans="1:10" ht="99.75" customHeight="1">
      <c r="A183" s="16" t="s">
        <v>107</v>
      </c>
      <c r="B183" s="16" t="str">
        <f>VLOOKUP(A183,'Data Lists'!$G$2:$H$91,2,FALSE)</f>
        <v>MWRO</v>
      </c>
      <c r="C183" s="16" t="s">
        <v>20</v>
      </c>
      <c r="D183" s="17">
        <v>43910</v>
      </c>
      <c r="E183" s="17">
        <v>43913</v>
      </c>
      <c r="F183" s="17">
        <v>44012</v>
      </c>
      <c r="G183" s="16" t="s">
        <v>38</v>
      </c>
      <c r="H183" s="21" t="s">
        <v>230</v>
      </c>
      <c r="I183" s="16" t="s">
        <v>21</v>
      </c>
      <c r="J183" s="16"/>
    </row>
    <row r="184" spans="1:10" ht="99.75" customHeight="1">
      <c r="A184" s="16" t="s">
        <v>110</v>
      </c>
      <c r="B184" s="16" t="str">
        <f>VLOOKUP(A184,'Data Lists'!$G$2:$H$91,2,FALSE)</f>
        <v>MPRO</v>
      </c>
      <c r="C184" s="16" t="s">
        <v>6</v>
      </c>
      <c r="D184" s="17">
        <v>43914</v>
      </c>
      <c r="E184" s="17">
        <v>43941</v>
      </c>
      <c r="F184" s="17">
        <v>44012</v>
      </c>
      <c r="G184" s="16" t="s">
        <v>38</v>
      </c>
      <c r="H184" s="21" t="s">
        <v>231</v>
      </c>
      <c r="I184" s="16" t="s">
        <v>187</v>
      </c>
      <c r="J184" s="16"/>
    </row>
    <row r="185" spans="1:10" ht="99.75" customHeight="1">
      <c r="A185" s="16" t="s">
        <v>110</v>
      </c>
      <c r="B185" s="16" t="str">
        <f>VLOOKUP(A185,'Data Lists'!$G$2:$H$91,2,FALSE)</f>
        <v>MPRO</v>
      </c>
      <c r="C185" s="16" t="s">
        <v>6</v>
      </c>
      <c r="D185" s="17">
        <v>43914</v>
      </c>
      <c r="E185" s="17">
        <v>43941</v>
      </c>
      <c r="F185" s="17"/>
      <c r="G185" s="16" t="s">
        <v>46</v>
      </c>
      <c r="H185" s="21" t="s">
        <v>231</v>
      </c>
      <c r="I185" s="16" t="s">
        <v>188</v>
      </c>
      <c r="J185" s="16"/>
    </row>
    <row r="186" spans="1:10" ht="99.75" customHeight="1">
      <c r="A186" s="16" t="s">
        <v>110</v>
      </c>
      <c r="B186" s="16" t="str">
        <f>VLOOKUP(A186,'Data Lists'!$G$2:$H$91,2,FALSE)</f>
        <v>MPRO</v>
      </c>
      <c r="C186" s="16" t="s">
        <v>11</v>
      </c>
      <c r="D186" s="17">
        <v>43913</v>
      </c>
      <c r="E186" s="17">
        <v>43927</v>
      </c>
      <c r="F186" s="17">
        <v>44012</v>
      </c>
      <c r="G186" s="16" t="s">
        <v>38</v>
      </c>
      <c r="H186" s="21" t="s">
        <v>231</v>
      </c>
      <c r="I186" s="16" t="s">
        <v>12</v>
      </c>
      <c r="J186" s="16"/>
    </row>
    <row r="187" spans="1:10" ht="99.75" customHeight="1">
      <c r="A187" s="16" t="s">
        <v>110</v>
      </c>
      <c r="B187" s="16" t="str">
        <f>VLOOKUP(A187,'Data Lists'!$G$2:$H$91,2,FALSE)</f>
        <v>MPRO</v>
      </c>
      <c r="C187" s="16" t="s">
        <v>13</v>
      </c>
      <c r="D187" s="17">
        <v>43913</v>
      </c>
      <c r="E187" s="17">
        <v>43916</v>
      </c>
      <c r="F187" s="17">
        <v>44012</v>
      </c>
      <c r="G187" s="16" t="s">
        <v>38</v>
      </c>
      <c r="H187" s="21" t="s">
        <v>231</v>
      </c>
      <c r="I187" s="16" t="s">
        <v>14</v>
      </c>
      <c r="J187" s="16"/>
    </row>
    <row r="188" spans="1:10" ht="99.75" customHeight="1">
      <c r="A188" s="16" t="s">
        <v>110</v>
      </c>
      <c r="B188" s="16" t="str">
        <f>VLOOKUP(A188,'Data Lists'!$G$2:$H$91,2,FALSE)</f>
        <v>MPRO</v>
      </c>
      <c r="C188" s="16" t="s">
        <v>18</v>
      </c>
      <c r="D188" s="17">
        <v>43910</v>
      </c>
      <c r="E188" s="17">
        <v>43910</v>
      </c>
      <c r="F188" s="17">
        <v>44012</v>
      </c>
      <c r="G188" s="16" t="s">
        <v>38</v>
      </c>
      <c r="H188" s="21" t="s">
        <v>231</v>
      </c>
      <c r="I188" s="16" t="s">
        <v>198</v>
      </c>
      <c r="J188" s="16"/>
    </row>
    <row r="189" spans="1:10" ht="99.75" customHeight="1">
      <c r="A189" s="16" t="s">
        <v>110</v>
      </c>
      <c r="B189" s="16" t="str">
        <f>VLOOKUP(A189,'Data Lists'!$G$2:$H$91,2,FALSE)</f>
        <v>MPRO</v>
      </c>
      <c r="C189" s="16" t="s">
        <v>20</v>
      </c>
      <c r="D189" s="17">
        <v>43913</v>
      </c>
      <c r="E189" s="17">
        <v>43914</v>
      </c>
      <c r="F189" s="17">
        <v>44012</v>
      </c>
      <c r="G189" s="16" t="s">
        <v>38</v>
      </c>
      <c r="H189" s="21" t="s">
        <v>231</v>
      </c>
      <c r="I189" s="16" t="s">
        <v>21</v>
      </c>
      <c r="J189" s="16"/>
    </row>
    <row r="190" spans="1:10" ht="99.75" customHeight="1">
      <c r="A190" s="16" t="s">
        <v>110</v>
      </c>
      <c r="B190" s="16" t="str">
        <f>VLOOKUP(A190,'Data Lists'!$G$2:$H$91,2,FALSE)</f>
        <v>MPRO</v>
      </c>
      <c r="C190" s="16" t="s">
        <v>45</v>
      </c>
      <c r="D190" s="17">
        <v>43916</v>
      </c>
      <c r="E190" s="17">
        <v>43920</v>
      </c>
      <c r="F190" s="17">
        <v>44012</v>
      </c>
      <c r="G190" s="16" t="s">
        <v>38</v>
      </c>
      <c r="H190" s="21" t="s">
        <v>231</v>
      </c>
      <c r="I190" s="16" t="s">
        <v>23</v>
      </c>
      <c r="J190" s="16"/>
    </row>
    <row r="191" spans="1:10" ht="99.75" customHeight="1">
      <c r="A191" s="16" t="s">
        <v>113</v>
      </c>
      <c r="B191" s="16" t="str">
        <f>VLOOKUP(A191,'Data Lists'!$G$2:$H$91,2,FALSE)</f>
        <v>SERO</v>
      </c>
      <c r="C191" s="16" t="s">
        <v>13</v>
      </c>
      <c r="D191" s="27">
        <v>43927</v>
      </c>
      <c r="E191" s="17">
        <v>43928</v>
      </c>
      <c r="F191" s="17">
        <v>44012</v>
      </c>
      <c r="G191" s="16" t="s">
        <v>38</v>
      </c>
      <c r="H191" s="21" t="s">
        <v>232</v>
      </c>
      <c r="I191" s="16" t="s">
        <v>14</v>
      </c>
      <c r="J191" s="16"/>
    </row>
    <row r="192" spans="1:10" ht="99.75" customHeight="1">
      <c r="A192" s="16" t="s">
        <v>113</v>
      </c>
      <c r="B192" s="16" t="str">
        <f>VLOOKUP(A192,'Data Lists'!$G$2:$H$91,2,FALSE)</f>
        <v>SERO</v>
      </c>
      <c r="C192" s="16" t="s">
        <v>18</v>
      </c>
      <c r="D192" s="17">
        <v>43910</v>
      </c>
      <c r="E192" s="17">
        <v>43910</v>
      </c>
      <c r="F192" s="17">
        <v>44012</v>
      </c>
      <c r="G192" s="16" t="s">
        <v>38</v>
      </c>
      <c r="H192" s="21" t="s">
        <v>232</v>
      </c>
      <c r="I192" s="16" t="s">
        <v>198</v>
      </c>
      <c r="J192" s="16"/>
    </row>
    <row r="193" spans="1:10" ht="99.75" customHeight="1">
      <c r="A193" s="16" t="s">
        <v>113</v>
      </c>
      <c r="B193" s="16" t="str">
        <f>VLOOKUP(A193,'Data Lists'!$G$2:$H$91,2,FALSE)</f>
        <v>SERO</v>
      </c>
      <c r="C193" s="16" t="s">
        <v>20</v>
      </c>
      <c r="D193" s="17">
        <v>43910</v>
      </c>
      <c r="E193" s="17">
        <v>43913</v>
      </c>
      <c r="F193" s="17">
        <v>44012</v>
      </c>
      <c r="G193" s="16" t="s">
        <v>38</v>
      </c>
      <c r="H193" s="21" t="s">
        <v>232</v>
      </c>
      <c r="I193" s="16" t="s">
        <v>21</v>
      </c>
      <c r="J193" s="16"/>
    </row>
    <row r="194" spans="1:10" ht="99.75" customHeight="1">
      <c r="A194" s="16" t="s">
        <v>113</v>
      </c>
      <c r="B194" s="16" t="s">
        <v>150</v>
      </c>
      <c r="C194" s="16" t="s">
        <v>11</v>
      </c>
      <c r="D194" s="17">
        <v>43965</v>
      </c>
      <c r="E194" s="17">
        <v>43969</v>
      </c>
      <c r="F194" s="17">
        <v>44012</v>
      </c>
      <c r="G194" s="16" t="s">
        <v>38</v>
      </c>
      <c r="H194" s="21" t="s">
        <v>232</v>
      </c>
      <c r="I194" s="16" t="s">
        <v>12</v>
      </c>
      <c r="J194" s="16"/>
    </row>
    <row r="195" spans="1:10" ht="99.75" customHeight="1">
      <c r="A195" s="16" t="s">
        <v>113</v>
      </c>
      <c r="B195" s="16" t="s">
        <v>150</v>
      </c>
      <c r="C195" s="16" t="s">
        <v>85</v>
      </c>
      <c r="D195" s="17">
        <v>43966</v>
      </c>
      <c r="E195" s="17">
        <v>43979</v>
      </c>
      <c r="F195" s="17">
        <v>44104</v>
      </c>
      <c r="G195" s="16" t="s">
        <v>38</v>
      </c>
      <c r="H195" s="21" t="s">
        <v>232</v>
      </c>
      <c r="I195" s="16" t="s">
        <v>27</v>
      </c>
      <c r="J195" s="16"/>
    </row>
    <row r="196" spans="1:10" ht="99.75" customHeight="1">
      <c r="A196" s="16" t="s">
        <v>74</v>
      </c>
      <c r="B196" s="16" t="str">
        <f>VLOOKUP(A196,'Data Lists'!$G$2:$H$91,2,FALSE)</f>
        <v>SWRO</v>
      </c>
      <c r="C196" s="16" t="s">
        <v>10</v>
      </c>
      <c r="D196" s="17">
        <v>43915</v>
      </c>
      <c r="E196" s="17">
        <v>43936</v>
      </c>
      <c r="F196" s="17">
        <v>44012</v>
      </c>
      <c r="G196" s="16" t="s">
        <v>38</v>
      </c>
      <c r="H196" s="21" t="s">
        <v>233</v>
      </c>
      <c r="I196" s="16" t="s">
        <v>191</v>
      </c>
      <c r="J196" s="16"/>
    </row>
    <row r="197" spans="1:10" ht="99.75" customHeight="1">
      <c r="A197" s="16" t="s">
        <v>74</v>
      </c>
      <c r="B197" s="16" t="str">
        <f>VLOOKUP(A197,'Data Lists'!$G$2:$H$91,2,FALSE)</f>
        <v>SWRO</v>
      </c>
      <c r="C197" s="16" t="s">
        <v>234</v>
      </c>
      <c r="D197" s="17">
        <v>43914</v>
      </c>
      <c r="E197" s="17">
        <v>43927</v>
      </c>
      <c r="F197" s="17">
        <v>44012</v>
      </c>
      <c r="G197" s="16" t="s">
        <v>38</v>
      </c>
      <c r="H197" s="21" t="s">
        <v>233</v>
      </c>
      <c r="I197" s="16" t="s">
        <v>12</v>
      </c>
      <c r="J197" s="16"/>
    </row>
    <row r="198" spans="1:10" ht="99.75" customHeight="1">
      <c r="A198" s="16" t="s">
        <v>74</v>
      </c>
      <c r="B198" s="16" t="str">
        <f>VLOOKUP(A198,'Data Lists'!$G$2:$H$91,2,FALSE)</f>
        <v>SWRO</v>
      </c>
      <c r="C198" s="16" t="s">
        <v>18</v>
      </c>
      <c r="D198" s="17">
        <v>43910</v>
      </c>
      <c r="E198" s="17">
        <v>43910</v>
      </c>
      <c r="F198" s="17">
        <v>44012</v>
      </c>
      <c r="G198" s="16" t="s">
        <v>38</v>
      </c>
      <c r="H198" s="21" t="s">
        <v>233</v>
      </c>
      <c r="I198" s="16" t="s">
        <v>198</v>
      </c>
      <c r="J198" s="16"/>
    </row>
    <row r="199" spans="1:10" ht="99.75" customHeight="1">
      <c r="A199" s="16" t="s">
        <v>74</v>
      </c>
      <c r="B199" s="16" t="str">
        <f>VLOOKUP(A199,'Data Lists'!$G$2:$H$91,2,FALSE)</f>
        <v>SWRO</v>
      </c>
      <c r="C199" s="16" t="s">
        <v>20</v>
      </c>
      <c r="D199" s="17">
        <v>43934</v>
      </c>
      <c r="E199" s="17">
        <v>43935</v>
      </c>
      <c r="F199" s="17">
        <v>44012</v>
      </c>
      <c r="G199" s="16" t="s">
        <v>38</v>
      </c>
      <c r="H199" s="21" t="s">
        <v>233</v>
      </c>
      <c r="I199" s="16" t="s">
        <v>21</v>
      </c>
      <c r="J199" s="16"/>
    </row>
    <row r="200" spans="1:10" ht="99.75" customHeight="1">
      <c r="A200" s="16" t="s">
        <v>74</v>
      </c>
      <c r="B200" s="16" t="str">
        <f>VLOOKUP(A200,'Data Lists'!$G$2:$H$91,2,FALSE)</f>
        <v>SWRO</v>
      </c>
      <c r="C200" s="16" t="s">
        <v>45</v>
      </c>
      <c r="D200" s="17">
        <v>43914</v>
      </c>
      <c r="E200" s="17">
        <v>43920</v>
      </c>
      <c r="F200" s="17">
        <v>44012</v>
      </c>
      <c r="G200" s="16" t="s">
        <v>38</v>
      </c>
      <c r="H200" s="21" t="s">
        <v>233</v>
      </c>
      <c r="I200" s="16" t="s">
        <v>23</v>
      </c>
      <c r="J200" s="16"/>
    </row>
    <row r="201" spans="1:10" ht="99.75" customHeight="1">
      <c r="A201" s="16" t="s">
        <v>74</v>
      </c>
      <c r="B201" s="16" t="str">
        <f>VLOOKUP(A201,'Data Lists'!$G$2:$H$91,2,FALSE)</f>
        <v>SWRO</v>
      </c>
      <c r="C201" s="16" t="s">
        <v>17</v>
      </c>
      <c r="D201" s="17">
        <v>43914</v>
      </c>
      <c r="E201" s="17">
        <v>43943</v>
      </c>
      <c r="F201" s="17">
        <v>44012</v>
      </c>
      <c r="G201" s="16" t="s">
        <v>38</v>
      </c>
      <c r="H201" s="21" t="s">
        <v>233</v>
      </c>
      <c r="I201" s="16" t="s">
        <v>192</v>
      </c>
      <c r="J201" s="16"/>
    </row>
    <row r="202" spans="1:10" ht="99.75" customHeight="1">
      <c r="A202" s="16" t="s">
        <v>116</v>
      </c>
      <c r="B202" s="16" t="str">
        <f>VLOOKUP(A202,'Data Lists'!$G$2:$H$91,2,FALSE)</f>
        <v>NERO</v>
      </c>
      <c r="C202" s="16" t="s">
        <v>18</v>
      </c>
      <c r="D202" s="17">
        <v>43910</v>
      </c>
      <c r="E202" s="17">
        <v>43910</v>
      </c>
      <c r="F202" s="17">
        <v>44012</v>
      </c>
      <c r="G202" s="16" t="s">
        <v>38</v>
      </c>
      <c r="H202" s="21" t="s">
        <v>235</v>
      </c>
      <c r="I202" s="16" t="s">
        <v>198</v>
      </c>
      <c r="J202" s="16"/>
    </row>
    <row r="203" spans="1:10" ht="99.75" customHeight="1">
      <c r="A203" s="16" t="s">
        <v>116</v>
      </c>
      <c r="B203" s="16" t="str">
        <f>VLOOKUP(A203,'Data Lists'!$G$2:$H$91,2,FALSE)</f>
        <v>NERO</v>
      </c>
      <c r="C203" s="16" t="s">
        <v>20</v>
      </c>
      <c r="D203" s="17">
        <v>43910</v>
      </c>
      <c r="E203" s="17">
        <v>43913</v>
      </c>
      <c r="F203" s="17">
        <v>44012</v>
      </c>
      <c r="G203" s="16" t="s">
        <v>38</v>
      </c>
      <c r="H203" s="21" t="s">
        <v>235</v>
      </c>
      <c r="I203" s="16" t="s">
        <v>21</v>
      </c>
      <c r="J203" s="16"/>
    </row>
    <row r="204" spans="1:10" ht="99.75" customHeight="1">
      <c r="A204" s="16" t="s">
        <v>119</v>
      </c>
      <c r="B204" s="16" t="str">
        <f>VLOOKUP(A204,'Data Lists'!$G$2:$H$91,2,FALSE)</f>
        <v>MARO</v>
      </c>
      <c r="C204" s="16" t="s">
        <v>6</v>
      </c>
      <c r="D204" s="17">
        <v>43913</v>
      </c>
      <c r="E204" s="17">
        <v>43938</v>
      </c>
      <c r="F204" s="17">
        <v>44012</v>
      </c>
      <c r="G204" s="16" t="s">
        <v>38</v>
      </c>
      <c r="H204" s="21" t="s">
        <v>236</v>
      </c>
      <c r="I204" s="16" t="s">
        <v>187</v>
      </c>
      <c r="J204" s="16"/>
    </row>
    <row r="205" spans="1:10" ht="99.75" customHeight="1">
      <c r="A205" s="16" t="s">
        <v>119</v>
      </c>
      <c r="B205" s="16" t="str">
        <f>VLOOKUP(A205,'Data Lists'!$G$2:$H$91,2,FALSE)</f>
        <v>MARO</v>
      </c>
      <c r="C205" s="16" t="s">
        <v>6</v>
      </c>
      <c r="D205" s="17">
        <v>43913</v>
      </c>
      <c r="E205" s="17">
        <v>43938</v>
      </c>
      <c r="F205" s="17"/>
      <c r="G205" s="16" t="s">
        <v>46</v>
      </c>
      <c r="H205" s="21" t="s">
        <v>236</v>
      </c>
      <c r="I205" s="16" t="s">
        <v>188</v>
      </c>
      <c r="J205" s="16"/>
    </row>
    <row r="206" spans="1:10" ht="99.75" customHeight="1">
      <c r="A206" s="16" t="s">
        <v>119</v>
      </c>
      <c r="B206" s="16" t="str">
        <f>VLOOKUP(A206,'Data Lists'!$G$2:$H$91,2,FALSE)</f>
        <v>MARO</v>
      </c>
      <c r="C206" s="16" t="s">
        <v>13</v>
      </c>
      <c r="D206" s="17">
        <v>43911</v>
      </c>
      <c r="E206" s="17">
        <v>43916</v>
      </c>
      <c r="F206" s="17">
        <v>44012</v>
      </c>
      <c r="G206" s="16" t="s">
        <v>38</v>
      </c>
      <c r="H206" s="21" t="s">
        <v>236</v>
      </c>
      <c r="I206" s="16" t="s">
        <v>14</v>
      </c>
      <c r="J206" s="16"/>
    </row>
    <row r="207" spans="1:10" ht="99.75" customHeight="1">
      <c r="A207" s="16" t="s">
        <v>119</v>
      </c>
      <c r="B207" s="16" t="str">
        <f>VLOOKUP(A207,'Data Lists'!$G$2:$H$91,2,FALSE)</f>
        <v>MARO</v>
      </c>
      <c r="C207" s="16" t="s">
        <v>18</v>
      </c>
      <c r="D207" s="17">
        <v>43910</v>
      </c>
      <c r="E207" s="17">
        <v>43910</v>
      </c>
      <c r="F207" s="17">
        <v>44012</v>
      </c>
      <c r="G207" s="16" t="s">
        <v>38</v>
      </c>
      <c r="H207" s="21" t="s">
        <v>236</v>
      </c>
      <c r="I207" s="16" t="s">
        <v>198</v>
      </c>
      <c r="J207" s="16"/>
    </row>
    <row r="208" spans="1:10" ht="99.75" customHeight="1">
      <c r="A208" s="16" t="s">
        <v>119</v>
      </c>
      <c r="B208" s="16" t="str">
        <f>VLOOKUP(A208,'Data Lists'!$G$2:$H$91,2,FALSE)</f>
        <v>MARO</v>
      </c>
      <c r="C208" s="16" t="s">
        <v>20</v>
      </c>
      <c r="D208" s="17">
        <v>43910</v>
      </c>
      <c r="E208" s="17">
        <v>43913</v>
      </c>
      <c r="F208" s="17">
        <v>44012</v>
      </c>
      <c r="G208" s="16" t="s">
        <v>38</v>
      </c>
      <c r="H208" s="21" t="s">
        <v>236</v>
      </c>
      <c r="I208" s="16" t="s">
        <v>21</v>
      </c>
      <c r="J208" s="16"/>
    </row>
    <row r="209" spans="1:10" ht="99.75" customHeight="1">
      <c r="A209" s="16" t="s">
        <v>119</v>
      </c>
      <c r="B209" s="16" t="str">
        <f>VLOOKUP(A209,'Data Lists'!$G$2:$H$91,2,FALSE)</f>
        <v>MARO</v>
      </c>
      <c r="C209" s="16" t="s">
        <v>11</v>
      </c>
      <c r="D209" s="17">
        <v>43985</v>
      </c>
      <c r="E209" s="17">
        <v>43986</v>
      </c>
      <c r="F209" s="17">
        <v>44012</v>
      </c>
      <c r="G209" s="16" t="s">
        <v>38</v>
      </c>
      <c r="H209" s="21" t="s">
        <v>236</v>
      </c>
      <c r="I209" s="16" t="s">
        <v>12</v>
      </c>
      <c r="J209" s="16"/>
    </row>
    <row r="210" spans="1:10" ht="99.75" customHeight="1">
      <c r="A210" s="16" t="s">
        <v>119</v>
      </c>
      <c r="B210" s="16" t="str">
        <f>VLOOKUP(A210,'Data Lists'!$G$2:$H$91,2,FALSE)</f>
        <v>MARO</v>
      </c>
      <c r="C210" s="16" t="s">
        <v>45</v>
      </c>
      <c r="D210" s="17">
        <v>43911</v>
      </c>
      <c r="E210" s="17">
        <v>43920</v>
      </c>
      <c r="F210" s="17">
        <v>44012</v>
      </c>
      <c r="G210" s="16" t="s">
        <v>38</v>
      </c>
      <c r="H210" s="21" t="s">
        <v>236</v>
      </c>
      <c r="I210" s="16" t="s">
        <v>23</v>
      </c>
      <c r="J210" s="16"/>
    </row>
    <row r="211" spans="1:10" ht="99.75" customHeight="1">
      <c r="A211" s="16" t="s">
        <v>122</v>
      </c>
      <c r="B211" s="16" t="str">
        <f>VLOOKUP(A211,'Data Lists'!$G$2:$H$91,2,FALSE)</f>
        <v>NERO</v>
      </c>
      <c r="C211" s="16" t="s">
        <v>234</v>
      </c>
      <c r="D211" s="17">
        <v>43911</v>
      </c>
      <c r="E211" s="17">
        <v>43927</v>
      </c>
      <c r="F211" s="17">
        <v>44012</v>
      </c>
      <c r="G211" s="16" t="s">
        <v>38</v>
      </c>
      <c r="H211" s="21" t="s">
        <v>237</v>
      </c>
      <c r="I211" s="16" t="s">
        <v>12</v>
      </c>
      <c r="J211" s="16"/>
    </row>
    <row r="212" spans="1:10" ht="99.75" customHeight="1">
      <c r="A212" s="16" t="s">
        <v>122</v>
      </c>
      <c r="B212" s="16" t="str">
        <f>VLOOKUP(A212,'Data Lists'!$G$2:$H$91,2,FALSE)</f>
        <v>NERO</v>
      </c>
      <c r="C212" s="16" t="s">
        <v>13</v>
      </c>
      <c r="D212" s="17">
        <v>43911</v>
      </c>
      <c r="E212" s="17">
        <v>43916</v>
      </c>
      <c r="F212" s="17">
        <v>44012</v>
      </c>
      <c r="G212" s="16" t="s">
        <v>38</v>
      </c>
      <c r="H212" s="21" t="s">
        <v>237</v>
      </c>
      <c r="I212" s="16" t="s">
        <v>14</v>
      </c>
      <c r="J212" s="16"/>
    </row>
    <row r="213" spans="1:10" ht="99.75" customHeight="1">
      <c r="A213" s="16" t="s">
        <v>122</v>
      </c>
      <c r="B213" s="16" t="str">
        <f>VLOOKUP(A213,'Data Lists'!$G$2:$H$91,2,FALSE)</f>
        <v>NERO</v>
      </c>
      <c r="C213" s="16" t="s">
        <v>15</v>
      </c>
      <c r="D213" s="17">
        <v>43911</v>
      </c>
      <c r="E213" s="17">
        <v>43920</v>
      </c>
      <c r="F213" s="17">
        <v>44012</v>
      </c>
      <c r="G213" s="16" t="s">
        <v>38</v>
      </c>
      <c r="H213" s="21" t="s">
        <v>237</v>
      </c>
      <c r="I213" s="16" t="s">
        <v>195</v>
      </c>
      <c r="J213" s="16"/>
    </row>
    <row r="214" spans="1:10" ht="99.75" customHeight="1">
      <c r="A214" s="16" t="s">
        <v>122</v>
      </c>
      <c r="B214" s="16" t="str">
        <f>VLOOKUP(A214,'Data Lists'!$G$2:$H$91,2,FALSE)</f>
        <v>NERO</v>
      </c>
      <c r="C214" s="16" t="s">
        <v>18</v>
      </c>
      <c r="D214" s="17">
        <v>43910</v>
      </c>
      <c r="E214" s="17">
        <v>43910</v>
      </c>
      <c r="F214" s="17">
        <v>44012</v>
      </c>
      <c r="G214" s="16" t="s">
        <v>38</v>
      </c>
      <c r="H214" s="21" t="s">
        <v>237</v>
      </c>
      <c r="I214" s="16" t="s">
        <v>198</v>
      </c>
      <c r="J214" s="16"/>
    </row>
    <row r="215" spans="1:10" ht="99.75" customHeight="1">
      <c r="A215" s="16" t="s">
        <v>122</v>
      </c>
      <c r="B215" s="16" t="str">
        <f>VLOOKUP(A215,'Data Lists'!$G$2:$H$91,2,FALSE)</f>
        <v>NERO</v>
      </c>
      <c r="C215" s="16" t="s">
        <v>20</v>
      </c>
      <c r="D215" s="17">
        <v>43910</v>
      </c>
      <c r="E215" s="17">
        <v>43913</v>
      </c>
      <c r="F215" s="17">
        <v>44012</v>
      </c>
      <c r="G215" s="16" t="s">
        <v>38</v>
      </c>
      <c r="H215" s="21" t="s">
        <v>237</v>
      </c>
      <c r="I215" s="16" t="s">
        <v>21</v>
      </c>
      <c r="J215" s="16"/>
    </row>
    <row r="216" spans="1:10" ht="99.75" customHeight="1">
      <c r="A216" s="16" t="s">
        <v>122</v>
      </c>
      <c r="B216" s="16" t="str">
        <f>VLOOKUP(A216,'Data Lists'!$G$2:$H$91,2,FALSE)</f>
        <v>NERO</v>
      </c>
      <c r="C216" s="16" t="s">
        <v>45</v>
      </c>
      <c r="D216" s="17">
        <v>43924</v>
      </c>
      <c r="E216" s="17">
        <v>43927</v>
      </c>
      <c r="F216" s="17">
        <v>44012</v>
      </c>
      <c r="G216" s="16" t="s">
        <v>38</v>
      </c>
      <c r="H216" s="21" t="s">
        <v>237</v>
      </c>
      <c r="I216" s="16" t="s">
        <v>23</v>
      </c>
      <c r="J216" s="16"/>
    </row>
    <row r="217" spans="1:10" ht="99.75" customHeight="1">
      <c r="A217" s="16" t="s">
        <v>125</v>
      </c>
      <c r="B217" s="16" t="str">
        <f>VLOOKUP(A217,'Data Lists'!$G$2:$H$91,2,FALSE)</f>
        <v>MWRO</v>
      </c>
      <c r="C217" s="16" t="s">
        <v>6</v>
      </c>
      <c r="D217" s="17">
        <v>43911</v>
      </c>
      <c r="E217" s="17">
        <v>43938</v>
      </c>
      <c r="F217" s="17">
        <v>44012</v>
      </c>
      <c r="G217" s="16" t="s">
        <v>38</v>
      </c>
      <c r="H217" s="21" t="s">
        <v>238</v>
      </c>
      <c r="I217" s="16" t="s">
        <v>187</v>
      </c>
      <c r="J217" s="16"/>
    </row>
    <row r="218" spans="1:10" ht="99.75" customHeight="1">
      <c r="A218" s="16" t="s">
        <v>125</v>
      </c>
      <c r="B218" s="16" t="str">
        <f>VLOOKUP(A218,'Data Lists'!$G$2:$H$91,2,FALSE)</f>
        <v>MWRO</v>
      </c>
      <c r="C218" s="16" t="s">
        <v>6</v>
      </c>
      <c r="D218" s="17">
        <v>43911</v>
      </c>
      <c r="E218" s="17">
        <v>43938</v>
      </c>
      <c r="F218" s="17"/>
      <c r="G218" s="16" t="s">
        <v>46</v>
      </c>
      <c r="H218" s="21" t="s">
        <v>238</v>
      </c>
      <c r="I218" s="16" t="s">
        <v>188</v>
      </c>
      <c r="J218" s="16"/>
    </row>
    <row r="219" spans="1:10" ht="99.75" customHeight="1">
      <c r="A219" s="16" t="s">
        <v>125</v>
      </c>
      <c r="B219" s="16" t="str">
        <f>VLOOKUP(A219,'Data Lists'!$G$2:$H$91,2,FALSE)</f>
        <v>MWRO</v>
      </c>
      <c r="C219" s="16" t="s">
        <v>13</v>
      </c>
      <c r="D219" s="17">
        <v>43914</v>
      </c>
      <c r="E219" s="17">
        <v>43916</v>
      </c>
      <c r="F219" s="17">
        <v>44012</v>
      </c>
      <c r="G219" s="16" t="s">
        <v>38</v>
      </c>
      <c r="H219" s="21" t="s">
        <v>238</v>
      </c>
      <c r="I219" s="16" t="s">
        <v>14</v>
      </c>
      <c r="J219" s="16"/>
    </row>
    <row r="220" spans="1:10" ht="99.75" customHeight="1">
      <c r="A220" s="16" t="s">
        <v>125</v>
      </c>
      <c r="B220" s="16" t="str">
        <f>VLOOKUP(A220,'Data Lists'!$G$2:$H$91,2,FALSE)</f>
        <v>MWRO</v>
      </c>
      <c r="C220" s="16" t="s">
        <v>18</v>
      </c>
      <c r="D220" s="17">
        <v>43910</v>
      </c>
      <c r="E220" s="17">
        <v>43910</v>
      </c>
      <c r="F220" s="17">
        <v>44012</v>
      </c>
      <c r="G220" s="16" t="s">
        <v>38</v>
      </c>
      <c r="H220" s="21" t="s">
        <v>238</v>
      </c>
      <c r="I220" s="16" t="s">
        <v>198</v>
      </c>
      <c r="J220" s="16"/>
    </row>
    <row r="221" spans="1:10" ht="99.75" customHeight="1">
      <c r="A221" s="16" t="s">
        <v>125</v>
      </c>
      <c r="B221" s="16" t="str">
        <f>VLOOKUP(A221,'Data Lists'!$G$2:$H$91,2,FALSE)</f>
        <v>MWRO</v>
      </c>
      <c r="C221" s="16" t="s">
        <v>20</v>
      </c>
      <c r="D221" s="17">
        <v>43910</v>
      </c>
      <c r="E221" s="17">
        <v>43913</v>
      </c>
      <c r="F221" s="17">
        <v>44012</v>
      </c>
      <c r="G221" s="16" t="s">
        <v>38</v>
      </c>
      <c r="H221" s="21" t="s">
        <v>238</v>
      </c>
      <c r="I221" s="16" t="s">
        <v>21</v>
      </c>
      <c r="J221" s="16"/>
    </row>
    <row r="222" spans="1:10" ht="99.75" customHeight="1">
      <c r="A222" s="16" t="s">
        <v>125</v>
      </c>
      <c r="B222" s="16" t="str">
        <f>VLOOKUP(A222,'Data Lists'!$G$2:$H$91,2,FALSE)</f>
        <v>MWRO</v>
      </c>
      <c r="C222" s="16" t="s">
        <v>45</v>
      </c>
      <c r="D222" s="17">
        <v>43911</v>
      </c>
      <c r="E222" s="17">
        <v>43928</v>
      </c>
      <c r="F222" s="17">
        <v>44012</v>
      </c>
      <c r="G222" s="16" t="s">
        <v>38</v>
      </c>
      <c r="H222" s="21" t="s">
        <v>238</v>
      </c>
      <c r="I222" s="16" t="s">
        <v>23</v>
      </c>
      <c r="J222" s="16"/>
    </row>
    <row r="223" spans="1:10" ht="99.75" customHeight="1">
      <c r="A223" s="16" t="s">
        <v>125</v>
      </c>
      <c r="B223" s="16" t="str">
        <f>VLOOKUP(A223,'Data Lists'!$G$2:$H$91,2,FALSE)</f>
        <v>MWRO</v>
      </c>
      <c r="C223" s="16" t="s">
        <v>11</v>
      </c>
      <c r="D223" s="17">
        <v>43952</v>
      </c>
      <c r="E223" s="17">
        <v>43955</v>
      </c>
      <c r="F223" s="17">
        <v>44012</v>
      </c>
      <c r="G223" s="16" t="s">
        <v>38</v>
      </c>
      <c r="H223" s="21" t="s">
        <v>238</v>
      </c>
      <c r="I223" s="29" t="s">
        <v>12</v>
      </c>
      <c r="J223" s="16"/>
    </row>
    <row r="224" spans="1:10" ht="99.75" customHeight="1">
      <c r="A224" s="16" t="s">
        <v>128</v>
      </c>
      <c r="B224" s="16" t="str">
        <f>VLOOKUP(A224,'Data Lists'!$G$2:$H$91,2,FALSE)</f>
        <v>MWRO</v>
      </c>
      <c r="C224" s="16" t="s">
        <v>6</v>
      </c>
      <c r="D224" s="17">
        <v>43914</v>
      </c>
      <c r="E224" s="17">
        <v>43938</v>
      </c>
      <c r="F224" s="17">
        <v>44012</v>
      </c>
      <c r="G224" s="16" t="s">
        <v>38</v>
      </c>
      <c r="H224" s="21" t="s">
        <v>239</v>
      </c>
      <c r="I224" s="16" t="s">
        <v>187</v>
      </c>
      <c r="J224" s="16"/>
    </row>
    <row r="225" spans="1:10" ht="99.75" customHeight="1">
      <c r="A225" s="16" t="s">
        <v>128</v>
      </c>
      <c r="B225" s="16" t="str">
        <f>VLOOKUP(A225,'Data Lists'!$G$2:$H$91,2,FALSE)</f>
        <v>MWRO</v>
      </c>
      <c r="C225" s="16" t="s">
        <v>6</v>
      </c>
      <c r="D225" s="17">
        <v>43914</v>
      </c>
      <c r="E225" s="17">
        <v>43948</v>
      </c>
      <c r="F225" s="17"/>
      <c r="G225" s="16" t="s">
        <v>46</v>
      </c>
      <c r="H225" s="21" t="s">
        <v>239</v>
      </c>
      <c r="I225" s="16" t="s">
        <v>188</v>
      </c>
      <c r="J225" s="16"/>
    </row>
    <row r="226" spans="1:10" ht="99.75" customHeight="1">
      <c r="A226" s="16" t="s">
        <v>128</v>
      </c>
      <c r="B226" s="16" t="str">
        <f>VLOOKUP(A226,'Data Lists'!$G$2:$H$91,2,FALSE)</f>
        <v>MWRO</v>
      </c>
      <c r="C226" s="16" t="s">
        <v>18</v>
      </c>
      <c r="D226" s="17">
        <v>43910</v>
      </c>
      <c r="E226" s="17">
        <v>43910</v>
      </c>
      <c r="F226" s="17">
        <v>44012</v>
      </c>
      <c r="G226" s="16" t="s">
        <v>38</v>
      </c>
      <c r="H226" s="21" t="s">
        <v>239</v>
      </c>
      <c r="I226" s="16" t="s">
        <v>198</v>
      </c>
      <c r="J226" s="16"/>
    </row>
    <row r="227" spans="1:10" ht="99.75" customHeight="1">
      <c r="A227" s="16" t="s">
        <v>128</v>
      </c>
      <c r="B227" s="16" t="str">
        <f>VLOOKUP(A227,'Data Lists'!$G$2:$H$91,2,FALSE)</f>
        <v>MWRO</v>
      </c>
      <c r="C227" s="16" t="s">
        <v>20</v>
      </c>
      <c r="D227" s="17">
        <v>43911</v>
      </c>
      <c r="E227" s="17">
        <v>43915</v>
      </c>
      <c r="F227" s="17">
        <v>44012</v>
      </c>
      <c r="G227" s="16" t="s">
        <v>38</v>
      </c>
      <c r="H227" s="21" t="s">
        <v>239</v>
      </c>
      <c r="I227" s="16" t="s">
        <v>21</v>
      </c>
      <c r="J227" s="16"/>
    </row>
    <row r="228" spans="1:10" ht="99.75" customHeight="1">
      <c r="A228" s="16" t="s">
        <v>128</v>
      </c>
      <c r="B228" s="16" t="str">
        <f>VLOOKUP(A228,'Data Lists'!$G$2:$H$91,2,FALSE)</f>
        <v>MWRO</v>
      </c>
      <c r="C228" s="16" t="s">
        <v>45</v>
      </c>
      <c r="D228" s="17">
        <v>43911</v>
      </c>
      <c r="E228" s="17">
        <v>43920</v>
      </c>
      <c r="F228" s="17">
        <v>44012</v>
      </c>
      <c r="G228" s="16" t="s">
        <v>38</v>
      </c>
      <c r="H228" s="21" t="s">
        <v>239</v>
      </c>
      <c r="I228" s="16" t="s">
        <v>23</v>
      </c>
      <c r="J228" s="16"/>
    </row>
    <row r="229" spans="1:10" ht="99.75" customHeight="1">
      <c r="A229" s="16" t="s">
        <v>128</v>
      </c>
      <c r="B229" s="16" t="str">
        <f>VLOOKUP(A229,'Data Lists'!$G$2:$H$91,2,FALSE)</f>
        <v>MWRO</v>
      </c>
      <c r="C229" s="16" t="s">
        <v>11</v>
      </c>
      <c r="D229" s="17">
        <v>43941</v>
      </c>
      <c r="E229" s="17">
        <v>43942</v>
      </c>
      <c r="F229" s="17">
        <v>44012</v>
      </c>
      <c r="G229" s="16" t="s">
        <v>38</v>
      </c>
      <c r="H229" s="21" t="s">
        <v>239</v>
      </c>
      <c r="I229" s="29" t="s">
        <v>12</v>
      </c>
      <c r="J229" s="16"/>
    </row>
    <row r="230" spans="1:10" ht="99.75" customHeight="1">
      <c r="A230" s="16" t="s">
        <v>128</v>
      </c>
      <c r="B230" s="16" t="str">
        <f>VLOOKUP(A230,'Data Lists'!$G$2:$H$91,2,FALSE)</f>
        <v>MWRO</v>
      </c>
      <c r="C230" s="16" t="s">
        <v>117</v>
      </c>
      <c r="D230" s="17">
        <v>43911</v>
      </c>
      <c r="E230" s="17">
        <v>43943</v>
      </c>
      <c r="F230" s="17">
        <v>44012</v>
      </c>
      <c r="G230" s="16" t="s">
        <v>38</v>
      </c>
      <c r="H230" s="21" t="s">
        <v>239</v>
      </c>
      <c r="I230" s="29" t="s">
        <v>219</v>
      </c>
      <c r="J230" s="16"/>
    </row>
    <row r="231" spans="1:10" ht="99.75" customHeight="1">
      <c r="A231" s="16" t="s">
        <v>129</v>
      </c>
      <c r="B231" s="16" t="str">
        <f>VLOOKUP(A231,'Data Lists'!$G$2:$H$91,2,FALSE)</f>
        <v>SERO</v>
      </c>
      <c r="C231" s="16" t="s">
        <v>15</v>
      </c>
      <c r="D231" s="17">
        <v>43934</v>
      </c>
      <c r="E231" s="17">
        <v>43935</v>
      </c>
      <c r="F231" s="17">
        <v>44012</v>
      </c>
      <c r="G231" s="16" t="s">
        <v>38</v>
      </c>
      <c r="H231" s="21" t="s">
        <v>240</v>
      </c>
      <c r="I231" s="16" t="s">
        <v>195</v>
      </c>
      <c r="J231" s="16"/>
    </row>
    <row r="232" spans="1:10" ht="99.75" customHeight="1">
      <c r="A232" s="16" t="s">
        <v>129</v>
      </c>
      <c r="B232" s="16" t="str">
        <f>VLOOKUP(A232,'Data Lists'!$G$2:$H$91,2,FALSE)</f>
        <v>SERO</v>
      </c>
      <c r="C232" s="16" t="s">
        <v>18</v>
      </c>
      <c r="D232" s="17">
        <v>43910</v>
      </c>
      <c r="E232" s="17">
        <v>43911</v>
      </c>
      <c r="F232" s="17">
        <v>44012</v>
      </c>
      <c r="G232" s="16" t="s">
        <v>38</v>
      </c>
      <c r="H232" s="21" t="s">
        <v>240</v>
      </c>
      <c r="I232" s="16" t="s">
        <v>182</v>
      </c>
      <c r="J232" s="16"/>
    </row>
    <row r="233" spans="1:10" ht="99.75" customHeight="1">
      <c r="A233" s="16" t="s">
        <v>129</v>
      </c>
      <c r="B233" s="16" t="str">
        <f>VLOOKUP(A233,'Data Lists'!$G$2:$H$91,2,FALSE)</f>
        <v>SERO</v>
      </c>
      <c r="C233" s="16" t="s">
        <v>20</v>
      </c>
      <c r="D233" s="17">
        <v>43911</v>
      </c>
      <c r="E233" s="17">
        <v>43920</v>
      </c>
      <c r="F233" s="17">
        <v>44012</v>
      </c>
      <c r="G233" s="16" t="s">
        <v>38</v>
      </c>
      <c r="H233" s="21" t="s">
        <v>240</v>
      </c>
      <c r="I233" s="16" t="s">
        <v>21</v>
      </c>
      <c r="J233" s="16"/>
    </row>
    <row r="234" spans="1:10" ht="99.75" customHeight="1">
      <c r="A234" s="16" t="s">
        <v>129</v>
      </c>
      <c r="B234" s="16" t="str">
        <f>VLOOKUP(A234,'Data Lists'!$G$2:$H$91,2,FALSE)</f>
        <v>SERO</v>
      </c>
      <c r="C234" s="16" t="s">
        <v>117</v>
      </c>
      <c r="D234" s="17">
        <v>43934</v>
      </c>
      <c r="E234" s="17">
        <v>43943</v>
      </c>
      <c r="F234" s="17">
        <v>44012</v>
      </c>
      <c r="G234" s="16" t="s">
        <v>38</v>
      </c>
      <c r="H234" s="21" t="s">
        <v>240</v>
      </c>
      <c r="I234" s="16" t="s">
        <v>219</v>
      </c>
      <c r="J234" s="16"/>
    </row>
    <row r="235" spans="1:10" ht="99.75" customHeight="1">
      <c r="A235" s="16" t="s">
        <v>129</v>
      </c>
      <c r="B235" s="16" t="str">
        <f>VLOOKUP(A235,'Data Lists'!$G$2:$H$91,2,FALSE)</f>
        <v>SERO</v>
      </c>
      <c r="C235" s="16" t="s">
        <v>11</v>
      </c>
      <c r="D235" s="17">
        <v>43958</v>
      </c>
      <c r="E235" s="17">
        <v>43959</v>
      </c>
      <c r="F235" s="17">
        <v>44012</v>
      </c>
      <c r="G235" s="16" t="s">
        <v>38</v>
      </c>
      <c r="H235" s="21" t="s">
        <v>240</v>
      </c>
      <c r="I235" s="16" t="s">
        <v>12</v>
      </c>
      <c r="J235" s="16"/>
    </row>
    <row r="236" spans="1:10" ht="99.75" customHeight="1">
      <c r="A236" s="16" t="s">
        <v>156</v>
      </c>
      <c r="B236" s="16" t="str">
        <f>VLOOKUP(A236,'Data Lists'!$G$2:$H$91,2,FALSE)</f>
        <v>SERO</v>
      </c>
      <c r="C236" s="16" t="s">
        <v>18</v>
      </c>
      <c r="D236" s="17">
        <v>43910</v>
      </c>
      <c r="E236" s="17">
        <v>43911</v>
      </c>
      <c r="F236" s="17">
        <v>44012</v>
      </c>
      <c r="G236" s="16" t="s">
        <v>38</v>
      </c>
      <c r="H236" s="21" t="s">
        <v>241</v>
      </c>
      <c r="I236" s="16" t="s">
        <v>198</v>
      </c>
      <c r="J236" s="16"/>
    </row>
    <row r="237" spans="1:10" ht="99.75" customHeight="1">
      <c r="A237" s="16" t="s">
        <v>156</v>
      </c>
      <c r="B237" s="16" t="str">
        <f>VLOOKUP(A237,'Data Lists'!$G$2:$H$91,2,FALSE)</f>
        <v>SERO</v>
      </c>
      <c r="C237" s="16" t="s">
        <v>20</v>
      </c>
      <c r="D237" s="17">
        <v>43910</v>
      </c>
      <c r="E237" s="17">
        <v>43913</v>
      </c>
      <c r="F237" s="17">
        <v>44012</v>
      </c>
      <c r="G237" s="16" t="s">
        <v>38</v>
      </c>
      <c r="H237" s="21" t="s">
        <v>241</v>
      </c>
      <c r="I237" s="16" t="s">
        <v>21</v>
      </c>
      <c r="J237" s="16"/>
    </row>
    <row r="238" spans="1:10" ht="99.75" customHeight="1">
      <c r="A238" s="16" t="s">
        <v>131</v>
      </c>
      <c r="B238" s="16" t="str">
        <f>VLOOKUP(A238,'Data Lists'!$G$2:$H$91,2,FALSE)</f>
        <v>MPRO</v>
      </c>
      <c r="C238" s="16" t="s">
        <v>6</v>
      </c>
      <c r="D238" s="17">
        <v>43910</v>
      </c>
      <c r="E238" s="17">
        <v>43938</v>
      </c>
      <c r="F238" s="17">
        <v>44012</v>
      </c>
      <c r="G238" s="16" t="s">
        <v>38</v>
      </c>
      <c r="H238" s="21" t="s">
        <v>242</v>
      </c>
      <c r="I238" s="16" t="s">
        <v>187</v>
      </c>
      <c r="J238" s="16"/>
    </row>
    <row r="239" spans="1:10" ht="99.75" customHeight="1">
      <c r="A239" s="16" t="s">
        <v>131</v>
      </c>
      <c r="B239" s="16" t="str">
        <f>VLOOKUP(A239,'Data Lists'!$G$2:$H$91,2,FALSE)</f>
        <v>MPRO</v>
      </c>
      <c r="C239" s="16" t="s">
        <v>6</v>
      </c>
      <c r="D239" s="17">
        <v>43910</v>
      </c>
      <c r="E239" s="17">
        <v>43938</v>
      </c>
      <c r="F239" s="17"/>
      <c r="G239" s="16" t="s">
        <v>46</v>
      </c>
      <c r="H239" s="21" t="s">
        <v>242</v>
      </c>
      <c r="I239" s="16" t="s">
        <v>188</v>
      </c>
      <c r="J239" s="16"/>
    </row>
    <row r="240" spans="1:10" ht="99.75" customHeight="1">
      <c r="A240" s="16" t="s">
        <v>131</v>
      </c>
      <c r="B240" s="16" t="str">
        <f>VLOOKUP(A240,'Data Lists'!$G$2:$H$91,2,FALSE)</f>
        <v>MPRO</v>
      </c>
      <c r="C240" s="16" t="s">
        <v>11</v>
      </c>
      <c r="D240" s="17">
        <v>43910</v>
      </c>
      <c r="E240" s="17">
        <v>43927</v>
      </c>
      <c r="F240" s="17">
        <v>44012</v>
      </c>
      <c r="G240" s="16" t="s">
        <v>38</v>
      </c>
      <c r="H240" s="21" t="s">
        <v>242</v>
      </c>
      <c r="I240" s="16" t="s">
        <v>12</v>
      </c>
      <c r="J240" s="16"/>
    </row>
    <row r="241" spans="1:10" ht="99.75" customHeight="1">
      <c r="A241" s="16" t="s">
        <v>131</v>
      </c>
      <c r="B241" s="16" t="str">
        <f>VLOOKUP(A241,'Data Lists'!$G$2:$H$91,2,FALSE)</f>
        <v>MPRO</v>
      </c>
      <c r="C241" s="16" t="s">
        <v>13</v>
      </c>
      <c r="D241" s="17">
        <v>43910</v>
      </c>
      <c r="E241" s="17">
        <v>43916</v>
      </c>
      <c r="F241" s="17">
        <v>44012</v>
      </c>
      <c r="G241" s="16" t="s">
        <v>38</v>
      </c>
      <c r="H241" s="21" t="s">
        <v>242</v>
      </c>
      <c r="I241" s="16" t="s">
        <v>14</v>
      </c>
      <c r="J241" s="16"/>
    </row>
    <row r="242" spans="1:10" ht="99.75" customHeight="1">
      <c r="A242" s="16" t="s">
        <v>131</v>
      </c>
      <c r="B242" s="16" t="str">
        <f>VLOOKUP(A242,'Data Lists'!$G$2:$H$91,2,FALSE)</f>
        <v>MPRO</v>
      </c>
      <c r="C242" s="16" t="s">
        <v>18</v>
      </c>
      <c r="D242" s="17">
        <v>43910</v>
      </c>
      <c r="E242" s="17">
        <v>43910</v>
      </c>
      <c r="F242" s="17">
        <v>44012</v>
      </c>
      <c r="G242" s="16" t="s">
        <v>38</v>
      </c>
      <c r="H242" s="21" t="s">
        <v>242</v>
      </c>
      <c r="I242" s="16" t="s">
        <v>198</v>
      </c>
      <c r="J242" s="16"/>
    </row>
    <row r="243" spans="1:10" ht="99.75" customHeight="1">
      <c r="A243" s="16" t="s">
        <v>131</v>
      </c>
      <c r="B243" s="16" t="str">
        <f>VLOOKUP(A243,'Data Lists'!$G$2:$H$91,2,FALSE)</f>
        <v>MPRO</v>
      </c>
      <c r="C243" s="16" t="s">
        <v>20</v>
      </c>
      <c r="D243" s="17">
        <v>43910</v>
      </c>
      <c r="E243" s="17">
        <v>43913</v>
      </c>
      <c r="F243" s="17">
        <v>44012</v>
      </c>
      <c r="G243" s="16" t="s">
        <v>38</v>
      </c>
      <c r="H243" s="21" t="s">
        <v>242</v>
      </c>
      <c r="I243" s="16" t="s">
        <v>21</v>
      </c>
      <c r="J243" s="16"/>
    </row>
    <row r="244" spans="1:10" ht="99.75" customHeight="1">
      <c r="A244" s="16" t="s">
        <v>131</v>
      </c>
      <c r="B244" s="16" t="str">
        <f>VLOOKUP(A244,'Data Lists'!$G$2:$H$91,2,FALSE)</f>
        <v>MPRO</v>
      </c>
      <c r="C244" s="16" t="s">
        <v>45</v>
      </c>
      <c r="D244" s="17">
        <v>43910</v>
      </c>
      <c r="E244" s="17">
        <v>43920</v>
      </c>
      <c r="F244" s="17">
        <v>44012</v>
      </c>
      <c r="G244" s="16" t="s">
        <v>38</v>
      </c>
      <c r="H244" s="21" t="s">
        <v>242</v>
      </c>
      <c r="I244" s="16" t="s">
        <v>23</v>
      </c>
      <c r="J244" s="16"/>
    </row>
    <row r="245" spans="1:10" ht="99.75" customHeight="1">
      <c r="A245" s="16" t="s">
        <v>132</v>
      </c>
      <c r="B245" s="16" t="str">
        <f>VLOOKUP(A245,'Data Lists'!$G$2:$H$91,2,FALSE)</f>
        <v>MPRO</v>
      </c>
      <c r="C245" s="16" t="s">
        <v>11</v>
      </c>
      <c r="D245" s="17">
        <v>43915</v>
      </c>
      <c r="E245" s="17">
        <v>43927</v>
      </c>
      <c r="F245" s="17">
        <v>44012</v>
      </c>
      <c r="G245" s="16" t="s">
        <v>38</v>
      </c>
      <c r="H245" s="21" t="s">
        <v>243</v>
      </c>
      <c r="I245" s="16" t="s">
        <v>12</v>
      </c>
      <c r="J245" s="16"/>
    </row>
    <row r="246" spans="1:10" ht="99.75" customHeight="1">
      <c r="A246" s="16" t="s">
        <v>132</v>
      </c>
      <c r="B246" s="16" t="str">
        <f>VLOOKUP(A246,'Data Lists'!$G$2:$H$91,2,FALSE)</f>
        <v>MPRO</v>
      </c>
      <c r="C246" s="16" t="s">
        <v>13</v>
      </c>
      <c r="D246" s="17">
        <v>43911</v>
      </c>
      <c r="E246" s="17">
        <v>43916</v>
      </c>
      <c r="F246" s="17">
        <v>44012</v>
      </c>
      <c r="G246" s="16" t="s">
        <v>38</v>
      </c>
      <c r="H246" s="21" t="s">
        <v>243</v>
      </c>
      <c r="I246" s="16" t="s">
        <v>14</v>
      </c>
      <c r="J246" s="16"/>
    </row>
    <row r="247" spans="1:10" ht="99.75" customHeight="1">
      <c r="A247" s="16" t="s">
        <v>132</v>
      </c>
      <c r="B247" s="16" t="str">
        <f>VLOOKUP(A247,'Data Lists'!$G$2:$H$91,2,FALSE)</f>
        <v>MPRO</v>
      </c>
      <c r="C247" s="16" t="s">
        <v>18</v>
      </c>
      <c r="D247" s="17">
        <v>43910</v>
      </c>
      <c r="E247" s="17">
        <v>43910</v>
      </c>
      <c r="F247" s="17">
        <v>44012</v>
      </c>
      <c r="G247" s="16" t="s">
        <v>38</v>
      </c>
      <c r="H247" s="21" t="s">
        <v>243</v>
      </c>
      <c r="I247" s="16" t="s">
        <v>198</v>
      </c>
      <c r="J247" s="16"/>
    </row>
    <row r="248" spans="1:10" ht="99.75" customHeight="1">
      <c r="A248" s="16" t="s">
        <v>132</v>
      </c>
      <c r="B248" s="16" t="str">
        <f>VLOOKUP(A248,'Data Lists'!$G$2:$H$91,2,FALSE)</f>
        <v>MPRO</v>
      </c>
      <c r="C248" s="16" t="s">
        <v>20</v>
      </c>
      <c r="D248" s="17">
        <v>43910</v>
      </c>
      <c r="E248" s="17">
        <v>43913</v>
      </c>
      <c r="F248" s="17">
        <v>44012</v>
      </c>
      <c r="G248" s="16" t="s">
        <v>38</v>
      </c>
      <c r="H248" s="21" t="s">
        <v>243</v>
      </c>
      <c r="I248" s="16" t="s">
        <v>244</v>
      </c>
      <c r="J248" s="16"/>
    </row>
    <row r="249" spans="1:10" ht="99.75" customHeight="1">
      <c r="A249" s="16" t="s">
        <v>132</v>
      </c>
      <c r="B249" s="16" t="str">
        <f>VLOOKUP(A249,'Data Lists'!$G$2:$H$91,2,FALSE)</f>
        <v>MPRO</v>
      </c>
      <c r="C249" s="16" t="s">
        <v>45</v>
      </c>
      <c r="D249" s="17">
        <v>43915</v>
      </c>
      <c r="E249" s="17">
        <v>43920</v>
      </c>
      <c r="F249" s="17">
        <v>44012</v>
      </c>
      <c r="G249" s="16" t="s">
        <v>38</v>
      </c>
      <c r="H249" s="21" t="s">
        <v>243</v>
      </c>
      <c r="I249" s="16" t="s">
        <v>23</v>
      </c>
      <c r="J249" s="16"/>
    </row>
    <row r="250" spans="1:10" ht="99.75" customHeight="1">
      <c r="A250" s="16" t="s">
        <v>104</v>
      </c>
      <c r="B250" s="16" t="str">
        <f>VLOOKUP(A250,'Data Lists'!$G$2:$H$91,2,FALSE)</f>
        <v>SWRO</v>
      </c>
      <c r="C250" s="16" t="s">
        <v>15</v>
      </c>
      <c r="D250" s="17">
        <v>43913</v>
      </c>
      <c r="E250" s="17">
        <v>43920</v>
      </c>
      <c r="F250" s="17">
        <v>44012</v>
      </c>
      <c r="G250" s="16" t="s">
        <v>38</v>
      </c>
      <c r="H250" s="21" t="s">
        <v>245</v>
      </c>
      <c r="I250" s="16" t="s">
        <v>195</v>
      </c>
      <c r="J250" s="16"/>
    </row>
    <row r="251" spans="1:10" ht="99.75" customHeight="1">
      <c r="A251" s="16" t="s">
        <v>104</v>
      </c>
      <c r="B251" s="16" t="str">
        <f>VLOOKUP(A251,'Data Lists'!$G$2:$H$91,2,FALSE)</f>
        <v>SWRO</v>
      </c>
      <c r="C251" s="16" t="s">
        <v>18</v>
      </c>
      <c r="D251" s="17">
        <v>43913</v>
      </c>
      <c r="E251" s="17">
        <v>43922</v>
      </c>
      <c r="F251" s="17">
        <v>44012</v>
      </c>
      <c r="G251" s="16" t="s">
        <v>38</v>
      </c>
      <c r="H251" s="21" t="s">
        <v>245</v>
      </c>
      <c r="I251" s="16" t="s">
        <v>198</v>
      </c>
      <c r="J251" s="16"/>
    </row>
    <row r="252" spans="1:10" ht="99.75" customHeight="1">
      <c r="A252" s="16" t="s">
        <v>104</v>
      </c>
      <c r="B252" s="16" t="str">
        <f>VLOOKUP(A252,'Data Lists'!$G$2:$H$91,2,FALSE)</f>
        <v>SWRO</v>
      </c>
      <c r="C252" s="16" t="s">
        <v>13</v>
      </c>
      <c r="D252" s="17">
        <v>43913</v>
      </c>
      <c r="E252" s="17">
        <v>43972</v>
      </c>
      <c r="F252" s="17">
        <v>44012</v>
      </c>
      <c r="G252" s="16" t="s">
        <v>38</v>
      </c>
      <c r="H252" s="21" t="s">
        <v>245</v>
      </c>
      <c r="I252" s="16" t="s">
        <v>14</v>
      </c>
      <c r="J252" s="16"/>
    </row>
    <row r="253" spans="1:10" ht="99.75" customHeight="1">
      <c r="A253" s="16" t="s">
        <v>104</v>
      </c>
      <c r="B253" s="16" t="str">
        <f>VLOOKUP(A253,'Data Lists'!$G$2:$H$91,2,FALSE)</f>
        <v>SWRO</v>
      </c>
      <c r="C253" s="16" t="s">
        <v>20</v>
      </c>
      <c r="D253" s="17">
        <v>43913</v>
      </c>
      <c r="E253" s="17">
        <v>43922</v>
      </c>
      <c r="F253" s="17">
        <v>44012</v>
      </c>
      <c r="G253" s="16" t="s">
        <v>38</v>
      </c>
      <c r="H253" s="21" t="s">
        <v>245</v>
      </c>
      <c r="I253" s="16" t="s">
        <v>21</v>
      </c>
      <c r="J253" s="16"/>
    </row>
    <row r="254" spans="1:10" ht="99.75" customHeight="1">
      <c r="A254" s="16" t="s">
        <v>106</v>
      </c>
      <c r="B254" s="16" t="str">
        <f>VLOOKUP(A254,'Data Lists'!$G$2:$H$91,2,FALSE)</f>
        <v>SWRO</v>
      </c>
      <c r="C254" s="16" t="s">
        <v>6</v>
      </c>
      <c r="D254" s="17">
        <v>43913</v>
      </c>
      <c r="E254" s="17">
        <v>43938</v>
      </c>
      <c r="F254" s="17">
        <v>44012</v>
      </c>
      <c r="G254" s="16" t="s">
        <v>38</v>
      </c>
      <c r="H254" s="21" t="s">
        <v>246</v>
      </c>
      <c r="I254" s="16" t="s">
        <v>187</v>
      </c>
      <c r="J254" s="16"/>
    </row>
    <row r="255" spans="1:10" ht="99.75" customHeight="1">
      <c r="A255" s="16" t="s">
        <v>106</v>
      </c>
      <c r="B255" s="16" t="str">
        <f>VLOOKUP(A255,'Data Lists'!$G$2:$H$91,2,FALSE)</f>
        <v>SWRO</v>
      </c>
      <c r="C255" s="16" t="s">
        <v>6</v>
      </c>
      <c r="D255" s="17">
        <v>43913</v>
      </c>
      <c r="E255" s="17">
        <v>43938</v>
      </c>
      <c r="F255" s="17"/>
      <c r="G255" s="16" t="s">
        <v>46</v>
      </c>
      <c r="H255" s="21" t="s">
        <v>246</v>
      </c>
      <c r="I255" s="16" t="s">
        <v>188</v>
      </c>
      <c r="J255" s="16"/>
    </row>
    <row r="256" spans="1:10" ht="99.75" customHeight="1">
      <c r="A256" s="16" t="s">
        <v>106</v>
      </c>
      <c r="B256" s="16" t="str">
        <f>VLOOKUP(A256,'Data Lists'!$G$2:$H$91,2,FALSE)</f>
        <v>SWRO</v>
      </c>
      <c r="C256" s="16" t="s">
        <v>15</v>
      </c>
      <c r="D256" s="17">
        <v>43913</v>
      </c>
      <c r="E256" s="17">
        <v>43920</v>
      </c>
      <c r="F256" s="17">
        <v>44012</v>
      </c>
      <c r="G256" s="16" t="s">
        <v>38</v>
      </c>
      <c r="H256" s="21" t="s">
        <v>246</v>
      </c>
      <c r="I256" s="16" t="s">
        <v>195</v>
      </c>
      <c r="J256" s="16"/>
    </row>
    <row r="257" spans="1:10" ht="99.75" customHeight="1">
      <c r="A257" s="16" t="s">
        <v>106</v>
      </c>
      <c r="B257" s="16" t="str">
        <f>VLOOKUP(A257,'Data Lists'!$G$2:$H$91,2,FALSE)</f>
        <v>SWRO</v>
      </c>
      <c r="C257" s="16" t="s">
        <v>18</v>
      </c>
      <c r="D257" s="17">
        <v>43910</v>
      </c>
      <c r="E257" s="17">
        <v>43910</v>
      </c>
      <c r="F257" s="17">
        <v>44012</v>
      </c>
      <c r="G257" s="16" t="s">
        <v>38</v>
      </c>
      <c r="H257" s="21" t="s">
        <v>246</v>
      </c>
      <c r="I257" s="16" t="s">
        <v>198</v>
      </c>
      <c r="J257" s="16"/>
    </row>
    <row r="258" spans="1:10" ht="99.75" customHeight="1">
      <c r="A258" s="16" t="s">
        <v>106</v>
      </c>
      <c r="B258" s="16" t="str">
        <f>VLOOKUP(A258,'Data Lists'!$G$2:$H$91,2,FALSE)</f>
        <v>SWRO</v>
      </c>
      <c r="C258" s="16" t="s">
        <v>20</v>
      </c>
      <c r="D258" s="17">
        <v>43913</v>
      </c>
      <c r="E258" s="17">
        <v>43920</v>
      </c>
      <c r="F258" s="17">
        <v>44012</v>
      </c>
      <c r="G258" s="16" t="s">
        <v>38</v>
      </c>
      <c r="H258" s="21" t="s">
        <v>246</v>
      </c>
      <c r="I258" s="16" t="s">
        <v>21</v>
      </c>
      <c r="J258" s="16"/>
    </row>
    <row r="259" spans="1:10" ht="99.75" customHeight="1">
      <c r="A259" s="16" t="s">
        <v>106</v>
      </c>
      <c r="B259" s="16" t="str">
        <f>VLOOKUP(A259,'Data Lists'!$G$2:$H$91,2,FALSE)</f>
        <v>SWRO</v>
      </c>
      <c r="C259" s="16" t="s">
        <v>45</v>
      </c>
      <c r="D259" s="17">
        <v>43913</v>
      </c>
      <c r="E259" s="17">
        <v>43920</v>
      </c>
      <c r="F259" s="17">
        <v>44012</v>
      </c>
      <c r="G259" s="16" t="s">
        <v>38</v>
      </c>
      <c r="H259" s="21" t="s">
        <v>246</v>
      </c>
      <c r="I259" s="16" t="s">
        <v>23</v>
      </c>
      <c r="J259" s="16"/>
    </row>
    <row r="260" spans="1:10" ht="99.75" customHeight="1">
      <c r="A260" s="16" t="s">
        <v>134</v>
      </c>
      <c r="B260" s="16" t="str">
        <f>VLOOKUP(A260,'Data Lists'!$G$2:$H$91,2,FALSE)</f>
        <v>MPRO</v>
      </c>
      <c r="C260" s="16" t="s">
        <v>120</v>
      </c>
      <c r="D260" s="17">
        <v>43914</v>
      </c>
      <c r="E260" s="17">
        <v>43969</v>
      </c>
      <c r="F260" s="17">
        <v>44012</v>
      </c>
      <c r="G260" s="16" t="s">
        <v>38</v>
      </c>
      <c r="H260" s="21" t="s">
        <v>247</v>
      </c>
      <c r="I260" s="16" t="s">
        <v>248</v>
      </c>
      <c r="J260" s="16"/>
    </row>
    <row r="261" spans="1:10" ht="99.75" customHeight="1">
      <c r="A261" s="16" t="s">
        <v>134</v>
      </c>
      <c r="B261" s="16" t="str">
        <f>VLOOKUP(A261,'Data Lists'!$G$2:$H$91,2,FALSE)</f>
        <v>MPRO</v>
      </c>
      <c r="C261" s="16" t="s">
        <v>3</v>
      </c>
      <c r="D261" s="17">
        <v>43918</v>
      </c>
      <c r="E261" s="17">
        <v>43924</v>
      </c>
      <c r="F261" s="17">
        <v>44012</v>
      </c>
      <c r="G261" s="16" t="s">
        <v>38</v>
      </c>
      <c r="H261" s="21" t="s">
        <v>247</v>
      </c>
      <c r="I261" s="16" t="s">
        <v>184</v>
      </c>
      <c r="J261" s="16"/>
    </row>
    <row r="262" spans="1:10" ht="99.75" customHeight="1">
      <c r="A262" s="16" t="s">
        <v>134</v>
      </c>
      <c r="B262" s="16" t="str">
        <f>VLOOKUP(A262,'Data Lists'!$G$2:$H$91,2,FALSE)</f>
        <v>MPRO</v>
      </c>
      <c r="C262" s="16" t="s">
        <v>13</v>
      </c>
      <c r="D262" s="17">
        <v>43914</v>
      </c>
      <c r="E262" s="17">
        <v>43916</v>
      </c>
      <c r="F262" s="17">
        <v>44012</v>
      </c>
      <c r="G262" s="16" t="s">
        <v>38</v>
      </c>
      <c r="H262" s="21" t="s">
        <v>247</v>
      </c>
      <c r="I262" s="16" t="s">
        <v>14</v>
      </c>
      <c r="J262" s="16"/>
    </row>
    <row r="263" spans="1:10" ht="99.75" customHeight="1">
      <c r="A263" s="16" t="s">
        <v>134</v>
      </c>
      <c r="B263" s="16" t="str">
        <f>VLOOKUP(A263,'Data Lists'!$G$2:$H$91,2,FALSE)</f>
        <v>MPRO</v>
      </c>
      <c r="C263" s="16" t="s">
        <v>18</v>
      </c>
      <c r="D263" s="17">
        <v>43910</v>
      </c>
      <c r="E263" s="17">
        <v>43910</v>
      </c>
      <c r="F263" s="17">
        <v>44012</v>
      </c>
      <c r="G263" s="16" t="s">
        <v>38</v>
      </c>
      <c r="H263" s="21" t="s">
        <v>247</v>
      </c>
      <c r="I263" s="16" t="s">
        <v>198</v>
      </c>
      <c r="J263" s="16"/>
    </row>
    <row r="264" spans="1:10" ht="99.75" customHeight="1">
      <c r="A264" s="16" t="s">
        <v>134</v>
      </c>
      <c r="B264" s="16" t="str">
        <f>VLOOKUP(A264,'Data Lists'!$G$2:$H$91,2,FALSE)</f>
        <v>MPRO</v>
      </c>
      <c r="C264" s="16" t="s">
        <v>20</v>
      </c>
      <c r="D264" s="17">
        <v>43910</v>
      </c>
      <c r="E264" s="17">
        <v>43913</v>
      </c>
      <c r="F264" s="17">
        <v>44012</v>
      </c>
      <c r="G264" s="16" t="s">
        <v>38</v>
      </c>
      <c r="H264" s="21" t="s">
        <v>247</v>
      </c>
      <c r="I264" s="16" t="s">
        <v>21</v>
      </c>
      <c r="J264" s="16"/>
    </row>
    <row r="265" spans="1:10" ht="99.75" customHeight="1">
      <c r="A265" s="16" t="s">
        <v>134</v>
      </c>
      <c r="B265" s="16" t="str">
        <f>VLOOKUP(A265,'Data Lists'!$G$2:$H$91,2,FALSE)</f>
        <v>MPRO</v>
      </c>
      <c r="C265" s="16" t="s">
        <v>22</v>
      </c>
      <c r="D265" s="17">
        <v>43918</v>
      </c>
      <c r="E265" s="17">
        <v>43924</v>
      </c>
      <c r="F265" s="17">
        <v>44012</v>
      </c>
      <c r="G265" s="16" t="s">
        <v>38</v>
      </c>
      <c r="H265" s="21" t="s">
        <v>247</v>
      </c>
      <c r="I265" s="16" t="s">
        <v>193</v>
      </c>
      <c r="J265" s="16"/>
    </row>
    <row r="266" spans="1:10" ht="99.75" customHeight="1">
      <c r="A266" s="16" t="s">
        <v>134</v>
      </c>
      <c r="B266" s="16" t="str">
        <f>VLOOKUP(A266,'Data Lists'!$G$2:$H$91,2,FALSE)</f>
        <v>MPRO</v>
      </c>
      <c r="C266" s="16" t="s">
        <v>45</v>
      </c>
      <c r="D266" s="17">
        <v>43941</v>
      </c>
      <c r="E266" s="17">
        <v>43942</v>
      </c>
      <c r="F266" s="17">
        <v>44012</v>
      </c>
      <c r="G266" s="16" t="s">
        <v>38</v>
      </c>
      <c r="H266" s="21" t="s">
        <v>247</v>
      </c>
      <c r="I266" s="16" t="s">
        <v>23</v>
      </c>
      <c r="J266" s="16"/>
    </row>
    <row r="267" spans="1:10" ht="99.75" customHeight="1">
      <c r="A267" s="16" t="s">
        <v>134</v>
      </c>
      <c r="B267" s="16" t="str">
        <f>VLOOKUP(A267,'Data Lists'!$G$2:$H$91,2,FALSE)</f>
        <v>MPRO</v>
      </c>
      <c r="C267" s="16" t="s">
        <v>11</v>
      </c>
      <c r="D267" s="17">
        <v>43962</v>
      </c>
      <c r="E267" s="17">
        <v>43963</v>
      </c>
      <c r="F267" s="17">
        <v>44012</v>
      </c>
      <c r="G267" s="16" t="s">
        <v>38</v>
      </c>
      <c r="H267" s="21" t="s">
        <v>247</v>
      </c>
      <c r="I267" s="16" t="s">
        <v>12</v>
      </c>
      <c r="J267" s="16"/>
    </row>
    <row r="268" spans="1:10" ht="99.75" customHeight="1">
      <c r="A268" s="16" t="s">
        <v>134</v>
      </c>
      <c r="B268" s="16" t="s">
        <v>140</v>
      </c>
      <c r="C268" s="16" t="s">
        <v>85</v>
      </c>
      <c r="D268" s="17">
        <v>43964</v>
      </c>
      <c r="E268" s="17">
        <v>43979</v>
      </c>
      <c r="F268" s="17">
        <v>44104</v>
      </c>
      <c r="G268" s="16" t="s">
        <v>38</v>
      </c>
      <c r="H268" s="21" t="s">
        <v>247</v>
      </c>
      <c r="I268" s="16" t="s">
        <v>27</v>
      </c>
      <c r="J268" s="16"/>
    </row>
    <row r="269" spans="1:10" ht="99.75" customHeight="1">
      <c r="A269" s="16" t="s">
        <v>133</v>
      </c>
      <c r="B269" s="16" t="str">
        <f>VLOOKUP(A269,'Data Lists'!$G$2:$H$91,2,FALSE)</f>
        <v>WRO</v>
      </c>
      <c r="C269" s="16" t="s">
        <v>11</v>
      </c>
      <c r="D269" s="17">
        <v>43937</v>
      </c>
      <c r="E269" s="17">
        <v>43941</v>
      </c>
      <c r="F269" s="17">
        <v>44012</v>
      </c>
      <c r="G269" s="16" t="s">
        <v>38</v>
      </c>
      <c r="H269" s="21" t="s">
        <v>249</v>
      </c>
      <c r="I269" s="16" t="s">
        <v>12</v>
      </c>
      <c r="J269" s="16"/>
    </row>
    <row r="270" spans="1:10" ht="99.75" customHeight="1">
      <c r="A270" s="16" t="s">
        <v>133</v>
      </c>
      <c r="B270" s="16" t="str">
        <f>VLOOKUP(A270,'Data Lists'!$G$2:$H$91,2,FALSE)</f>
        <v>WRO</v>
      </c>
      <c r="C270" s="16" t="s">
        <v>13</v>
      </c>
      <c r="D270" s="17">
        <v>43913</v>
      </c>
      <c r="E270" s="17">
        <v>43916</v>
      </c>
      <c r="F270" s="17">
        <v>44012</v>
      </c>
      <c r="G270" s="16" t="s">
        <v>38</v>
      </c>
      <c r="H270" s="21" t="s">
        <v>249</v>
      </c>
      <c r="I270" s="16" t="s">
        <v>14</v>
      </c>
      <c r="J270" s="16"/>
    </row>
    <row r="271" spans="1:10" ht="99.75" customHeight="1">
      <c r="A271" s="16" t="s">
        <v>133</v>
      </c>
      <c r="B271" s="16" t="str">
        <f>VLOOKUP(A271,'Data Lists'!$G$2:$H$91,2,FALSE)</f>
        <v>WRO</v>
      </c>
      <c r="C271" s="16" t="s">
        <v>18</v>
      </c>
      <c r="D271" s="17">
        <v>43910</v>
      </c>
      <c r="E271" s="17">
        <v>43910</v>
      </c>
      <c r="F271" s="17">
        <v>44012</v>
      </c>
      <c r="G271" s="16" t="s">
        <v>38</v>
      </c>
      <c r="H271" s="21" t="s">
        <v>249</v>
      </c>
      <c r="I271" s="16" t="s">
        <v>198</v>
      </c>
      <c r="J271" s="16"/>
    </row>
    <row r="272" spans="1:10" ht="99.75" customHeight="1">
      <c r="A272" s="16" t="s">
        <v>133</v>
      </c>
      <c r="B272" s="16" t="str">
        <f>VLOOKUP(A272,'Data Lists'!$G$2:$H$91,2,FALSE)</f>
        <v>WRO</v>
      </c>
      <c r="C272" s="16" t="s">
        <v>20</v>
      </c>
      <c r="D272" s="17">
        <v>43913</v>
      </c>
      <c r="E272" s="17">
        <v>43914</v>
      </c>
      <c r="F272" s="17">
        <v>44012</v>
      </c>
      <c r="G272" s="16" t="s">
        <v>38</v>
      </c>
      <c r="H272" s="21" t="s">
        <v>249</v>
      </c>
      <c r="I272" s="16" t="s">
        <v>21</v>
      </c>
      <c r="J272" s="16"/>
    </row>
    <row r="273" spans="1:10" ht="99.75" customHeight="1">
      <c r="A273" s="16" t="s">
        <v>133</v>
      </c>
      <c r="B273" s="16" t="str">
        <f>VLOOKUP(A273,'Data Lists'!$G$2:$H$91,2,FALSE)</f>
        <v>WRO</v>
      </c>
      <c r="C273" s="16" t="s">
        <v>108</v>
      </c>
      <c r="D273" s="17">
        <v>43917</v>
      </c>
      <c r="E273" s="17">
        <v>43938</v>
      </c>
      <c r="F273" s="17"/>
      <c r="G273" s="16" t="s">
        <v>46</v>
      </c>
      <c r="H273" s="21" t="s">
        <v>249</v>
      </c>
      <c r="I273" s="16" t="s">
        <v>201</v>
      </c>
      <c r="J273" s="16"/>
    </row>
    <row r="274" spans="1:10" ht="99.75" customHeight="1">
      <c r="A274" s="16" t="s">
        <v>135</v>
      </c>
      <c r="B274" s="16" t="str">
        <f>VLOOKUP(A274,'Data Lists'!$G$2:$H$91,2,FALSE)</f>
        <v>NERO</v>
      </c>
      <c r="C274" s="16" t="s">
        <v>6</v>
      </c>
      <c r="D274" s="17">
        <v>43914</v>
      </c>
      <c r="E274" s="17">
        <v>43941</v>
      </c>
      <c r="F274" s="17">
        <v>44012</v>
      </c>
      <c r="G274" s="16" t="s">
        <v>38</v>
      </c>
      <c r="H274" s="21" t="s">
        <v>250</v>
      </c>
      <c r="I274" s="16" t="s">
        <v>187</v>
      </c>
      <c r="J274" s="16"/>
    </row>
    <row r="275" spans="1:10" ht="99.75" customHeight="1">
      <c r="A275" s="16" t="s">
        <v>135</v>
      </c>
      <c r="B275" s="16" t="str">
        <f>VLOOKUP(A275,'Data Lists'!$G$2:$H$91,2,FALSE)</f>
        <v>NERO</v>
      </c>
      <c r="C275" s="16" t="s">
        <v>6</v>
      </c>
      <c r="D275" s="17">
        <v>43914</v>
      </c>
      <c r="E275" s="17">
        <v>43941</v>
      </c>
      <c r="F275" s="17"/>
      <c r="G275" s="16" t="s">
        <v>46</v>
      </c>
      <c r="H275" s="21" t="s">
        <v>250</v>
      </c>
      <c r="I275" s="16" t="s">
        <v>188</v>
      </c>
      <c r="J275" s="16"/>
    </row>
    <row r="276" spans="1:10" ht="99.75" customHeight="1">
      <c r="A276" s="16" t="s">
        <v>135</v>
      </c>
      <c r="B276" s="16" t="str">
        <f>VLOOKUP(A276,'Data Lists'!$G$2:$H$91,2,FALSE)</f>
        <v>NERO</v>
      </c>
      <c r="C276" s="16" t="s">
        <v>13</v>
      </c>
      <c r="D276" s="17">
        <v>43912</v>
      </c>
      <c r="E276" s="17">
        <v>43916</v>
      </c>
      <c r="F276" s="17">
        <v>44012</v>
      </c>
      <c r="G276" s="16" t="s">
        <v>38</v>
      </c>
      <c r="H276" s="21" t="s">
        <v>250</v>
      </c>
      <c r="I276" s="16" t="s">
        <v>14</v>
      </c>
      <c r="J276" s="16"/>
    </row>
    <row r="277" spans="1:10" ht="99.75" customHeight="1">
      <c r="A277" s="16" t="s">
        <v>135</v>
      </c>
      <c r="B277" s="16" t="str">
        <f>VLOOKUP(A277,'Data Lists'!$G$2:$H$91,2,FALSE)</f>
        <v>NERO</v>
      </c>
      <c r="C277" s="16" t="s">
        <v>18</v>
      </c>
      <c r="D277" s="17">
        <v>43910</v>
      </c>
      <c r="E277" s="17">
        <v>43910</v>
      </c>
      <c r="F277" s="17">
        <v>44012</v>
      </c>
      <c r="G277" s="16" t="s">
        <v>38</v>
      </c>
      <c r="H277" s="21" t="s">
        <v>250</v>
      </c>
      <c r="I277" s="16" t="s">
        <v>251</v>
      </c>
      <c r="J277" s="16"/>
    </row>
    <row r="278" spans="1:10" ht="99.75" customHeight="1">
      <c r="A278" s="16" t="s">
        <v>135</v>
      </c>
      <c r="B278" s="16" t="str">
        <f>VLOOKUP(A278,'Data Lists'!$G$2:$H$91,2,FALSE)</f>
        <v>NERO</v>
      </c>
      <c r="C278" s="16" t="s">
        <v>20</v>
      </c>
      <c r="D278" s="17">
        <v>43910</v>
      </c>
      <c r="E278" s="17">
        <v>43913</v>
      </c>
      <c r="F278" s="17">
        <v>44012</v>
      </c>
      <c r="G278" s="16" t="s">
        <v>38</v>
      </c>
      <c r="H278" s="21" t="s">
        <v>250</v>
      </c>
      <c r="I278" s="16" t="s">
        <v>21</v>
      </c>
      <c r="J278" s="16"/>
    </row>
    <row r="279" spans="1:10" ht="99.75" customHeight="1">
      <c r="A279" s="16" t="s">
        <v>135</v>
      </c>
      <c r="B279" s="16" t="str">
        <f>VLOOKUP(A279,'Data Lists'!$G$2:$H$91,2,FALSE)</f>
        <v>NERO</v>
      </c>
      <c r="C279" s="16" t="s">
        <v>45</v>
      </c>
      <c r="D279" s="17">
        <v>43912</v>
      </c>
      <c r="E279" s="17">
        <v>43920</v>
      </c>
      <c r="F279" s="17">
        <v>44012</v>
      </c>
      <c r="G279" s="16" t="s">
        <v>38</v>
      </c>
      <c r="H279" s="21" t="s">
        <v>250</v>
      </c>
      <c r="I279" s="16" t="s">
        <v>23</v>
      </c>
      <c r="J279" s="16"/>
    </row>
    <row r="280" spans="1:10" ht="99.75" customHeight="1">
      <c r="A280" s="16" t="s">
        <v>136</v>
      </c>
      <c r="B280" s="16" t="str">
        <f>VLOOKUP(A280,'Data Lists'!$G$2:$H$91,2,FALSE)</f>
        <v>MARO</v>
      </c>
      <c r="C280" s="16" t="s">
        <v>15</v>
      </c>
      <c r="D280" s="17">
        <v>43913</v>
      </c>
      <c r="E280" s="17">
        <v>43920</v>
      </c>
      <c r="F280" s="17">
        <v>44012</v>
      </c>
      <c r="G280" s="16" t="s">
        <v>38</v>
      </c>
      <c r="H280" s="21" t="s">
        <v>252</v>
      </c>
      <c r="I280" s="16" t="s">
        <v>195</v>
      </c>
      <c r="J280" s="16"/>
    </row>
    <row r="281" spans="1:10" ht="99.75" customHeight="1">
      <c r="A281" s="16" t="s">
        <v>136</v>
      </c>
      <c r="B281" s="16" t="str">
        <f>VLOOKUP(A281,'Data Lists'!$G$2:$H$91,2,FALSE)</f>
        <v>MARO</v>
      </c>
      <c r="C281" s="16" t="s">
        <v>18</v>
      </c>
      <c r="D281" s="17">
        <v>43910</v>
      </c>
      <c r="E281" s="17">
        <v>43910</v>
      </c>
      <c r="F281" s="17">
        <v>44012</v>
      </c>
      <c r="G281" s="16" t="s">
        <v>38</v>
      </c>
      <c r="H281" s="21" t="s">
        <v>252</v>
      </c>
      <c r="I281" s="16" t="s">
        <v>198</v>
      </c>
      <c r="J281" s="16"/>
    </row>
    <row r="282" spans="1:10" ht="99.75" customHeight="1">
      <c r="A282" s="16" t="s">
        <v>136</v>
      </c>
      <c r="B282" s="16" t="str">
        <f>VLOOKUP(A282,'Data Lists'!$G$2:$H$91,2,FALSE)</f>
        <v>MARO</v>
      </c>
      <c r="C282" s="16" t="s">
        <v>20</v>
      </c>
      <c r="D282" s="17">
        <v>43910</v>
      </c>
      <c r="E282" s="17">
        <v>43913</v>
      </c>
      <c r="F282" s="17">
        <v>44012</v>
      </c>
      <c r="G282" s="16" t="s">
        <v>38</v>
      </c>
      <c r="H282" s="21" t="s">
        <v>252</v>
      </c>
      <c r="I282" s="16" t="s">
        <v>21</v>
      </c>
      <c r="J282" s="16"/>
    </row>
    <row r="283" spans="1:10" ht="99.75" customHeight="1">
      <c r="A283" s="16" t="s">
        <v>136</v>
      </c>
      <c r="B283" s="16" t="str">
        <f>VLOOKUP(A283,'Data Lists'!$G$2:$H$91,2,FALSE)</f>
        <v>MARO</v>
      </c>
      <c r="C283" s="16" t="s">
        <v>108</v>
      </c>
      <c r="D283" s="17">
        <v>43913</v>
      </c>
      <c r="E283" s="17">
        <v>43938</v>
      </c>
      <c r="F283" s="17"/>
      <c r="G283" s="16" t="s">
        <v>46</v>
      </c>
      <c r="H283" s="21" t="s">
        <v>252</v>
      </c>
      <c r="I283" s="16" t="s">
        <v>201</v>
      </c>
      <c r="J283" s="16"/>
    </row>
    <row r="284" spans="1:10" ht="99.75" customHeight="1">
      <c r="A284" s="16" t="s">
        <v>136</v>
      </c>
      <c r="B284" s="16" t="str">
        <f>VLOOKUP(A284,'Data Lists'!$G$2:$H$91,2,FALSE)</f>
        <v>MARO</v>
      </c>
      <c r="C284" s="16" t="s">
        <v>22</v>
      </c>
      <c r="D284" s="17">
        <v>43927</v>
      </c>
      <c r="E284" s="17">
        <v>43930</v>
      </c>
      <c r="F284" s="17">
        <v>44012</v>
      </c>
      <c r="G284" s="16" t="s">
        <v>38</v>
      </c>
      <c r="H284" s="21" t="s">
        <v>252</v>
      </c>
      <c r="I284" s="16" t="s">
        <v>193</v>
      </c>
      <c r="J284" s="16"/>
    </row>
    <row r="285" spans="1:10" ht="99.75" customHeight="1">
      <c r="A285" s="16" t="s">
        <v>136</v>
      </c>
      <c r="B285" s="16" t="str">
        <f>VLOOKUP(A285,'Data Lists'!$G$2:$H$91,2,FALSE)</f>
        <v>MARO</v>
      </c>
      <c r="C285" s="16" t="s">
        <v>45</v>
      </c>
      <c r="D285" s="17">
        <v>43916</v>
      </c>
      <c r="E285" s="17">
        <v>43920</v>
      </c>
      <c r="F285" s="17">
        <v>44012</v>
      </c>
      <c r="G285" s="16" t="s">
        <v>38</v>
      </c>
      <c r="H285" s="21" t="s">
        <v>252</v>
      </c>
      <c r="I285" s="16" t="s">
        <v>23</v>
      </c>
      <c r="J285" s="16"/>
    </row>
    <row r="286" spans="1:10" ht="99.75" customHeight="1">
      <c r="A286" s="16" t="s">
        <v>136</v>
      </c>
      <c r="B286" s="16" t="s">
        <v>164</v>
      </c>
      <c r="C286" s="16" t="s">
        <v>28</v>
      </c>
      <c r="D286" s="17">
        <v>43927</v>
      </c>
      <c r="E286" s="17">
        <v>43983</v>
      </c>
      <c r="F286" s="17">
        <v>44104</v>
      </c>
      <c r="G286" s="16" t="s">
        <v>38</v>
      </c>
      <c r="H286" s="28" t="s">
        <v>252</v>
      </c>
      <c r="I286" s="16" t="s">
        <v>29</v>
      </c>
      <c r="J286" s="16"/>
    </row>
    <row r="287" spans="1:10" ht="99.75" customHeight="1">
      <c r="A287" s="16" t="s">
        <v>50</v>
      </c>
      <c r="B287" s="16" t="str">
        <f>VLOOKUP(A287,'Data Lists'!$G$2:$H$91,2,FALSE)</f>
        <v>SWRO</v>
      </c>
      <c r="C287" s="16" t="s">
        <v>10</v>
      </c>
      <c r="D287" s="17">
        <v>43915</v>
      </c>
      <c r="E287" s="17">
        <v>43936</v>
      </c>
      <c r="F287" s="17">
        <v>44012</v>
      </c>
      <c r="G287" s="16" t="s">
        <v>38</v>
      </c>
      <c r="H287" s="21" t="s">
        <v>253</v>
      </c>
      <c r="I287" s="16" t="s">
        <v>191</v>
      </c>
      <c r="J287" s="16"/>
    </row>
    <row r="288" spans="1:10" ht="99.75" customHeight="1">
      <c r="A288" s="16" t="s">
        <v>50</v>
      </c>
      <c r="B288" s="16" t="str">
        <f>VLOOKUP(A288,'Data Lists'!$G$2:$H$91,2,FALSE)</f>
        <v>SWRO</v>
      </c>
      <c r="C288" s="16" t="s">
        <v>18</v>
      </c>
      <c r="D288" s="17">
        <v>43910</v>
      </c>
      <c r="E288" s="17">
        <v>43910</v>
      </c>
      <c r="F288" s="17">
        <v>44012</v>
      </c>
      <c r="G288" s="16" t="s">
        <v>38</v>
      </c>
      <c r="H288" s="21" t="s">
        <v>253</v>
      </c>
      <c r="I288" s="16" t="s">
        <v>198</v>
      </c>
      <c r="J288" s="16"/>
    </row>
    <row r="289" spans="1:10" ht="99.75" customHeight="1">
      <c r="A289" s="16" t="s">
        <v>50</v>
      </c>
      <c r="B289" s="16" t="str">
        <f>VLOOKUP(A289,'Data Lists'!$G$2:$H$91,2,FALSE)</f>
        <v>SWRO</v>
      </c>
      <c r="C289" s="16" t="s">
        <v>20</v>
      </c>
      <c r="D289" s="17">
        <v>43913</v>
      </c>
      <c r="E289" s="17">
        <v>43920</v>
      </c>
      <c r="F289" s="17">
        <v>44012</v>
      </c>
      <c r="G289" s="16" t="s">
        <v>38</v>
      </c>
      <c r="H289" s="21" t="s">
        <v>253</v>
      </c>
      <c r="I289" s="16" t="s">
        <v>21</v>
      </c>
      <c r="J289" s="16"/>
    </row>
    <row r="290" spans="1:10" ht="99.75" customHeight="1">
      <c r="A290" s="16" t="s">
        <v>50</v>
      </c>
      <c r="B290" s="16" t="str">
        <f>VLOOKUP(A290,'Data Lists'!$G$2:$H$91,2,FALSE)</f>
        <v>SWRO</v>
      </c>
      <c r="C290" s="16" t="s">
        <v>45</v>
      </c>
      <c r="D290" s="17">
        <v>43913</v>
      </c>
      <c r="E290" s="17">
        <v>43920</v>
      </c>
      <c r="F290" s="17">
        <v>44012</v>
      </c>
      <c r="G290" s="16" t="s">
        <v>38</v>
      </c>
      <c r="H290" s="21" t="s">
        <v>253</v>
      </c>
      <c r="I290" s="16" t="s">
        <v>23</v>
      </c>
      <c r="J290" s="16"/>
    </row>
    <row r="291" spans="1:10" ht="99.75" customHeight="1">
      <c r="A291" s="16" t="s">
        <v>50</v>
      </c>
      <c r="B291" s="16" t="str">
        <f>VLOOKUP(A291,'Data Lists'!$G$2:$H$91,2,FALSE)</f>
        <v>SWRO</v>
      </c>
      <c r="C291" s="16" t="s">
        <v>17</v>
      </c>
      <c r="D291" s="17">
        <v>43913</v>
      </c>
      <c r="E291" s="17">
        <v>43943</v>
      </c>
      <c r="F291" s="17">
        <v>44012</v>
      </c>
      <c r="G291" s="16" t="s">
        <v>38</v>
      </c>
      <c r="H291" s="21" t="s">
        <v>253</v>
      </c>
      <c r="I291" s="16" t="s">
        <v>192</v>
      </c>
      <c r="J291" s="16"/>
    </row>
    <row r="292" spans="1:10" ht="99.75" customHeight="1">
      <c r="A292" s="16" t="s">
        <v>50</v>
      </c>
      <c r="B292" s="16" t="s">
        <v>43</v>
      </c>
      <c r="C292" s="16" t="s">
        <v>11</v>
      </c>
      <c r="D292" s="17">
        <v>43972</v>
      </c>
      <c r="E292" s="17">
        <v>43973</v>
      </c>
      <c r="F292" s="17">
        <v>44012</v>
      </c>
      <c r="G292" s="16" t="s">
        <v>38</v>
      </c>
      <c r="H292" s="21" t="s">
        <v>253</v>
      </c>
      <c r="I292" s="16" t="s">
        <v>12</v>
      </c>
      <c r="J292" s="16"/>
    </row>
    <row r="293" spans="1:10" ht="99.75" customHeight="1">
      <c r="A293" s="16" t="s">
        <v>137</v>
      </c>
      <c r="B293" s="16" t="str">
        <f>VLOOKUP(A293,'Data Lists'!$G$2:$H$91,2,FALSE)</f>
        <v>NERO</v>
      </c>
      <c r="C293" s="16" t="s">
        <v>18</v>
      </c>
      <c r="D293" s="17">
        <v>43910</v>
      </c>
      <c r="E293" s="17">
        <v>43910</v>
      </c>
      <c r="F293" s="17">
        <v>44012</v>
      </c>
      <c r="G293" s="16" t="s">
        <v>38</v>
      </c>
      <c r="H293" s="21" t="s">
        <v>254</v>
      </c>
      <c r="I293" s="16" t="s">
        <v>198</v>
      </c>
      <c r="J293" s="16"/>
    </row>
    <row r="294" spans="1:10" ht="99.75" customHeight="1">
      <c r="A294" s="16" t="s">
        <v>137</v>
      </c>
      <c r="B294" s="16" t="str">
        <f>VLOOKUP(A294,'Data Lists'!$G$2:$H$91,2,FALSE)</f>
        <v>NERO</v>
      </c>
      <c r="C294" s="16" t="s">
        <v>20</v>
      </c>
      <c r="D294" s="17">
        <v>43910</v>
      </c>
      <c r="E294" s="17">
        <v>43913</v>
      </c>
      <c r="F294" s="17">
        <v>44012</v>
      </c>
      <c r="G294" s="16" t="s">
        <v>38</v>
      </c>
      <c r="H294" s="21" t="s">
        <v>254</v>
      </c>
      <c r="I294" s="16" t="s">
        <v>21</v>
      </c>
      <c r="J294" s="16"/>
    </row>
    <row r="295" spans="1:10" ht="99.75" customHeight="1">
      <c r="A295" s="16" t="s">
        <v>137</v>
      </c>
      <c r="B295" s="16" t="str">
        <f>VLOOKUP(A295,'Data Lists'!$G$2:$H$91,2,FALSE)</f>
        <v>NERO</v>
      </c>
      <c r="C295" s="16" t="s">
        <v>45</v>
      </c>
      <c r="D295" s="17">
        <v>43910</v>
      </c>
      <c r="E295" s="17">
        <v>43920</v>
      </c>
      <c r="F295" s="17">
        <v>44012</v>
      </c>
      <c r="G295" s="16" t="s">
        <v>38</v>
      </c>
      <c r="H295" s="21" t="s">
        <v>254</v>
      </c>
      <c r="I295" s="16" t="s">
        <v>23</v>
      </c>
      <c r="J295" s="16"/>
    </row>
    <row r="296" spans="1:10" ht="99.75" customHeight="1">
      <c r="A296" s="16" t="s">
        <v>139</v>
      </c>
      <c r="B296" s="16" t="str">
        <f>VLOOKUP(A296,'Data Lists'!$G$2:$H$91,2,FALSE)</f>
        <v>SERO</v>
      </c>
      <c r="C296" s="16" t="s">
        <v>3</v>
      </c>
      <c r="D296" s="17">
        <v>43911</v>
      </c>
      <c r="E296" s="17">
        <v>43923</v>
      </c>
      <c r="F296" s="17">
        <v>44012</v>
      </c>
      <c r="G296" s="16" t="s">
        <v>38</v>
      </c>
      <c r="H296" s="21" t="s">
        <v>255</v>
      </c>
      <c r="I296" s="16" t="s">
        <v>184</v>
      </c>
      <c r="J296" s="16"/>
    </row>
    <row r="297" spans="1:10" ht="99.75" customHeight="1">
      <c r="A297" s="16" t="s">
        <v>139</v>
      </c>
      <c r="B297" s="16" t="str">
        <f>VLOOKUP(A297,'Data Lists'!$G$2:$H$91,2,FALSE)</f>
        <v>SERO</v>
      </c>
      <c r="C297" s="16" t="s">
        <v>6</v>
      </c>
      <c r="D297" s="17">
        <v>43911</v>
      </c>
      <c r="E297" s="17">
        <v>43938</v>
      </c>
      <c r="F297" s="17">
        <v>44012</v>
      </c>
      <c r="G297" s="16" t="s">
        <v>38</v>
      </c>
      <c r="H297" s="21" t="s">
        <v>255</v>
      </c>
      <c r="I297" s="16" t="s">
        <v>187</v>
      </c>
      <c r="J297" s="16"/>
    </row>
    <row r="298" spans="1:10" ht="99.75" customHeight="1">
      <c r="A298" s="16" t="s">
        <v>139</v>
      </c>
      <c r="B298" s="16" t="str">
        <f>VLOOKUP(A298,'Data Lists'!$G$2:$H$91,2,FALSE)</f>
        <v>SERO</v>
      </c>
      <c r="C298" s="16" t="s">
        <v>6</v>
      </c>
      <c r="D298" s="17">
        <v>43911</v>
      </c>
      <c r="E298" s="17">
        <v>43938</v>
      </c>
      <c r="F298" s="17"/>
      <c r="G298" s="16" t="s">
        <v>46</v>
      </c>
      <c r="H298" s="21" t="s">
        <v>255</v>
      </c>
      <c r="I298" s="16" t="s">
        <v>188</v>
      </c>
      <c r="J298" s="16"/>
    </row>
    <row r="299" spans="1:10" ht="99.75" customHeight="1">
      <c r="A299" s="16" t="s">
        <v>139</v>
      </c>
      <c r="B299" s="16" t="str">
        <f>VLOOKUP(A299,'Data Lists'!$G$2:$H$91,2,FALSE)</f>
        <v>SERO</v>
      </c>
      <c r="C299" s="16" t="s">
        <v>18</v>
      </c>
      <c r="D299" s="17">
        <v>43910</v>
      </c>
      <c r="E299" s="17">
        <v>43911</v>
      </c>
      <c r="F299" s="17">
        <v>44012</v>
      </c>
      <c r="G299" s="16" t="s">
        <v>38</v>
      </c>
      <c r="H299" s="21" t="s">
        <v>255</v>
      </c>
      <c r="I299" s="16" t="s">
        <v>198</v>
      </c>
      <c r="J299" s="16"/>
    </row>
    <row r="300" spans="1:10" ht="99.75" customHeight="1">
      <c r="A300" s="16" t="s">
        <v>139</v>
      </c>
      <c r="B300" s="16" t="str">
        <f>VLOOKUP(A300,'Data Lists'!$G$2:$H$91,2,FALSE)</f>
        <v>SERO</v>
      </c>
      <c r="C300" s="16" t="s">
        <v>20</v>
      </c>
      <c r="D300" s="17">
        <v>43911</v>
      </c>
      <c r="E300" s="17">
        <v>43915</v>
      </c>
      <c r="F300" s="17">
        <v>44012</v>
      </c>
      <c r="G300" s="16" t="s">
        <v>38</v>
      </c>
      <c r="H300" s="21" t="s">
        <v>255</v>
      </c>
      <c r="I300" s="16" t="s">
        <v>21</v>
      </c>
      <c r="J300" s="16"/>
    </row>
    <row r="301" spans="1:10" ht="99.75" customHeight="1">
      <c r="A301" s="16" t="s">
        <v>139</v>
      </c>
      <c r="B301" s="16" t="s">
        <v>150</v>
      </c>
      <c r="C301" s="16" t="s">
        <v>85</v>
      </c>
      <c r="D301" s="17">
        <v>43966</v>
      </c>
      <c r="E301" s="17">
        <v>43979</v>
      </c>
      <c r="F301" s="17">
        <v>44104</v>
      </c>
      <c r="G301" s="16" t="s">
        <v>38</v>
      </c>
      <c r="H301" s="21" t="s">
        <v>255</v>
      </c>
      <c r="I301" s="16" t="s">
        <v>27</v>
      </c>
      <c r="J301" s="16"/>
    </row>
    <row r="302" spans="1:10" ht="99.75" customHeight="1">
      <c r="A302" s="16" t="s">
        <v>141</v>
      </c>
      <c r="B302" s="16" t="str">
        <f>VLOOKUP(A302,'Data Lists'!$G$2:$H$91,2,FALSE)</f>
        <v>MPRO</v>
      </c>
      <c r="C302" s="16" t="s">
        <v>3</v>
      </c>
      <c r="D302" s="17">
        <v>43930</v>
      </c>
      <c r="E302" s="17">
        <v>43930</v>
      </c>
      <c r="F302" s="17">
        <v>44012</v>
      </c>
      <c r="G302" s="16" t="s">
        <v>38</v>
      </c>
      <c r="H302" s="21" t="s">
        <v>256</v>
      </c>
      <c r="I302" s="16" t="s">
        <v>184</v>
      </c>
      <c r="J302" s="16"/>
    </row>
    <row r="303" spans="1:10" ht="99.75" customHeight="1">
      <c r="A303" s="16" t="s">
        <v>141</v>
      </c>
      <c r="B303" s="16" t="str">
        <f>VLOOKUP(A303,'Data Lists'!$G$2:$H$91,2,FALSE)</f>
        <v>MPRO</v>
      </c>
      <c r="C303" s="16" t="s">
        <v>7</v>
      </c>
      <c r="D303" s="17">
        <v>43912</v>
      </c>
      <c r="E303" s="17">
        <v>43916</v>
      </c>
      <c r="F303" s="29"/>
      <c r="G303" s="16" t="s">
        <v>46</v>
      </c>
      <c r="H303" s="21" t="s">
        <v>256</v>
      </c>
      <c r="I303" s="29" t="s">
        <v>9</v>
      </c>
      <c r="J303" s="16"/>
    </row>
    <row r="304" spans="1:10" ht="99.75" customHeight="1">
      <c r="A304" s="16" t="s">
        <v>141</v>
      </c>
      <c r="B304" s="16" t="str">
        <f>VLOOKUP(A304,'Data Lists'!$G$2:$H$91,2,FALSE)</f>
        <v>MPRO</v>
      </c>
      <c r="C304" s="16" t="s">
        <v>11</v>
      </c>
      <c r="D304" s="17">
        <v>43921</v>
      </c>
      <c r="E304" s="17">
        <v>43927</v>
      </c>
      <c r="F304" s="17">
        <v>44012</v>
      </c>
      <c r="G304" s="16" t="s">
        <v>38</v>
      </c>
      <c r="H304" s="21" t="s">
        <v>256</v>
      </c>
      <c r="I304" s="16" t="s">
        <v>12</v>
      </c>
      <c r="J304" s="16"/>
    </row>
    <row r="305" spans="1:10" ht="99.75" customHeight="1">
      <c r="A305" s="16" t="s">
        <v>141</v>
      </c>
      <c r="B305" s="16" t="str">
        <f>VLOOKUP(A305,'Data Lists'!$G$2:$H$91,2,FALSE)</f>
        <v>MPRO</v>
      </c>
      <c r="C305" s="16" t="s">
        <v>13</v>
      </c>
      <c r="D305" s="17">
        <v>43911</v>
      </c>
      <c r="E305" s="17">
        <v>43916</v>
      </c>
      <c r="F305" s="17">
        <v>44012</v>
      </c>
      <c r="G305" s="16" t="s">
        <v>38</v>
      </c>
      <c r="H305" s="21" t="s">
        <v>256</v>
      </c>
      <c r="I305" s="16" t="s">
        <v>14</v>
      </c>
      <c r="J305" s="16"/>
    </row>
    <row r="306" spans="1:10" ht="99.75" customHeight="1">
      <c r="A306" s="16" t="s">
        <v>141</v>
      </c>
      <c r="B306" s="16" t="str">
        <f>VLOOKUP(A306,'Data Lists'!$G$2:$H$91,2,FALSE)</f>
        <v>MPRO</v>
      </c>
      <c r="C306" s="16" t="s">
        <v>18</v>
      </c>
      <c r="D306" s="17">
        <v>43910</v>
      </c>
      <c r="E306" s="17">
        <v>43910</v>
      </c>
      <c r="F306" s="17">
        <v>44012</v>
      </c>
      <c r="G306" s="16" t="s">
        <v>38</v>
      </c>
      <c r="H306" s="21" t="s">
        <v>256</v>
      </c>
      <c r="I306" s="16" t="s">
        <v>198</v>
      </c>
      <c r="J306" s="16"/>
    </row>
    <row r="307" spans="1:10" ht="99.75" customHeight="1">
      <c r="A307" s="16" t="s">
        <v>141</v>
      </c>
      <c r="B307" s="16" t="str">
        <f>VLOOKUP(A307,'Data Lists'!$G$2:$H$91,2,FALSE)</f>
        <v>MPRO</v>
      </c>
      <c r="C307" s="16" t="s">
        <v>20</v>
      </c>
      <c r="D307" s="17">
        <v>43910</v>
      </c>
      <c r="E307" s="17">
        <v>43913</v>
      </c>
      <c r="F307" s="17">
        <v>44012</v>
      </c>
      <c r="G307" s="16" t="s">
        <v>38</v>
      </c>
      <c r="H307" s="21" t="s">
        <v>256</v>
      </c>
      <c r="I307" s="16" t="s">
        <v>21</v>
      </c>
      <c r="J307" s="16"/>
    </row>
    <row r="308" spans="1:10" ht="99.75" customHeight="1">
      <c r="A308" s="16" t="s">
        <v>141</v>
      </c>
      <c r="B308" s="16" t="str">
        <f>VLOOKUP(A308,'Data Lists'!$G$2:$H$91,2,FALSE)</f>
        <v>MPRO</v>
      </c>
      <c r="C308" s="16" t="s">
        <v>108</v>
      </c>
      <c r="D308" s="17">
        <v>43915</v>
      </c>
      <c r="E308" s="17">
        <v>43941</v>
      </c>
      <c r="F308" s="17"/>
      <c r="G308" s="16" t="s">
        <v>46</v>
      </c>
      <c r="H308" s="21" t="s">
        <v>256</v>
      </c>
      <c r="I308" s="16" t="s">
        <v>201</v>
      </c>
      <c r="J308" s="16"/>
    </row>
    <row r="309" spans="1:10" ht="99.75" customHeight="1">
      <c r="A309" s="16" t="s">
        <v>141</v>
      </c>
      <c r="B309" s="16" t="str">
        <f>VLOOKUP(A309,'Data Lists'!$G$2:$H$91,2,FALSE)</f>
        <v>MPRO</v>
      </c>
      <c r="C309" s="16" t="s">
        <v>22</v>
      </c>
      <c r="D309" s="17">
        <v>43930</v>
      </c>
      <c r="E309" s="17">
        <v>43930</v>
      </c>
      <c r="F309" s="17">
        <v>44012</v>
      </c>
      <c r="G309" s="16" t="s">
        <v>38</v>
      </c>
      <c r="H309" s="21" t="s">
        <v>256</v>
      </c>
      <c r="I309" s="16" t="s">
        <v>193</v>
      </c>
      <c r="J309" s="16"/>
    </row>
    <row r="310" spans="1:10" ht="99.75" customHeight="1">
      <c r="A310" s="16" t="s">
        <v>141</v>
      </c>
      <c r="B310" s="16" t="str">
        <f>VLOOKUP(A310,'Data Lists'!$G$2:$H$91,2,FALSE)</f>
        <v>MPRO</v>
      </c>
      <c r="C310" s="16" t="s">
        <v>45</v>
      </c>
      <c r="D310" s="17">
        <v>43911</v>
      </c>
      <c r="E310" s="17">
        <v>43920</v>
      </c>
      <c r="F310" s="17">
        <v>44012</v>
      </c>
      <c r="G310" s="16" t="s">
        <v>38</v>
      </c>
      <c r="H310" s="21" t="s">
        <v>256</v>
      </c>
      <c r="I310" s="16" t="s">
        <v>23</v>
      </c>
      <c r="J310" s="16"/>
    </row>
    <row r="311" spans="1:10" ht="99.75" customHeight="1">
      <c r="A311" s="16" t="s">
        <v>165</v>
      </c>
      <c r="B311" s="16" t="str">
        <f>VLOOKUP(A311,'Data Lists'!$G$2:$H$91,2,FALSE)</f>
        <v>MPRO</v>
      </c>
      <c r="C311" s="16" t="s">
        <v>18</v>
      </c>
      <c r="D311" s="17">
        <v>43913</v>
      </c>
      <c r="E311" s="17">
        <v>43920</v>
      </c>
      <c r="F311" s="17">
        <v>44012</v>
      </c>
      <c r="G311" s="16" t="s">
        <v>38</v>
      </c>
      <c r="H311" s="21" t="s">
        <v>257</v>
      </c>
      <c r="I311" s="29" t="s">
        <v>198</v>
      </c>
      <c r="J311" s="16"/>
    </row>
    <row r="312" spans="1:10" ht="99.75" customHeight="1">
      <c r="A312" s="16" t="s">
        <v>165</v>
      </c>
      <c r="B312" s="16" t="str">
        <f>VLOOKUP(A312,'Data Lists'!$G$2:$H$91,2,FALSE)</f>
        <v>MPRO</v>
      </c>
      <c r="C312" s="16" t="s">
        <v>20</v>
      </c>
      <c r="D312" s="17">
        <v>43913</v>
      </c>
      <c r="E312" s="17">
        <v>43914</v>
      </c>
      <c r="F312" s="17">
        <v>44012</v>
      </c>
      <c r="G312" s="16" t="s">
        <v>38</v>
      </c>
      <c r="H312" s="21" t="s">
        <v>257</v>
      </c>
      <c r="I312" s="29" t="s">
        <v>21</v>
      </c>
      <c r="J312" s="16"/>
    </row>
    <row r="313" spans="1:10" ht="99.75" customHeight="1">
      <c r="A313" s="16" t="s">
        <v>143</v>
      </c>
      <c r="B313" s="16" t="str">
        <f>VLOOKUP(A313,'Data Lists'!$G$2:$H$91,2,FALSE)</f>
        <v>MWRO</v>
      </c>
      <c r="C313" s="16" t="s">
        <v>10</v>
      </c>
      <c r="D313" s="17">
        <v>43913</v>
      </c>
      <c r="E313" s="17">
        <v>43936</v>
      </c>
      <c r="F313" s="17">
        <v>44012</v>
      </c>
      <c r="G313" s="16" t="s">
        <v>38</v>
      </c>
      <c r="H313" s="21" t="s">
        <v>258</v>
      </c>
      <c r="I313" s="16" t="s">
        <v>191</v>
      </c>
      <c r="J313" s="16"/>
    </row>
    <row r="314" spans="1:10" ht="99.75" customHeight="1">
      <c r="A314" s="16" t="s">
        <v>143</v>
      </c>
      <c r="B314" s="16" t="str">
        <f>VLOOKUP(A314,'Data Lists'!$G$2:$H$91,2,FALSE)</f>
        <v>MWRO</v>
      </c>
      <c r="C314" s="16" t="s">
        <v>15</v>
      </c>
      <c r="D314" s="17">
        <v>43913</v>
      </c>
      <c r="E314" s="17">
        <v>43920</v>
      </c>
      <c r="F314" s="17">
        <v>44012</v>
      </c>
      <c r="G314" s="16" t="s">
        <v>38</v>
      </c>
      <c r="H314" s="21" t="s">
        <v>258</v>
      </c>
      <c r="I314" s="16" t="s">
        <v>195</v>
      </c>
      <c r="J314" s="16"/>
    </row>
    <row r="315" spans="1:10" ht="99.75" customHeight="1">
      <c r="A315" s="16" t="s">
        <v>143</v>
      </c>
      <c r="B315" s="16" t="str">
        <f>VLOOKUP(A315,'Data Lists'!$G$2:$H$91,2,FALSE)</f>
        <v>MWRO</v>
      </c>
      <c r="C315" s="16" t="s">
        <v>18</v>
      </c>
      <c r="D315" s="17">
        <v>43910</v>
      </c>
      <c r="E315" s="17">
        <v>43910</v>
      </c>
      <c r="F315" s="17">
        <v>44012</v>
      </c>
      <c r="G315" s="16" t="s">
        <v>38</v>
      </c>
      <c r="H315" s="21" t="s">
        <v>258</v>
      </c>
      <c r="I315" s="16" t="s">
        <v>251</v>
      </c>
      <c r="J315" s="16"/>
    </row>
    <row r="316" spans="1:10" ht="99.75" customHeight="1">
      <c r="A316" s="16" t="s">
        <v>143</v>
      </c>
      <c r="B316" s="16" t="str">
        <f>VLOOKUP(A316,'Data Lists'!$G$2:$H$91,2,FALSE)</f>
        <v>MWRO</v>
      </c>
      <c r="C316" s="16" t="s">
        <v>45</v>
      </c>
      <c r="D316" s="17">
        <v>43913</v>
      </c>
      <c r="E316" s="17">
        <v>43920</v>
      </c>
      <c r="F316" s="17">
        <v>44012</v>
      </c>
      <c r="G316" s="16" t="s">
        <v>38</v>
      </c>
      <c r="H316" s="21" t="s">
        <v>258</v>
      </c>
      <c r="I316" s="16" t="s">
        <v>23</v>
      </c>
      <c r="J316" s="16"/>
    </row>
    <row r="317" spans="1:10" ht="99.75" customHeight="1">
      <c r="A317" s="16" t="s">
        <v>143</v>
      </c>
      <c r="B317" s="16" t="str">
        <f>VLOOKUP(A317,'Data Lists'!$G$2:$H$91,2,FALSE)</f>
        <v>MWRO</v>
      </c>
      <c r="C317" s="16" t="s">
        <v>117</v>
      </c>
      <c r="D317" s="17">
        <v>43913</v>
      </c>
      <c r="E317" s="17">
        <v>43943</v>
      </c>
      <c r="F317" s="17">
        <v>44012</v>
      </c>
      <c r="G317" s="16" t="s">
        <v>38</v>
      </c>
      <c r="H317" s="21" t="s">
        <v>258</v>
      </c>
      <c r="I317" s="29" t="s">
        <v>219</v>
      </c>
      <c r="J317" s="16"/>
    </row>
    <row r="318" spans="1:10" ht="99.75" customHeight="1">
      <c r="A318" s="16" t="s">
        <v>143</v>
      </c>
      <c r="B318" s="16" t="str">
        <f>VLOOKUP(A318,'Data Lists'!$G$2:$H$91,2,FALSE)</f>
        <v>MWRO</v>
      </c>
      <c r="C318" s="16" t="s">
        <v>11</v>
      </c>
      <c r="D318" s="17">
        <v>43913</v>
      </c>
      <c r="E318" s="17">
        <v>43951</v>
      </c>
      <c r="F318" s="17">
        <v>44012</v>
      </c>
      <c r="G318" s="16" t="s">
        <v>38</v>
      </c>
      <c r="H318" s="21" t="s">
        <v>258</v>
      </c>
      <c r="I318" s="16" t="s">
        <v>12</v>
      </c>
      <c r="J318" s="16"/>
    </row>
    <row r="319" spans="1:10" ht="99.75" customHeight="1">
      <c r="A319" s="16" t="s">
        <v>143</v>
      </c>
      <c r="B319" s="16" t="s">
        <v>158</v>
      </c>
      <c r="C319" s="16" t="s">
        <v>85</v>
      </c>
      <c r="D319" s="17">
        <v>43957</v>
      </c>
      <c r="E319" s="17">
        <v>43979</v>
      </c>
      <c r="F319" s="17">
        <v>44104</v>
      </c>
      <c r="G319" s="16" t="s">
        <v>38</v>
      </c>
      <c r="H319" s="28" t="s">
        <v>258</v>
      </c>
      <c r="I319" s="16" t="s">
        <v>27</v>
      </c>
      <c r="J319" s="16"/>
    </row>
    <row r="320" spans="1:10" ht="99.75" customHeight="1">
      <c r="A320" s="16" t="s">
        <v>66</v>
      </c>
      <c r="B320" s="16" t="str">
        <f>VLOOKUP(A320,'Data Lists'!$G$2:$H$91,2,FALSE)</f>
        <v>SWRO</v>
      </c>
      <c r="C320" s="16" t="s">
        <v>11</v>
      </c>
      <c r="D320" s="17">
        <v>43928</v>
      </c>
      <c r="E320" s="17">
        <v>43938</v>
      </c>
      <c r="F320" s="17">
        <v>44012</v>
      </c>
      <c r="G320" s="16" t="s">
        <v>38</v>
      </c>
      <c r="H320" s="21" t="s">
        <v>259</v>
      </c>
      <c r="I320" s="16" t="s">
        <v>12</v>
      </c>
      <c r="J320" s="16"/>
    </row>
    <row r="321" spans="1:10" ht="99.75" customHeight="1">
      <c r="A321" s="16" t="s">
        <v>66</v>
      </c>
      <c r="B321" s="16" t="str">
        <f>VLOOKUP(A321,'Data Lists'!$G$2:$H$91,2,FALSE)</f>
        <v>SWRO</v>
      </c>
      <c r="C321" s="16" t="s">
        <v>18</v>
      </c>
      <c r="D321" s="17">
        <v>43910</v>
      </c>
      <c r="E321" s="17">
        <v>43910</v>
      </c>
      <c r="F321" s="17">
        <v>44012</v>
      </c>
      <c r="G321" s="16" t="s">
        <v>38</v>
      </c>
      <c r="H321" s="21" t="s">
        <v>259</v>
      </c>
      <c r="I321" s="16" t="s">
        <v>198</v>
      </c>
      <c r="J321" s="16"/>
    </row>
    <row r="322" spans="1:10" ht="99.75" customHeight="1">
      <c r="A322" s="16" t="s">
        <v>66</v>
      </c>
      <c r="B322" s="16" t="str">
        <f>VLOOKUP(A322,'Data Lists'!$G$2:$H$91,2,FALSE)</f>
        <v>SWRO</v>
      </c>
      <c r="C322" s="16" t="s">
        <v>20</v>
      </c>
      <c r="D322" s="17">
        <v>43928</v>
      </c>
      <c r="E322" s="17">
        <v>43930</v>
      </c>
      <c r="F322" s="17">
        <v>44012</v>
      </c>
      <c r="G322" s="16" t="s">
        <v>38</v>
      </c>
      <c r="H322" s="21" t="s">
        <v>259</v>
      </c>
      <c r="I322" s="16" t="s">
        <v>21</v>
      </c>
      <c r="J322" s="16"/>
    </row>
    <row r="323" spans="1:10" ht="99.75" customHeight="1">
      <c r="A323" s="16" t="s">
        <v>66</v>
      </c>
      <c r="B323" s="16" t="str">
        <f>VLOOKUP(A323,'Data Lists'!$G$2:$H$91,2,FALSE)</f>
        <v>SWRO</v>
      </c>
      <c r="C323" s="16" t="s">
        <v>45</v>
      </c>
      <c r="D323" s="17">
        <v>43914</v>
      </c>
      <c r="E323" s="17">
        <v>43922</v>
      </c>
      <c r="F323" s="17">
        <v>44012</v>
      </c>
      <c r="G323" s="16" t="s">
        <v>38</v>
      </c>
      <c r="H323" s="21" t="s">
        <v>259</v>
      </c>
      <c r="I323" s="16" t="s">
        <v>23</v>
      </c>
      <c r="J323" s="16"/>
    </row>
    <row r="324" spans="1:10" ht="99.75" customHeight="1">
      <c r="A324" s="16" t="s">
        <v>66</v>
      </c>
      <c r="B324" s="16" t="str">
        <f>VLOOKUP(A324,'Data Lists'!$G$2:$H$91,2,FALSE)</f>
        <v>SWRO</v>
      </c>
      <c r="C324" s="16" t="s">
        <v>6</v>
      </c>
      <c r="D324" s="17">
        <v>43927</v>
      </c>
      <c r="E324" s="17">
        <v>43942</v>
      </c>
      <c r="F324" s="17">
        <v>44012</v>
      </c>
      <c r="G324" s="16" t="s">
        <v>38</v>
      </c>
      <c r="H324" s="21" t="s">
        <v>259</v>
      </c>
      <c r="I324" s="16" t="s">
        <v>187</v>
      </c>
      <c r="J324" s="16"/>
    </row>
    <row r="325" spans="1:10" ht="99.75" customHeight="1">
      <c r="A325" s="16" t="s">
        <v>66</v>
      </c>
      <c r="B325" s="16" t="str">
        <f>VLOOKUP(A325,'Data Lists'!$G$2:$H$91,2,FALSE)</f>
        <v>SWRO</v>
      </c>
      <c r="C325" s="16" t="s">
        <v>6</v>
      </c>
      <c r="D325" s="17">
        <v>43927</v>
      </c>
      <c r="E325" s="17">
        <v>43942</v>
      </c>
      <c r="F325" s="17"/>
      <c r="G325" s="16" t="s">
        <v>46</v>
      </c>
      <c r="H325" s="21" t="s">
        <v>259</v>
      </c>
      <c r="I325" s="16" t="s">
        <v>188</v>
      </c>
      <c r="J325" s="16"/>
    </row>
    <row r="326" spans="1:10" ht="99.75" customHeight="1">
      <c r="A326" s="16" t="s">
        <v>166</v>
      </c>
      <c r="B326" s="16" t="str">
        <f>VLOOKUP(A326,'Data Lists'!$G$2:$H$91,2,FALSE)</f>
        <v>MPRO</v>
      </c>
      <c r="C326" s="16" t="s">
        <v>18</v>
      </c>
      <c r="D326" s="17">
        <v>43910</v>
      </c>
      <c r="E326" s="17">
        <v>43910</v>
      </c>
      <c r="F326" s="17">
        <v>44012</v>
      </c>
      <c r="G326" s="16" t="s">
        <v>38</v>
      </c>
      <c r="H326" s="21" t="s">
        <v>260</v>
      </c>
      <c r="I326" s="16" t="s">
        <v>198</v>
      </c>
      <c r="J326" s="16"/>
    </row>
    <row r="327" spans="1:10" ht="99.75" customHeight="1">
      <c r="A327" s="16" t="s">
        <v>166</v>
      </c>
      <c r="B327" s="16" t="str">
        <f>VLOOKUP(A327,'Data Lists'!$G$2:$H$91,2,FALSE)</f>
        <v>MPRO</v>
      </c>
      <c r="C327" s="16" t="s">
        <v>20</v>
      </c>
      <c r="D327" s="17">
        <v>43913</v>
      </c>
      <c r="E327" s="17">
        <v>43914</v>
      </c>
      <c r="F327" s="17">
        <v>44012</v>
      </c>
      <c r="G327" s="16" t="s">
        <v>38</v>
      </c>
      <c r="H327" s="21" t="s">
        <v>260</v>
      </c>
      <c r="I327" s="29" t="s">
        <v>21</v>
      </c>
      <c r="J327" s="16"/>
    </row>
    <row r="328" spans="1:10" ht="99.75" customHeight="1">
      <c r="A328" s="16" t="s">
        <v>166</v>
      </c>
      <c r="B328" s="16" t="str">
        <f>VLOOKUP(A328,'Data Lists'!$G$2:$H$91,2,FALSE)</f>
        <v>MPRO</v>
      </c>
      <c r="C328" s="16" t="s">
        <v>45</v>
      </c>
      <c r="D328" s="17">
        <v>43916</v>
      </c>
      <c r="E328" s="17">
        <v>43920</v>
      </c>
      <c r="F328" s="17">
        <v>44012</v>
      </c>
      <c r="G328" s="16" t="s">
        <v>38</v>
      </c>
      <c r="H328" s="21" t="s">
        <v>260</v>
      </c>
      <c r="I328" s="29" t="s">
        <v>23</v>
      </c>
      <c r="J328" s="16"/>
    </row>
    <row r="329" spans="1:10" ht="99.75" customHeight="1">
      <c r="A329" s="16" t="s">
        <v>166</v>
      </c>
      <c r="B329" s="16" t="str">
        <f>VLOOKUP(A329,'Data Lists'!$G$2:$H$91,2,FALSE)</f>
        <v>MPRO</v>
      </c>
      <c r="C329" s="16" t="s">
        <v>6</v>
      </c>
      <c r="D329" s="17">
        <v>43948</v>
      </c>
      <c r="E329" s="17">
        <v>43949</v>
      </c>
      <c r="F329" s="17">
        <v>44012</v>
      </c>
      <c r="G329" s="16" t="s">
        <v>38</v>
      </c>
      <c r="H329" s="21" t="s">
        <v>260</v>
      </c>
      <c r="I329" s="16" t="s">
        <v>187</v>
      </c>
      <c r="J329" s="16"/>
    </row>
    <row r="330" spans="1:10" ht="99.75" customHeight="1">
      <c r="A330" s="16" t="s">
        <v>166</v>
      </c>
      <c r="B330" s="16" t="str">
        <f>VLOOKUP(A330,'Data Lists'!$G$2:$H$91,2,FALSE)</f>
        <v>MPRO</v>
      </c>
      <c r="C330" s="16" t="s">
        <v>6</v>
      </c>
      <c r="D330" s="17">
        <v>43948</v>
      </c>
      <c r="E330" s="17">
        <v>43949</v>
      </c>
      <c r="F330" s="17"/>
      <c r="G330" s="16" t="s">
        <v>46</v>
      </c>
      <c r="H330" s="21" t="s">
        <v>260</v>
      </c>
      <c r="I330" s="16" t="s">
        <v>188</v>
      </c>
      <c r="J330" s="16"/>
    </row>
    <row r="331" spans="1:10" ht="99.75" customHeight="1">
      <c r="A331" s="16" t="s">
        <v>130</v>
      </c>
      <c r="B331" s="16" t="str">
        <f>VLOOKUP(A331,'Data Lists'!$G$2:$H$91,2,FALSE)</f>
        <v>WRO</v>
      </c>
      <c r="C331" s="16" t="s">
        <v>13</v>
      </c>
      <c r="D331" s="17">
        <v>43916</v>
      </c>
      <c r="E331" s="17">
        <v>43920</v>
      </c>
      <c r="F331" s="17">
        <v>44012</v>
      </c>
      <c r="G331" s="16" t="s">
        <v>38</v>
      </c>
      <c r="H331" s="21" t="s">
        <v>261</v>
      </c>
      <c r="I331" s="16" t="s">
        <v>14</v>
      </c>
      <c r="J331" s="16"/>
    </row>
    <row r="332" spans="1:10" ht="99.75" customHeight="1">
      <c r="A332" s="16" t="s">
        <v>130</v>
      </c>
      <c r="B332" s="16" t="str">
        <f>VLOOKUP(A332,'Data Lists'!$G$2:$H$91,2,FALSE)</f>
        <v>WRO</v>
      </c>
      <c r="C332" s="16" t="s">
        <v>18</v>
      </c>
      <c r="D332" s="17">
        <v>43910</v>
      </c>
      <c r="E332" s="17">
        <v>43910</v>
      </c>
      <c r="F332" s="17">
        <v>44012</v>
      </c>
      <c r="G332" s="16" t="s">
        <v>38</v>
      </c>
      <c r="H332" s="21" t="s">
        <v>261</v>
      </c>
      <c r="I332" s="16" t="s">
        <v>198</v>
      </c>
      <c r="J332" s="16"/>
    </row>
    <row r="333" spans="1:10" ht="99.75" customHeight="1">
      <c r="A333" s="16" t="s">
        <v>130</v>
      </c>
      <c r="B333" s="16" t="str">
        <f>VLOOKUP(A333,'Data Lists'!$G$2:$H$91,2,FALSE)</f>
        <v>WRO</v>
      </c>
      <c r="C333" s="16" t="s">
        <v>20</v>
      </c>
      <c r="D333" s="17">
        <v>43914</v>
      </c>
      <c r="E333" s="17">
        <v>43920</v>
      </c>
      <c r="F333" s="17">
        <v>44012</v>
      </c>
      <c r="G333" s="16" t="s">
        <v>38</v>
      </c>
      <c r="H333" s="21" t="s">
        <v>261</v>
      </c>
      <c r="I333" s="16" t="s">
        <v>21</v>
      </c>
      <c r="J333" s="16"/>
    </row>
    <row r="334" spans="1:10" ht="99.75" customHeight="1">
      <c r="A334" s="16" t="s">
        <v>130</v>
      </c>
      <c r="B334" s="16" t="str">
        <f>VLOOKUP(A334,'Data Lists'!$G$2:$H$91,2,FALSE)</f>
        <v>WRO</v>
      </c>
      <c r="C334" s="16" t="s">
        <v>45</v>
      </c>
      <c r="D334" s="17">
        <v>43914</v>
      </c>
      <c r="E334" s="17">
        <v>43920</v>
      </c>
      <c r="F334" s="17">
        <v>44012</v>
      </c>
      <c r="G334" s="16" t="s">
        <v>38</v>
      </c>
      <c r="H334" s="21" t="s">
        <v>261</v>
      </c>
      <c r="I334" s="16" t="s">
        <v>23</v>
      </c>
      <c r="J334" s="16"/>
    </row>
    <row r="335" spans="1:10" ht="99.75" customHeight="1">
      <c r="A335" s="16" t="s">
        <v>130</v>
      </c>
      <c r="B335" s="16" t="str">
        <f>VLOOKUP(A335,'Data Lists'!$G$2:$H$91,2,FALSE)</f>
        <v>WRO</v>
      </c>
      <c r="C335" s="16" t="s">
        <v>25</v>
      </c>
      <c r="D335" s="17">
        <v>43914</v>
      </c>
      <c r="E335" s="17">
        <v>43938</v>
      </c>
      <c r="F335" s="17"/>
      <c r="G335" s="16" t="s">
        <v>46</v>
      </c>
      <c r="H335" s="21" t="s">
        <v>261</v>
      </c>
      <c r="I335" s="16" t="s">
        <v>26</v>
      </c>
      <c r="J335" s="16"/>
    </row>
    <row r="336" spans="1:10" ht="99.75" customHeight="1">
      <c r="A336" s="16" t="s">
        <v>130</v>
      </c>
      <c r="B336" s="16" t="s">
        <v>127</v>
      </c>
      <c r="C336" s="16" t="s">
        <v>11</v>
      </c>
      <c r="D336" s="17">
        <v>43984</v>
      </c>
      <c r="E336" s="17">
        <v>43985</v>
      </c>
      <c r="F336" s="17">
        <v>44012</v>
      </c>
      <c r="G336" s="16" t="s">
        <v>38</v>
      </c>
      <c r="H336" s="21" t="s">
        <v>261</v>
      </c>
      <c r="I336" s="16" t="s">
        <v>12</v>
      </c>
      <c r="J336" s="16"/>
    </row>
    <row r="337" spans="1:10" ht="99.75" customHeight="1">
      <c r="A337" s="16" t="s">
        <v>130</v>
      </c>
      <c r="B337" s="16" t="s">
        <v>127</v>
      </c>
      <c r="C337" s="16" t="s">
        <v>117</v>
      </c>
      <c r="D337" s="31">
        <v>43970</v>
      </c>
      <c r="E337" s="17">
        <v>43971</v>
      </c>
      <c r="F337" s="17">
        <v>44012</v>
      </c>
      <c r="G337" s="16" t="s">
        <v>38</v>
      </c>
      <c r="H337" s="21" t="s">
        <v>261</v>
      </c>
      <c r="I337" s="16" t="s">
        <v>219</v>
      </c>
      <c r="J337" s="16"/>
    </row>
    <row r="338" spans="1:10" ht="99.75" customHeight="1">
      <c r="A338" s="16" t="s">
        <v>109</v>
      </c>
      <c r="B338" s="16" t="str">
        <f>VLOOKUP(A338,'Data Lists'!$G$2:$H$91,2,FALSE)</f>
        <v>SWRO</v>
      </c>
      <c r="C338" s="16" t="s">
        <v>6</v>
      </c>
      <c r="D338" s="17">
        <v>43923</v>
      </c>
      <c r="E338" s="17">
        <v>43942</v>
      </c>
      <c r="F338" s="17">
        <v>44012</v>
      </c>
      <c r="G338" s="16" t="s">
        <v>38</v>
      </c>
      <c r="H338" s="21" t="s">
        <v>262</v>
      </c>
      <c r="I338" s="16" t="s">
        <v>187</v>
      </c>
      <c r="J338" s="16" t="s">
        <v>263</v>
      </c>
    </row>
    <row r="339" spans="1:10" ht="99.75" customHeight="1">
      <c r="A339" s="16" t="s">
        <v>109</v>
      </c>
      <c r="B339" s="16" t="str">
        <f>VLOOKUP(A339,'Data Lists'!$G$2:$H$91,2,FALSE)</f>
        <v>SWRO</v>
      </c>
      <c r="C339" s="16" t="s">
        <v>6</v>
      </c>
      <c r="D339" s="17">
        <v>43923</v>
      </c>
      <c r="E339" s="17">
        <v>43942</v>
      </c>
      <c r="F339" s="17"/>
      <c r="G339" s="16" t="s">
        <v>46</v>
      </c>
      <c r="H339" s="21" t="s">
        <v>262</v>
      </c>
      <c r="I339" s="16" t="s">
        <v>188</v>
      </c>
      <c r="J339" s="16"/>
    </row>
    <row r="340" spans="1:10" ht="99.75" customHeight="1">
      <c r="A340" s="16" t="s">
        <v>109</v>
      </c>
      <c r="B340" s="16" t="str">
        <f>VLOOKUP(A340,'Data Lists'!$G$2:$H$91,2,FALSE)</f>
        <v>SWRO</v>
      </c>
      <c r="C340" s="16" t="s">
        <v>13</v>
      </c>
      <c r="D340" s="17">
        <v>43923</v>
      </c>
      <c r="E340" s="17">
        <v>43924</v>
      </c>
      <c r="F340" s="17">
        <v>44012</v>
      </c>
      <c r="G340" s="16" t="s">
        <v>38</v>
      </c>
      <c r="H340" s="21" t="s">
        <v>262</v>
      </c>
      <c r="I340" s="16" t="s">
        <v>14</v>
      </c>
      <c r="J340" s="16"/>
    </row>
    <row r="341" spans="1:10" ht="99.75" customHeight="1">
      <c r="A341" s="16" t="s">
        <v>109</v>
      </c>
      <c r="B341" s="16" t="str">
        <f>VLOOKUP(A341,'Data Lists'!$G$2:$H$91,2,FALSE)</f>
        <v>SWRO</v>
      </c>
      <c r="C341" s="16" t="s">
        <v>18</v>
      </c>
      <c r="D341" s="17">
        <v>43910</v>
      </c>
      <c r="E341" s="17">
        <v>43910</v>
      </c>
      <c r="F341" s="17">
        <v>44012</v>
      </c>
      <c r="G341" s="16" t="s">
        <v>38</v>
      </c>
      <c r="H341" s="21" t="s">
        <v>262</v>
      </c>
      <c r="I341" s="16" t="s">
        <v>198</v>
      </c>
      <c r="J341" s="16"/>
    </row>
    <row r="342" spans="1:10" ht="99.75" customHeight="1">
      <c r="A342" s="16" t="s">
        <v>109</v>
      </c>
      <c r="B342" s="16" t="str">
        <f>VLOOKUP(A342,'Data Lists'!$G$2:$H$91,2,FALSE)</f>
        <v>SWRO</v>
      </c>
      <c r="C342" s="16" t="s">
        <v>20</v>
      </c>
      <c r="D342" s="17">
        <v>43924</v>
      </c>
      <c r="E342" s="17">
        <v>43927</v>
      </c>
      <c r="F342" s="17">
        <v>44012</v>
      </c>
      <c r="G342" s="16" t="s">
        <v>38</v>
      </c>
      <c r="H342" s="21" t="s">
        <v>262</v>
      </c>
      <c r="I342" s="16" t="s">
        <v>21</v>
      </c>
      <c r="J342" s="16"/>
    </row>
    <row r="343" spans="1:10" ht="99.75" customHeight="1">
      <c r="A343" s="16" t="s">
        <v>109</v>
      </c>
      <c r="B343" s="16" t="str">
        <f>VLOOKUP(A343,'Data Lists'!$G$2:$H$91,2,FALSE)</f>
        <v>SWRO</v>
      </c>
      <c r="C343" s="16" t="s">
        <v>22</v>
      </c>
      <c r="D343" s="17">
        <v>43923</v>
      </c>
      <c r="E343" s="17">
        <v>43929</v>
      </c>
      <c r="F343" s="17">
        <v>44012</v>
      </c>
      <c r="G343" s="16" t="s">
        <v>38</v>
      </c>
      <c r="H343" s="21" t="s">
        <v>262</v>
      </c>
      <c r="I343" s="16" t="s">
        <v>193</v>
      </c>
      <c r="J343" s="16"/>
    </row>
    <row r="344" spans="1:10" ht="99.75" customHeight="1">
      <c r="A344" s="16" t="s">
        <v>112</v>
      </c>
      <c r="B344" s="16" t="str">
        <f>VLOOKUP(A344,'Data Lists'!$G$2:$H$91,2,FALSE)</f>
        <v>SWRO</v>
      </c>
      <c r="C344" s="16" t="s">
        <v>18</v>
      </c>
      <c r="D344" s="17">
        <v>43913</v>
      </c>
      <c r="E344" s="17">
        <v>43922</v>
      </c>
      <c r="F344" s="17">
        <v>44012</v>
      </c>
      <c r="G344" s="16" t="s">
        <v>38</v>
      </c>
      <c r="H344" s="21" t="s">
        <v>264</v>
      </c>
      <c r="I344" s="16" t="s">
        <v>198</v>
      </c>
      <c r="J344" s="16"/>
    </row>
    <row r="345" spans="1:10" ht="99.75" customHeight="1">
      <c r="A345" s="16" t="s">
        <v>112</v>
      </c>
      <c r="B345" s="16" t="str">
        <f>VLOOKUP(A345,'Data Lists'!$G$2:$H$91,2,FALSE)</f>
        <v>SWRO</v>
      </c>
      <c r="C345" s="16" t="s">
        <v>20</v>
      </c>
      <c r="D345" s="17">
        <v>43913</v>
      </c>
      <c r="E345" s="17">
        <v>43922</v>
      </c>
      <c r="F345" s="17">
        <v>44012</v>
      </c>
      <c r="G345" s="16" t="s">
        <v>38</v>
      </c>
      <c r="H345" s="21" t="s">
        <v>264</v>
      </c>
      <c r="I345" s="16" t="s">
        <v>21</v>
      </c>
      <c r="J345" s="16"/>
    </row>
    <row r="346" spans="1:10" ht="99.75" customHeight="1">
      <c r="A346" s="16" t="s">
        <v>145</v>
      </c>
      <c r="B346" s="16" t="str">
        <f>VLOOKUP(A346,'Data Lists'!$G$2:$H$91,2,FALSE)</f>
        <v>MARO</v>
      </c>
      <c r="C346" s="16" t="s">
        <v>6</v>
      </c>
      <c r="D346" s="17">
        <v>43915</v>
      </c>
      <c r="E346" s="17">
        <v>43941</v>
      </c>
      <c r="F346" s="17">
        <v>44012</v>
      </c>
      <c r="G346" s="16" t="s">
        <v>38</v>
      </c>
      <c r="H346" s="21" t="s">
        <v>265</v>
      </c>
      <c r="I346" s="16" t="s">
        <v>187</v>
      </c>
      <c r="J346" s="16"/>
    </row>
    <row r="347" spans="1:10" ht="99.75" customHeight="1">
      <c r="A347" s="16" t="s">
        <v>145</v>
      </c>
      <c r="B347" s="16" t="str">
        <f>VLOOKUP(A347,'Data Lists'!$G$2:$H$91,2,FALSE)</f>
        <v>MARO</v>
      </c>
      <c r="C347" s="16" t="s">
        <v>6</v>
      </c>
      <c r="D347" s="17">
        <v>43915</v>
      </c>
      <c r="E347" s="17">
        <v>43941</v>
      </c>
      <c r="F347" s="17"/>
      <c r="G347" s="16" t="s">
        <v>46</v>
      </c>
      <c r="H347" s="21" t="s">
        <v>265</v>
      </c>
      <c r="I347" s="16" t="s">
        <v>188</v>
      </c>
      <c r="J347" s="16"/>
    </row>
    <row r="348" spans="1:10" ht="99.75" customHeight="1">
      <c r="A348" s="16" t="s">
        <v>145</v>
      </c>
      <c r="B348" s="16" t="str">
        <f>VLOOKUP(A348,'Data Lists'!$G$2:$H$91,2,FALSE)</f>
        <v>MARO</v>
      </c>
      <c r="C348" s="16" t="s">
        <v>7</v>
      </c>
      <c r="D348" s="17">
        <v>43915</v>
      </c>
      <c r="E348" s="17">
        <v>43916</v>
      </c>
      <c r="F348" s="17"/>
      <c r="G348" s="16" t="s">
        <v>46</v>
      </c>
      <c r="H348" s="21" t="s">
        <v>265</v>
      </c>
      <c r="I348" s="22" t="s">
        <v>266</v>
      </c>
      <c r="J348" s="16"/>
    </row>
    <row r="349" spans="1:10" ht="99.75" customHeight="1">
      <c r="A349" s="16" t="s">
        <v>145</v>
      </c>
      <c r="B349" s="16" t="str">
        <f>VLOOKUP(A349,'Data Lists'!$G$2:$H$91,2,FALSE)</f>
        <v>MARO</v>
      </c>
      <c r="C349" s="16" t="s">
        <v>15</v>
      </c>
      <c r="D349" s="17">
        <v>43911</v>
      </c>
      <c r="E349" s="17">
        <v>43920</v>
      </c>
      <c r="F349" s="17">
        <v>44012</v>
      </c>
      <c r="G349" s="16" t="s">
        <v>38</v>
      </c>
      <c r="H349" s="21" t="s">
        <v>265</v>
      </c>
      <c r="I349" s="16" t="s">
        <v>195</v>
      </c>
      <c r="J349" s="16"/>
    </row>
    <row r="350" spans="1:10" ht="99.75" customHeight="1">
      <c r="A350" s="16" t="s">
        <v>145</v>
      </c>
      <c r="B350" s="16" t="str">
        <f>VLOOKUP(A350,'Data Lists'!$G$2:$H$91,2,FALSE)</f>
        <v>MARO</v>
      </c>
      <c r="C350" s="16" t="s">
        <v>18</v>
      </c>
      <c r="D350" s="17">
        <v>43910</v>
      </c>
      <c r="E350" s="17">
        <v>43910</v>
      </c>
      <c r="F350" s="17">
        <v>44012</v>
      </c>
      <c r="G350" s="16" t="s">
        <v>38</v>
      </c>
      <c r="H350" s="21" t="s">
        <v>265</v>
      </c>
      <c r="I350" s="16" t="s">
        <v>198</v>
      </c>
      <c r="J350" s="16"/>
    </row>
    <row r="351" spans="1:10" ht="99.75" customHeight="1">
      <c r="A351" s="16" t="s">
        <v>145</v>
      </c>
      <c r="B351" s="16" t="str">
        <f>VLOOKUP(A351,'Data Lists'!$G$2:$H$91,2,FALSE)</f>
        <v>MARO</v>
      </c>
      <c r="C351" s="16" t="s">
        <v>20</v>
      </c>
      <c r="D351" s="17">
        <v>43911</v>
      </c>
      <c r="E351" s="17">
        <v>43914</v>
      </c>
      <c r="F351" s="17">
        <v>44012</v>
      </c>
      <c r="G351" s="16" t="s">
        <v>38</v>
      </c>
      <c r="H351" s="21" t="s">
        <v>265</v>
      </c>
      <c r="I351" s="16" t="s">
        <v>21</v>
      </c>
      <c r="J351" s="16"/>
    </row>
    <row r="352" spans="1:10" ht="99.75" customHeight="1">
      <c r="A352" s="16" t="s">
        <v>145</v>
      </c>
      <c r="B352" s="16" t="str">
        <f>VLOOKUP(A352,'Data Lists'!$G$2:$H$91,2,FALSE)</f>
        <v>MARO</v>
      </c>
      <c r="C352" s="16" t="s">
        <v>45</v>
      </c>
      <c r="D352" s="17">
        <v>43915</v>
      </c>
      <c r="E352" s="17">
        <v>43920</v>
      </c>
      <c r="F352" s="17">
        <v>44012</v>
      </c>
      <c r="G352" s="16" t="s">
        <v>38</v>
      </c>
      <c r="H352" s="21" t="s">
        <v>265</v>
      </c>
      <c r="I352" s="16" t="s">
        <v>23</v>
      </c>
      <c r="J352" s="16"/>
    </row>
    <row r="353" spans="1:10" ht="99.75" customHeight="1">
      <c r="A353" s="16" t="s">
        <v>145</v>
      </c>
      <c r="B353" s="16" t="str">
        <f>VLOOKUP(A353,'Data Lists'!$G$2:$H$91,2,FALSE)</f>
        <v>MARO</v>
      </c>
      <c r="C353" s="16" t="s">
        <v>111</v>
      </c>
      <c r="D353" s="17">
        <v>43915</v>
      </c>
      <c r="E353" s="17">
        <v>43938</v>
      </c>
      <c r="F353" s="17"/>
      <c r="G353" s="16" t="s">
        <v>46</v>
      </c>
      <c r="H353" s="21" t="s">
        <v>265</v>
      </c>
      <c r="I353" s="16" t="s">
        <v>202</v>
      </c>
      <c r="J353" s="16"/>
    </row>
    <row r="354" spans="1:10" ht="99.75" customHeight="1">
      <c r="A354" s="16" t="s">
        <v>163</v>
      </c>
      <c r="B354" s="16" t="str">
        <f>VLOOKUP(A354,'Data Lists'!$G$2:$H$91,2,FALSE)</f>
        <v>NERO</v>
      </c>
      <c r="C354" s="16" t="s">
        <v>18</v>
      </c>
      <c r="D354" s="17">
        <v>43910</v>
      </c>
      <c r="E354" s="17">
        <v>43910</v>
      </c>
      <c r="F354" s="17">
        <v>44012</v>
      </c>
      <c r="G354" s="16" t="s">
        <v>38</v>
      </c>
      <c r="H354" s="21" t="s">
        <v>225</v>
      </c>
      <c r="I354" s="22" t="s">
        <v>198</v>
      </c>
      <c r="J354" s="16"/>
    </row>
    <row r="355" spans="1:10" ht="99.75" customHeight="1">
      <c r="A355" s="16" t="s">
        <v>163</v>
      </c>
      <c r="B355" s="16" t="str">
        <f>VLOOKUP(A355,'Data Lists'!$G$2:$H$91,2,FALSE)</f>
        <v>NERO</v>
      </c>
      <c r="C355" s="16" t="s">
        <v>20</v>
      </c>
      <c r="D355" s="17">
        <v>43910</v>
      </c>
      <c r="E355" s="17">
        <v>43913</v>
      </c>
      <c r="F355" s="17">
        <v>44012</v>
      </c>
      <c r="G355" s="16" t="s">
        <v>38</v>
      </c>
      <c r="H355" s="21" t="s">
        <v>225</v>
      </c>
      <c r="I355" s="22" t="s">
        <v>21</v>
      </c>
      <c r="J355" s="16"/>
    </row>
    <row r="356" spans="1:10" ht="99.75" customHeight="1">
      <c r="A356" s="16" t="s">
        <v>114</v>
      </c>
      <c r="B356" s="16" t="str">
        <f>VLOOKUP(A356,'Data Lists'!$G$2:$H$91,2,FALSE)</f>
        <v>SWRO</v>
      </c>
      <c r="C356" s="16" t="s">
        <v>10</v>
      </c>
      <c r="D356" s="17">
        <v>43915</v>
      </c>
      <c r="E356" s="17">
        <v>43936</v>
      </c>
      <c r="F356" s="17">
        <v>44012</v>
      </c>
      <c r="G356" s="16" t="s">
        <v>38</v>
      </c>
      <c r="H356" s="21" t="s">
        <v>267</v>
      </c>
      <c r="I356" s="22" t="s">
        <v>191</v>
      </c>
      <c r="J356" s="16"/>
    </row>
    <row r="357" spans="1:10" ht="99.75" customHeight="1">
      <c r="A357" s="16" t="s">
        <v>114</v>
      </c>
      <c r="B357" s="16" t="str">
        <f>VLOOKUP(A357,'Data Lists'!$G$2:$H$91,2,FALSE)</f>
        <v>SWRO</v>
      </c>
      <c r="C357" s="16" t="s">
        <v>15</v>
      </c>
      <c r="D357" s="17">
        <v>43914</v>
      </c>
      <c r="E357" s="17">
        <v>43920</v>
      </c>
      <c r="F357" s="17">
        <v>44012</v>
      </c>
      <c r="G357" s="16" t="s">
        <v>38</v>
      </c>
      <c r="H357" s="21" t="s">
        <v>267</v>
      </c>
      <c r="I357" s="22" t="s">
        <v>195</v>
      </c>
      <c r="J357" s="16"/>
    </row>
    <row r="358" spans="1:10" ht="99.75" customHeight="1">
      <c r="A358" s="16" t="s">
        <v>114</v>
      </c>
      <c r="B358" s="16" t="str">
        <f>VLOOKUP(A358,'Data Lists'!$G$2:$H$91,2,FALSE)</f>
        <v>SWRO</v>
      </c>
      <c r="C358" s="16" t="s">
        <v>18</v>
      </c>
      <c r="D358" s="17">
        <v>43914</v>
      </c>
      <c r="E358" s="17">
        <v>43943</v>
      </c>
      <c r="F358" s="17">
        <v>44012</v>
      </c>
      <c r="G358" s="16" t="s">
        <v>38</v>
      </c>
      <c r="H358" s="21" t="s">
        <v>267</v>
      </c>
      <c r="I358" s="22" t="s">
        <v>198</v>
      </c>
      <c r="J358" s="16"/>
    </row>
    <row r="359" spans="1:10" ht="99.75" customHeight="1">
      <c r="A359" s="16" t="s">
        <v>114</v>
      </c>
      <c r="B359" s="16" t="str">
        <f>VLOOKUP(A359,'Data Lists'!$G$2:$H$91,2,FALSE)</f>
        <v>SWRO</v>
      </c>
      <c r="C359" s="16" t="s">
        <v>20</v>
      </c>
      <c r="D359" s="17">
        <v>43915</v>
      </c>
      <c r="E359" s="17">
        <v>43923</v>
      </c>
      <c r="F359" s="17">
        <v>44012</v>
      </c>
      <c r="G359" s="16" t="s">
        <v>38</v>
      </c>
      <c r="H359" s="21" t="s">
        <v>267</v>
      </c>
      <c r="I359" s="22" t="s">
        <v>21</v>
      </c>
      <c r="J359" s="16"/>
    </row>
    <row r="360" spans="1:10" ht="99.75" customHeight="1">
      <c r="A360" s="16" t="s">
        <v>114</v>
      </c>
      <c r="B360" s="16" t="str">
        <f>VLOOKUP(A360,'Data Lists'!$G$2:$H$91,2,FALSE)</f>
        <v>SWRO</v>
      </c>
      <c r="C360" s="16" t="s">
        <v>45</v>
      </c>
      <c r="D360" s="17">
        <v>43915</v>
      </c>
      <c r="E360" s="17">
        <v>43922</v>
      </c>
      <c r="F360" s="17">
        <v>44012</v>
      </c>
      <c r="G360" s="16" t="s">
        <v>38</v>
      </c>
      <c r="H360" s="21" t="s">
        <v>267</v>
      </c>
      <c r="I360" s="22" t="s">
        <v>23</v>
      </c>
      <c r="J360" s="16"/>
    </row>
    <row r="361" spans="1:10" ht="99.75" customHeight="1">
      <c r="A361" s="16" t="s">
        <v>115</v>
      </c>
      <c r="B361" s="16" t="str">
        <f>VLOOKUP(A361,'Data Lists'!$G$2:$H$91,2,FALSE)</f>
        <v>SWRO</v>
      </c>
      <c r="C361" s="16" t="s">
        <v>4</v>
      </c>
      <c r="D361" s="17">
        <v>43922</v>
      </c>
      <c r="E361" s="17">
        <v>43925</v>
      </c>
      <c r="F361" s="17">
        <v>44012</v>
      </c>
      <c r="G361" s="16" t="s">
        <v>38</v>
      </c>
      <c r="H361" s="21" t="s">
        <v>268</v>
      </c>
      <c r="I361" s="22" t="s">
        <v>5</v>
      </c>
      <c r="J361" s="16"/>
    </row>
    <row r="362" spans="1:10" ht="99.75" customHeight="1">
      <c r="A362" s="16" t="s">
        <v>115</v>
      </c>
      <c r="B362" s="16" t="str">
        <f>VLOOKUP(A362,'Data Lists'!$G$2:$H$91,2,FALSE)</f>
        <v>SWRO</v>
      </c>
      <c r="C362" s="16" t="s">
        <v>18</v>
      </c>
      <c r="D362" s="17">
        <v>43910</v>
      </c>
      <c r="E362" s="17">
        <v>43910</v>
      </c>
      <c r="F362" s="17">
        <v>44012</v>
      </c>
      <c r="G362" s="16" t="s">
        <v>38</v>
      </c>
      <c r="H362" s="21" t="s">
        <v>268</v>
      </c>
      <c r="I362" s="22" t="s">
        <v>198</v>
      </c>
      <c r="J362" s="16"/>
    </row>
    <row r="363" spans="1:10" ht="99.75" customHeight="1">
      <c r="A363" s="16" t="s">
        <v>118</v>
      </c>
      <c r="B363" s="16" t="str">
        <f>VLOOKUP(A363,'Data Lists'!$G$2:$H$91,2,FALSE)</f>
        <v>SWRO</v>
      </c>
      <c r="C363" s="16" t="s">
        <v>15</v>
      </c>
      <c r="D363" s="17">
        <v>43913</v>
      </c>
      <c r="E363" s="17">
        <v>43920</v>
      </c>
      <c r="F363" s="17">
        <v>44012</v>
      </c>
      <c r="G363" s="16" t="s">
        <v>38</v>
      </c>
      <c r="H363" s="21" t="s">
        <v>269</v>
      </c>
      <c r="I363" s="22" t="s">
        <v>195</v>
      </c>
      <c r="J363" s="16"/>
    </row>
    <row r="364" spans="1:10" ht="99.75" customHeight="1">
      <c r="A364" s="16" t="s">
        <v>118</v>
      </c>
      <c r="B364" s="16" t="str">
        <f>VLOOKUP(A364,'Data Lists'!$G$2:$H$91,2,FALSE)</f>
        <v>SWRO</v>
      </c>
      <c r="C364" s="16" t="s">
        <v>18</v>
      </c>
      <c r="D364" s="17">
        <v>43913</v>
      </c>
      <c r="E364" s="17">
        <v>43920</v>
      </c>
      <c r="F364" s="17">
        <v>44012</v>
      </c>
      <c r="G364" s="16" t="s">
        <v>38</v>
      </c>
      <c r="H364" s="21" t="s">
        <v>269</v>
      </c>
      <c r="I364" s="22" t="s">
        <v>198</v>
      </c>
      <c r="J364" s="16"/>
    </row>
    <row r="365" spans="1:10" ht="99.75" customHeight="1">
      <c r="A365" s="16" t="s">
        <v>118</v>
      </c>
      <c r="B365" s="16" t="str">
        <f>VLOOKUP(A365,'Data Lists'!$G$2:$H$91,2,FALSE)</f>
        <v>SWRO</v>
      </c>
      <c r="C365" s="16" t="s">
        <v>20</v>
      </c>
      <c r="D365" s="17">
        <v>43913</v>
      </c>
      <c r="E365" s="17">
        <v>43920</v>
      </c>
      <c r="F365" s="17">
        <v>44012</v>
      </c>
      <c r="G365" s="16" t="s">
        <v>38</v>
      </c>
      <c r="H365" s="21" t="s">
        <v>269</v>
      </c>
      <c r="I365" s="22" t="s">
        <v>21</v>
      </c>
      <c r="J365" s="16"/>
    </row>
    <row r="366" spans="1:10" ht="99.75" customHeight="1">
      <c r="A366" s="16" t="s">
        <v>146</v>
      </c>
      <c r="B366" s="16" t="str">
        <f>VLOOKUP(A366,'Data Lists'!$G$2:$H$91,2,FALSE)</f>
        <v>MARO</v>
      </c>
      <c r="C366" s="16" t="s">
        <v>6</v>
      </c>
      <c r="D366" s="17">
        <v>43900</v>
      </c>
      <c r="E366" s="17">
        <v>43941</v>
      </c>
      <c r="F366" s="17">
        <v>44012</v>
      </c>
      <c r="G366" s="16" t="s">
        <v>38</v>
      </c>
      <c r="H366" s="21" t="s">
        <v>270</v>
      </c>
      <c r="I366" s="16" t="s">
        <v>187</v>
      </c>
      <c r="J366" s="16"/>
    </row>
    <row r="367" spans="1:10" ht="99.75" customHeight="1">
      <c r="A367" s="16" t="s">
        <v>146</v>
      </c>
      <c r="B367" s="16" t="str">
        <f>VLOOKUP(A367,'Data Lists'!$G$2:$H$91,2,FALSE)</f>
        <v>MARO</v>
      </c>
      <c r="C367" s="16" t="s">
        <v>6</v>
      </c>
      <c r="D367" s="17">
        <v>43900</v>
      </c>
      <c r="E367" s="17">
        <v>43941</v>
      </c>
      <c r="F367" s="17"/>
      <c r="G367" s="16" t="s">
        <v>46</v>
      </c>
      <c r="H367" s="21" t="s">
        <v>270</v>
      </c>
      <c r="I367" s="16" t="s">
        <v>188</v>
      </c>
      <c r="J367" s="16"/>
    </row>
    <row r="368" spans="1:10" ht="99.75" customHeight="1">
      <c r="A368" s="16" t="s">
        <v>146</v>
      </c>
      <c r="B368" s="16" t="str">
        <f>VLOOKUP(A368,'Data Lists'!$G$2:$H$91,2,FALSE)</f>
        <v>MARO</v>
      </c>
      <c r="C368" s="16" t="s">
        <v>13</v>
      </c>
      <c r="D368" s="17">
        <v>43938</v>
      </c>
      <c r="E368" s="17">
        <v>43938</v>
      </c>
      <c r="F368" s="17">
        <v>44012</v>
      </c>
      <c r="G368" s="16" t="s">
        <v>38</v>
      </c>
      <c r="H368" s="21" t="s">
        <v>270</v>
      </c>
      <c r="I368" s="16" t="s">
        <v>14</v>
      </c>
      <c r="J368" s="16"/>
    </row>
    <row r="369" spans="1:10" ht="99.75" customHeight="1">
      <c r="A369" s="16" t="s">
        <v>146</v>
      </c>
      <c r="B369" s="16" t="str">
        <f>VLOOKUP(A369,'Data Lists'!$G$2:$H$91,2,FALSE)</f>
        <v>MARO</v>
      </c>
      <c r="C369" s="16" t="s">
        <v>18</v>
      </c>
      <c r="D369" s="17">
        <v>43912</v>
      </c>
      <c r="E369" s="17">
        <v>43920</v>
      </c>
      <c r="F369" s="17">
        <v>44012</v>
      </c>
      <c r="G369" s="16" t="s">
        <v>38</v>
      </c>
      <c r="H369" s="21" t="s">
        <v>270</v>
      </c>
      <c r="I369" s="16" t="s">
        <v>198</v>
      </c>
      <c r="J369" s="16"/>
    </row>
    <row r="370" spans="1:10" ht="99.75" customHeight="1">
      <c r="A370" s="16" t="s">
        <v>146</v>
      </c>
      <c r="B370" s="16" t="str">
        <f>VLOOKUP(A370,'Data Lists'!$G$2:$H$91,2,FALSE)</f>
        <v>MARO</v>
      </c>
      <c r="C370" s="16" t="s">
        <v>20</v>
      </c>
      <c r="D370" s="17">
        <v>43910</v>
      </c>
      <c r="E370" s="17">
        <v>43913</v>
      </c>
      <c r="F370" s="17">
        <v>44012</v>
      </c>
      <c r="G370" s="16" t="s">
        <v>38</v>
      </c>
      <c r="H370" s="21" t="s">
        <v>270</v>
      </c>
      <c r="I370" s="16" t="s">
        <v>21</v>
      </c>
      <c r="J370" s="16"/>
    </row>
    <row r="371" spans="1:10" ht="99.75" customHeight="1">
      <c r="A371" s="16" t="s">
        <v>146</v>
      </c>
      <c r="B371" s="16" t="str">
        <f>VLOOKUP(A371,'Data Lists'!$G$2:$H$91,2,FALSE)</f>
        <v>MARO</v>
      </c>
      <c r="C371" s="16" t="s">
        <v>45</v>
      </c>
      <c r="D371" s="17">
        <v>43924</v>
      </c>
      <c r="E371" s="17">
        <v>43927</v>
      </c>
      <c r="F371" s="17">
        <v>44012</v>
      </c>
      <c r="G371" s="16" t="s">
        <v>38</v>
      </c>
      <c r="H371" s="21" t="s">
        <v>270</v>
      </c>
      <c r="I371" s="16" t="s">
        <v>23</v>
      </c>
      <c r="J371" s="16"/>
    </row>
    <row r="372" spans="1:10" ht="99.75" customHeight="1">
      <c r="A372" s="16" t="s">
        <v>147</v>
      </c>
      <c r="B372" s="16" t="str">
        <f>VLOOKUP(A372,'Data Lists'!$G$2:$H$91,2,FALSE)</f>
        <v>NERO</v>
      </c>
      <c r="C372" s="16" t="s">
        <v>6</v>
      </c>
      <c r="D372" s="17">
        <v>43913</v>
      </c>
      <c r="E372" s="17">
        <v>43941</v>
      </c>
      <c r="F372" s="17">
        <v>44012</v>
      </c>
      <c r="G372" s="16" t="s">
        <v>38</v>
      </c>
      <c r="H372" s="21" t="s">
        <v>271</v>
      </c>
      <c r="I372" s="16" t="s">
        <v>187</v>
      </c>
      <c r="J372" s="16"/>
    </row>
    <row r="373" spans="1:10" ht="99.75" customHeight="1">
      <c r="A373" s="16" t="s">
        <v>147</v>
      </c>
      <c r="B373" s="16" t="str">
        <f>VLOOKUP(A373,'Data Lists'!$G$2:$H$91,2,FALSE)</f>
        <v>NERO</v>
      </c>
      <c r="C373" s="16" t="s">
        <v>6</v>
      </c>
      <c r="D373" s="17">
        <v>43913</v>
      </c>
      <c r="E373" s="17">
        <v>43941</v>
      </c>
      <c r="F373" s="17"/>
      <c r="G373" s="16" t="s">
        <v>46</v>
      </c>
      <c r="H373" s="21" t="s">
        <v>271</v>
      </c>
      <c r="I373" s="16" t="s">
        <v>188</v>
      </c>
      <c r="J373" s="16"/>
    </row>
    <row r="374" spans="1:10" ht="99.75" customHeight="1">
      <c r="A374" s="16" t="s">
        <v>147</v>
      </c>
      <c r="B374" s="16" t="str">
        <f>VLOOKUP(A374,'Data Lists'!$G$2:$H$91,2,FALSE)</f>
        <v>NERO</v>
      </c>
      <c r="C374" s="16" t="s">
        <v>11</v>
      </c>
      <c r="D374" s="17">
        <v>43913</v>
      </c>
      <c r="E374" s="17">
        <v>43927</v>
      </c>
      <c r="F374" s="17">
        <v>44012</v>
      </c>
      <c r="G374" s="16" t="s">
        <v>38</v>
      </c>
      <c r="H374" s="21" t="s">
        <v>271</v>
      </c>
      <c r="I374" s="16" t="s">
        <v>12</v>
      </c>
      <c r="J374" s="16"/>
    </row>
    <row r="375" spans="1:10" ht="99.75" customHeight="1">
      <c r="A375" s="16" t="s">
        <v>147</v>
      </c>
      <c r="B375" s="16" t="str">
        <f>VLOOKUP(A375,'Data Lists'!$G$2:$H$91,2,FALSE)</f>
        <v>NERO</v>
      </c>
      <c r="C375" s="16" t="s">
        <v>18</v>
      </c>
      <c r="D375" s="17">
        <v>43910</v>
      </c>
      <c r="E375" s="17">
        <v>43910</v>
      </c>
      <c r="F375" s="17">
        <v>44012</v>
      </c>
      <c r="G375" s="16" t="s">
        <v>38</v>
      </c>
      <c r="H375" s="21" t="s">
        <v>271</v>
      </c>
      <c r="I375" s="16" t="s">
        <v>198</v>
      </c>
      <c r="J375" s="16"/>
    </row>
    <row r="376" spans="1:10" ht="99.75" customHeight="1">
      <c r="A376" s="16" t="s">
        <v>147</v>
      </c>
      <c r="B376" s="16" t="str">
        <f>VLOOKUP(A376,'Data Lists'!$G$2:$H$91,2,FALSE)</f>
        <v>NERO</v>
      </c>
      <c r="C376" s="16" t="s">
        <v>20</v>
      </c>
      <c r="D376" s="17">
        <v>43910</v>
      </c>
      <c r="E376" s="17">
        <v>43913</v>
      </c>
      <c r="F376" s="17">
        <v>44012</v>
      </c>
      <c r="G376" s="16" t="s">
        <v>38</v>
      </c>
      <c r="H376" s="21" t="s">
        <v>271</v>
      </c>
      <c r="I376" s="16" t="s">
        <v>21</v>
      </c>
      <c r="J376" s="16"/>
    </row>
    <row r="377" spans="1:10" ht="99.75" customHeight="1">
      <c r="A377" s="16" t="s">
        <v>147</v>
      </c>
      <c r="B377" s="16" t="str">
        <f>VLOOKUP(A377,'Data Lists'!$G$2:$H$91,2,FALSE)</f>
        <v>NERO</v>
      </c>
      <c r="C377" s="16" t="s">
        <v>25</v>
      </c>
      <c r="D377" s="17">
        <v>43913</v>
      </c>
      <c r="E377" s="17">
        <v>43938</v>
      </c>
      <c r="F377" s="17"/>
      <c r="G377" s="16" t="s">
        <v>46</v>
      </c>
      <c r="H377" s="21" t="s">
        <v>271</v>
      </c>
      <c r="I377" s="16" t="s">
        <v>26</v>
      </c>
      <c r="J377" s="16"/>
    </row>
    <row r="378" spans="1:10" ht="99.75" customHeight="1">
      <c r="A378" s="16" t="s">
        <v>147</v>
      </c>
      <c r="B378" s="16" t="s">
        <v>160</v>
      </c>
      <c r="C378" s="16" t="s">
        <v>120</v>
      </c>
      <c r="D378" s="17">
        <v>43927</v>
      </c>
      <c r="E378" s="17">
        <v>43969</v>
      </c>
      <c r="F378" s="17">
        <v>44012</v>
      </c>
      <c r="G378" s="16" t="s">
        <v>38</v>
      </c>
      <c r="H378" s="21" t="s">
        <v>271</v>
      </c>
      <c r="I378" s="16" t="s">
        <v>248</v>
      </c>
      <c r="J378" s="16"/>
    </row>
    <row r="379" spans="1:10" ht="99.75" customHeight="1">
      <c r="A379" s="16" t="s">
        <v>147</v>
      </c>
      <c r="B379" s="16" t="s">
        <v>160</v>
      </c>
      <c r="C379" s="16" t="s">
        <v>85</v>
      </c>
      <c r="D379" s="17">
        <v>43963</v>
      </c>
      <c r="E379" s="17">
        <v>43979</v>
      </c>
      <c r="F379" s="17">
        <v>44104</v>
      </c>
      <c r="G379" s="16" t="s">
        <v>38</v>
      </c>
      <c r="H379" s="28" t="s">
        <v>271</v>
      </c>
      <c r="I379" s="16" t="s">
        <v>27</v>
      </c>
      <c r="J379" s="16"/>
    </row>
    <row r="380" spans="1:10" ht="99.75" customHeight="1">
      <c r="A380" s="16" t="s">
        <v>169</v>
      </c>
      <c r="B380" s="16" t="str">
        <f>VLOOKUP(A380,'Data Lists'!$G$2:$H$91,2,FALSE)</f>
        <v>MPRO</v>
      </c>
      <c r="C380" s="16" t="s">
        <v>18</v>
      </c>
      <c r="D380" s="17">
        <v>43910</v>
      </c>
      <c r="E380" s="17">
        <v>43910</v>
      </c>
      <c r="F380" s="17">
        <v>44012</v>
      </c>
      <c r="G380" s="16" t="s">
        <v>38</v>
      </c>
      <c r="H380" s="21" t="s">
        <v>272</v>
      </c>
      <c r="I380" s="16" t="s">
        <v>198</v>
      </c>
      <c r="J380" s="16"/>
    </row>
    <row r="381" spans="1:10" ht="99.75" customHeight="1">
      <c r="A381" s="16" t="s">
        <v>169</v>
      </c>
      <c r="B381" s="16" t="str">
        <f>VLOOKUP(A381,'Data Lists'!$G$2:$H$91,2,FALSE)</f>
        <v>MPRO</v>
      </c>
      <c r="C381" s="16" t="s">
        <v>20</v>
      </c>
      <c r="D381" s="17">
        <v>43913</v>
      </c>
      <c r="E381" s="17">
        <v>43922</v>
      </c>
      <c r="F381" s="17">
        <v>44012</v>
      </c>
      <c r="G381" s="16" t="s">
        <v>38</v>
      </c>
      <c r="H381" s="21" t="s">
        <v>272</v>
      </c>
      <c r="I381" s="16" t="s">
        <v>21</v>
      </c>
      <c r="J381" s="16"/>
    </row>
    <row r="382" spans="1:10" ht="99.75" customHeight="1">
      <c r="A382" s="16" t="s">
        <v>169</v>
      </c>
      <c r="B382" s="16" t="str">
        <f>VLOOKUP(A382,'Data Lists'!$G$2:$H$91,2,FALSE)</f>
        <v>MPRO</v>
      </c>
      <c r="C382" s="16" t="s">
        <v>45</v>
      </c>
      <c r="D382" s="17">
        <v>43916</v>
      </c>
      <c r="E382" s="17">
        <v>43920</v>
      </c>
      <c r="F382" s="17">
        <v>44012</v>
      </c>
      <c r="G382" s="16" t="s">
        <v>38</v>
      </c>
      <c r="H382" s="21" t="s">
        <v>272</v>
      </c>
      <c r="I382" s="16" t="s">
        <v>23</v>
      </c>
      <c r="J382" s="16"/>
    </row>
    <row r="383" spans="1:10" ht="99.75" customHeight="1">
      <c r="A383" s="16" t="s">
        <v>169</v>
      </c>
      <c r="B383" s="16" t="str">
        <f>VLOOKUP(A383,'Data Lists'!$G$2:$H$91,2,FALSE)</f>
        <v>MPRO</v>
      </c>
      <c r="C383" s="16" t="s">
        <v>6</v>
      </c>
      <c r="D383" s="17">
        <v>43945</v>
      </c>
      <c r="E383" s="17">
        <v>43948</v>
      </c>
      <c r="F383" s="17">
        <v>44012</v>
      </c>
      <c r="G383" s="16" t="s">
        <v>38</v>
      </c>
      <c r="H383" s="21" t="s">
        <v>272</v>
      </c>
      <c r="I383" s="16" t="s">
        <v>187</v>
      </c>
      <c r="J383" s="16"/>
    </row>
    <row r="384" spans="1:10" ht="99.75" customHeight="1">
      <c r="A384" s="16" t="s">
        <v>169</v>
      </c>
      <c r="B384" s="16" t="str">
        <f>VLOOKUP(A384,'Data Lists'!$G$2:$H$91,2,FALSE)</f>
        <v>MPRO</v>
      </c>
      <c r="C384" s="16" t="s">
        <v>6</v>
      </c>
      <c r="D384" s="17">
        <v>43945</v>
      </c>
      <c r="E384" s="17">
        <v>43948</v>
      </c>
      <c r="F384" s="17"/>
      <c r="G384" s="16" t="s">
        <v>46</v>
      </c>
      <c r="H384" s="21" t="s">
        <v>272</v>
      </c>
      <c r="I384" s="16" t="s">
        <v>188</v>
      </c>
      <c r="J384" s="16"/>
    </row>
    <row r="385" spans="1:11" ht="99.75" customHeight="1">
      <c r="A385" s="16" t="s">
        <v>171</v>
      </c>
      <c r="B385" s="16" t="str">
        <f>VLOOKUP(A385,'Data Lists'!$G$2:$H$91,2,FALSE)</f>
        <v>MPRO</v>
      </c>
      <c r="C385" s="16" t="s">
        <v>18</v>
      </c>
      <c r="D385" s="17">
        <v>43913</v>
      </c>
      <c r="E385" s="17">
        <v>43914</v>
      </c>
      <c r="F385" s="17">
        <v>44012</v>
      </c>
      <c r="G385" s="16" t="s">
        <v>38</v>
      </c>
      <c r="H385" s="21" t="s">
        <v>273</v>
      </c>
      <c r="I385" s="16" t="s">
        <v>198</v>
      </c>
      <c r="J385" s="16"/>
    </row>
    <row r="386" spans="1:11" ht="99.75" customHeight="1">
      <c r="A386" s="16" t="s">
        <v>171</v>
      </c>
      <c r="B386" s="16" t="str">
        <f>VLOOKUP(A386,'Data Lists'!$G$2:$H$91,2,FALSE)</f>
        <v>MPRO</v>
      </c>
      <c r="C386" s="16" t="s">
        <v>20</v>
      </c>
      <c r="D386" s="17">
        <v>43913</v>
      </c>
      <c r="E386" s="17">
        <v>43914</v>
      </c>
      <c r="F386" s="17">
        <v>44012</v>
      </c>
      <c r="G386" s="16" t="s">
        <v>38</v>
      </c>
      <c r="H386" s="21" t="s">
        <v>273</v>
      </c>
      <c r="I386" s="16" t="s">
        <v>21</v>
      </c>
      <c r="J386" s="16"/>
    </row>
    <row r="387" spans="1:11" ht="99.75" customHeight="1">
      <c r="A387" s="16" t="s">
        <v>121</v>
      </c>
      <c r="B387" s="16" t="str">
        <f>VLOOKUP(A387,'Data Lists'!$G$2:$H$91,2,FALSE)</f>
        <v>SWRO</v>
      </c>
      <c r="C387" s="16" t="s">
        <v>4</v>
      </c>
      <c r="D387" s="17">
        <v>43927</v>
      </c>
      <c r="E387" s="17">
        <v>43934</v>
      </c>
      <c r="F387" s="17">
        <v>44012</v>
      </c>
      <c r="G387" s="16" t="s">
        <v>38</v>
      </c>
      <c r="H387" s="21" t="s">
        <v>274</v>
      </c>
      <c r="I387" s="16" t="s">
        <v>5</v>
      </c>
      <c r="J387" s="16"/>
    </row>
    <row r="388" spans="1:11" ht="99.75" customHeight="1">
      <c r="A388" s="16" t="s">
        <v>121</v>
      </c>
      <c r="B388" s="16" t="str">
        <f>VLOOKUP(A388,'Data Lists'!$G$2:$H$91,2,FALSE)</f>
        <v>SWRO</v>
      </c>
      <c r="C388" s="16" t="s">
        <v>18</v>
      </c>
      <c r="D388" s="17">
        <v>43915</v>
      </c>
      <c r="E388" s="17">
        <v>43920</v>
      </c>
      <c r="F388" s="17">
        <v>44012</v>
      </c>
      <c r="G388" s="16" t="s">
        <v>38</v>
      </c>
      <c r="H388" s="21" t="s">
        <v>274</v>
      </c>
      <c r="I388" s="16" t="s">
        <v>198</v>
      </c>
      <c r="J388" s="16"/>
    </row>
    <row r="389" spans="1:11" ht="99.75" customHeight="1">
      <c r="A389" s="16" t="s">
        <v>148</v>
      </c>
      <c r="B389" s="16" t="str">
        <f>VLOOKUP(A389,'Data Lists'!$G$2:$H$91,2,FALSE)</f>
        <v>SERO</v>
      </c>
      <c r="C389" s="16" t="s">
        <v>3</v>
      </c>
      <c r="D389" s="17">
        <v>43934</v>
      </c>
      <c r="E389" s="17">
        <v>43935</v>
      </c>
      <c r="F389" s="17">
        <v>44012</v>
      </c>
      <c r="G389" s="16" t="s">
        <v>38</v>
      </c>
      <c r="H389" s="21" t="s">
        <v>275</v>
      </c>
      <c r="I389" s="16" t="s">
        <v>215</v>
      </c>
      <c r="J389" s="16"/>
    </row>
    <row r="390" spans="1:11" ht="99.75" customHeight="1">
      <c r="A390" s="16" t="s">
        <v>148</v>
      </c>
      <c r="B390" s="16" t="str">
        <f>VLOOKUP(A390,'Data Lists'!$G$2:$H$91,2,FALSE)</f>
        <v>SERO</v>
      </c>
      <c r="C390" s="16" t="s">
        <v>15</v>
      </c>
      <c r="D390" s="17">
        <v>43911</v>
      </c>
      <c r="E390" s="17">
        <v>43920</v>
      </c>
      <c r="F390" s="17">
        <v>44012</v>
      </c>
      <c r="G390" s="16" t="s">
        <v>38</v>
      </c>
      <c r="H390" s="21" t="s">
        <v>275</v>
      </c>
      <c r="I390" s="16" t="s">
        <v>195</v>
      </c>
      <c r="J390" s="16"/>
    </row>
    <row r="391" spans="1:11" ht="99.75" customHeight="1">
      <c r="A391" s="16" t="s">
        <v>148</v>
      </c>
      <c r="B391" s="16" t="str">
        <f>VLOOKUP(A391,'Data Lists'!$G$2:$H$91,2,FALSE)</f>
        <v>SERO</v>
      </c>
      <c r="C391" s="16" t="s">
        <v>18</v>
      </c>
      <c r="D391" s="17">
        <v>43910</v>
      </c>
      <c r="E391" s="17">
        <v>43911</v>
      </c>
      <c r="F391" s="17">
        <v>44012</v>
      </c>
      <c r="G391" s="16" t="s">
        <v>38</v>
      </c>
      <c r="H391" s="21" t="s">
        <v>275</v>
      </c>
      <c r="I391" s="16" t="s">
        <v>198</v>
      </c>
      <c r="J391" s="16"/>
    </row>
    <row r="392" spans="1:11" ht="99.75" customHeight="1">
      <c r="A392" s="16" t="s">
        <v>148</v>
      </c>
      <c r="B392" s="16" t="str">
        <f>VLOOKUP(A392,'Data Lists'!$G$2:$H$91,2,FALSE)</f>
        <v>SERO</v>
      </c>
      <c r="C392" s="16" t="s">
        <v>20</v>
      </c>
      <c r="D392" s="17">
        <v>43911</v>
      </c>
      <c r="E392" s="17">
        <v>43914</v>
      </c>
      <c r="F392" s="17">
        <v>44012</v>
      </c>
      <c r="G392" s="16" t="s">
        <v>38</v>
      </c>
      <c r="H392" s="21" t="s">
        <v>275</v>
      </c>
      <c r="I392" s="16" t="s">
        <v>21</v>
      </c>
      <c r="J392" s="16"/>
    </row>
    <row r="393" spans="1:11" ht="99.75" customHeight="1">
      <c r="A393" s="16" t="s">
        <v>148</v>
      </c>
      <c r="B393" s="16" t="str">
        <f>VLOOKUP(A393,'Data Lists'!$G$2:$H$91,2,FALSE)</f>
        <v>SERO</v>
      </c>
      <c r="C393" s="16" t="s">
        <v>45</v>
      </c>
      <c r="D393" s="17">
        <v>43916</v>
      </c>
      <c r="E393" s="17">
        <v>43920</v>
      </c>
      <c r="F393" s="17">
        <v>44012</v>
      </c>
      <c r="G393" s="16" t="s">
        <v>38</v>
      </c>
      <c r="H393" s="21" t="s">
        <v>275</v>
      </c>
      <c r="I393" s="16" t="s">
        <v>23</v>
      </c>
      <c r="J393" s="16"/>
      <c r="K393" s="13"/>
    </row>
    <row r="394" spans="1:11" ht="99.75" customHeight="1">
      <c r="A394" s="16" t="s">
        <v>148</v>
      </c>
      <c r="B394" s="16" t="str">
        <f>VLOOKUP(A394,'Data Lists'!$G$2:$H$91,2,FALSE)</f>
        <v>SERO</v>
      </c>
      <c r="C394" s="16" t="s">
        <v>11</v>
      </c>
      <c r="D394" s="17">
        <v>43957</v>
      </c>
      <c r="E394" s="17">
        <v>43958</v>
      </c>
      <c r="F394" s="17">
        <v>44012</v>
      </c>
      <c r="G394" s="16" t="s">
        <v>38</v>
      </c>
      <c r="H394" s="21" t="s">
        <v>275</v>
      </c>
      <c r="I394" s="16" t="s">
        <v>12</v>
      </c>
      <c r="J394" s="16"/>
    </row>
    <row r="395" spans="1:11" ht="99.75" customHeight="1">
      <c r="A395" s="16" t="s">
        <v>148</v>
      </c>
      <c r="B395" s="16" t="str">
        <f>VLOOKUP(A395,'Data Lists'!$G$2:$H$91,2,FALSE)</f>
        <v>SERO</v>
      </c>
      <c r="C395" s="16" t="s">
        <v>17</v>
      </c>
      <c r="D395" s="17">
        <v>43958</v>
      </c>
      <c r="E395" s="17">
        <v>43959</v>
      </c>
      <c r="F395" s="17">
        <v>44012</v>
      </c>
      <c r="G395" s="16" t="s">
        <v>38</v>
      </c>
      <c r="H395" s="21" t="s">
        <v>275</v>
      </c>
      <c r="I395" s="16" t="s">
        <v>192</v>
      </c>
      <c r="J395" s="16"/>
    </row>
    <row r="396" spans="1:11" ht="99.75" customHeight="1">
      <c r="A396" s="16" t="s">
        <v>148</v>
      </c>
      <c r="B396" s="16" t="s">
        <v>150</v>
      </c>
      <c r="C396" s="16" t="s">
        <v>85</v>
      </c>
      <c r="D396" s="17">
        <v>43965</v>
      </c>
      <c r="E396" s="17">
        <v>43979</v>
      </c>
      <c r="F396" s="17">
        <v>44104</v>
      </c>
      <c r="G396" s="16" t="s">
        <v>38</v>
      </c>
      <c r="H396" s="28" t="s">
        <v>275</v>
      </c>
      <c r="I396" s="16" t="s">
        <v>27</v>
      </c>
      <c r="J396" s="16"/>
    </row>
    <row r="397" spans="1:11" ht="99.75" customHeight="1">
      <c r="A397" s="16" t="s">
        <v>144</v>
      </c>
      <c r="B397" s="16" t="str">
        <f>VLOOKUP(A397,'Data Lists'!$G$2:$H$91,2,FALSE)</f>
        <v>MPRO</v>
      </c>
      <c r="C397" s="16" t="s">
        <v>18</v>
      </c>
      <c r="D397" s="17">
        <v>43910</v>
      </c>
      <c r="E397" s="17">
        <v>43910</v>
      </c>
      <c r="F397" s="17">
        <v>44012</v>
      </c>
      <c r="G397" s="16" t="s">
        <v>38</v>
      </c>
      <c r="H397" s="21" t="s">
        <v>276</v>
      </c>
      <c r="I397" s="16" t="s">
        <v>198</v>
      </c>
      <c r="J397" s="16"/>
    </row>
    <row r="398" spans="1:11" ht="99.75" customHeight="1">
      <c r="A398" s="16" t="s">
        <v>144</v>
      </c>
      <c r="B398" s="16" t="str">
        <f>VLOOKUP(A398,'Data Lists'!$G$2:$H$91,2,FALSE)</f>
        <v>MPRO</v>
      </c>
      <c r="C398" s="16" t="s">
        <v>20</v>
      </c>
      <c r="D398" s="17">
        <v>43913</v>
      </c>
      <c r="E398" s="17">
        <v>43914</v>
      </c>
      <c r="F398" s="17">
        <v>44012</v>
      </c>
      <c r="G398" s="16" t="s">
        <v>38</v>
      </c>
      <c r="H398" s="21" t="s">
        <v>276</v>
      </c>
      <c r="I398" s="16" t="s">
        <v>21</v>
      </c>
      <c r="J398" s="16"/>
    </row>
    <row r="399" spans="1:11" ht="99.75" customHeight="1">
      <c r="A399" s="16" t="s">
        <v>144</v>
      </c>
      <c r="B399" s="16" t="str">
        <f>VLOOKUP(A399,'Data Lists'!$G$2:$H$91,2,FALSE)</f>
        <v>MPRO</v>
      </c>
      <c r="C399" s="16" t="s">
        <v>11</v>
      </c>
      <c r="D399" s="17">
        <v>43950</v>
      </c>
      <c r="E399" s="17">
        <v>43951</v>
      </c>
      <c r="F399" s="17">
        <v>44012</v>
      </c>
      <c r="G399" s="16" t="s">
        <v>38</v>
      </c>
      <c r="H399" s="21" t="s">
        <v>276</v>
      </c>
      <c r="I399" s="16" t="s">
        <v>12</v>
      </c>
      <c r="J399" s="16"/>
    </row>
    <row r="400" spans="1:11" ht="99.75" customHeight="1">
      <c r="A400" s="16" t="s">
        <v>144</v>
      </c>
      <c r="B400" s="16" t="s">
        <v>140</v>
      </c>
      <c r="C400" s="16" t="s">
        <v>117</v>
      </c>
      <c r="D400" s="17">
        <v>43963</v>
      </c>
      <c r="E400" s="17">
        <v>43964</v>
      </c>
      <c r="F400" s="17">
        <v>44012</v>
      </c>
      <c r="G400" s="16" t="s">
        <v>38</v>
      </c>
      <c r="H400" s="21" t="s">
        <v>276</v>
      </c>
      <c r="I400" s="16" t="s">
        <v>219</v>
      </c>
      <c r="J400" s="16"/>
    </row>
    <row r="401" spans="1:10" ht="99.75" customHeight="1">
      <c r="A401" s="16" t="s">
        <v>167</v>
      </c>
      <c r="B401" s="16" t="str">
        <f>VLOOKUP(A401,'Data Lists'!$G$2:$H$91,2,FALSE)</f>
        <v>MPRO</v>
      </c>
      <c r="C401" s="16" t="s">
        <v>13</v>
      </c>
      <c r="D401" s="17">
        <v>43913</v>
      </c>
      <c r="E401" s="17">
        <v>43916</v>
      </c>
      <c r="F401" s="17">
        <v>44012</v>
      </c>
      <c r="G401" s="16" t="s">
        <v>38</v>
      </c>
      <c r="H401" s="21" t="s">
        <v>277</v>
      </c>
      <c r="I401" s="16" t="s">
        <v>14</v>
      </c>
      <c r="J401" s="16"/>
    </row>
    <row r="402" spans="1:10" ht="99.75" customHeight="1">
      <c r="A402" s="16" t="s">
        <v>167</v>
      </c>
      <c r="B402" s="16" t="str">
        <f>VLOOKUP(A402,'Data Lists'!$G$2:$H$91,2,FALSE)</f>
        <v>MPRO</v>
      </c>
      <c r="C402" s="16" t="s">
        <v>18</v>
      </c>
      <c r="D402" s="17">
        <v>43910</v>
      </c>
      <c r="E402" s="17">
        <v>43910</v>
      </c>
      <c r="F402" s="17">
        <v>44012</v>
      </c>
      <c r="G402" s="16" t="s">
        <v>38</v>
      </c>
      <c r="H402" s="21" t="s">
        <v>277</v>
      </c>
      <c r="I402" s="16" t="s">
        <v>198</v>
      </c>
      <c r="J402" s="16"/>
    </row>
    <row r="403" spans="1:10" ht="99.75" customHeight="1">
      <c r="A403" s="16" t="s">
        <v>167</v>
      </c>
      <c r="B403" s="16" t="str">
        <f>VLOOKUP(A403,'Data Lists'!$G$2:$H$91,2,FALSE)</f>
        <v>MPRO</v>
      </c>
      <c r="C403" s="16" t="s">
        <v>6</v>
      </c>
      <c r="D403" s="17">
        <v>43971</v>
      </c>
      <c r="E403" s="17">
        <v>43972</v>
      </c>
      <c r="F403" s="17">
        <v>44012</v>
      </c>
      <c r="G403" s="16" t="s">
        <v>38</v>
      </c>
      <c r="H403" s="21" t="s">
        <v>277</v>
      </c>
      <c r="I403" s="16" t="s">
        <v>187</v>
      </c>
      <c r="J403" s="16"/>
    </row>
    <row r="404" spans="1:10" ht="99.75" customHeight="1">
      <c r="A404" s="16" t="s">
        <v>167</v>
      </c>
      <c r="B404" s="16" t="str">
        <f>VLOOKUP(A404,'Data Lists'!$G$2:$H$91,2,FALSE)</f>
        <v>MPRO</v>
      </c>
      <c r="C404" s="16" t="s">
        <v>6</v>
      </c>
      <c r="D404" s="17">
        <v>43971</v>
      </c>
      <c r="E404" s="17">
        <v>43972</v>
      </c>
      <c r="F404" s="17"/>
      <c r="G404" s="16" t="s">
        <v>46</v>
      </c>
      <c r="H404" s="21" t="s">
        <v>277</v>
      </c>
      <c r="I404" s="16" t="s">
        <v>188</v>
      </c>
      <c r="J404" s="16"/>
    </row>
    <row r="405" spans="1:10" ht="99.75" customHeight="1">
      <c r="A405" s="16" t="s">
        <v>167</v>
      </c>
      <c r="B405" s="16" t="str">
        <f>VLOOKUP(A405,'Data Lists'!$G$2:$H$91,2,FALSE)</f>
        <v>MPRO</v>
      </c>
      <c r="C405" s="16" t="s">
        <v>20</v>
      </c>
      <c r="D405" s="17">
        <v>43913</v>
      </c>
      <c r="E405" s="17">
        <v>43914</v>
      </c>
      <c r="F405" s="17">
        <v>44012</v>
      </c>
      <c r="G405" s="16" t="s">
        <v>38</v>
      </c>
      <c r="H405" s="21" t="s">
        <v>277</v>
      </c>
      <c r="I405" s="16" t="s">
        <v>21</v>
      </c>
      <c r="J405" s="16"/>
    </row>
    <row r="406" spans="1:10" ht="99.75" customHeight="1">
      <c r="A406" s="16" t="s">
        <v>149</v>
      </c>
      <c r="B406" s="16" t="str">
        <f>VLOOKUP(A406,'Data Lists'!$G$2:$H$91,2,FALSE)</f>
        <v>SERO</v>
      </c>
      <c r="C406" s="16" t="s">
        <v>13</v>
      </c>
      <c r="D406" s="17">
        <v>43911</v>
      </c>
      <c r="E406" s="17">
        <v>43916</v>
      </c>
      <c r="F406" s="17">
        <v>44012</v>
      </c>
      <c r="G406" s="16" t="s">
        <v>38</v>
      </c>
      <c r="H406" s="21" t="s">
        <v>278</v>
      </c>
      <c r="I406" s="16" t="s">
        <v>14</v>
      </c>
      <c r="J406" s="16"/>
    </row>
    <row r="407" spans="1:10" ht="99.75" customHeight="1">
      <c r="A407" s="16" t="s">
        <v>149</v>
      </c>
      <c r="B407" s="16" t="str">
        <f>VLOOKUP(A407,'Data Lists'!$G$2:$H$91,2,FALSE)</f>
        <v>SERO</v>
      </c>
      <c r="C407" s="16" t="s">
        <v>15</v>
      </c>
      <c r="D407" s="17">
        <v>43911</v>
      </c>
      <c r="E407" s="17">
        <v>43920</v>
      </c>
      <c r="F407" s="17">
        <v>44012</v>
      </c>
      <c r="G407" s="16" t="s">
        <v>38</v>
      </c>
      <c r="H407" s="21" t="s">
        <v>278</v>
      </c>
      <c r="I407" s="16" t="s">
        <v>195</v>
      </c>
      <c r="J407" s="16"/>
    </row>
    <row r="408" spans="1:10" ht="99.75" customHeight="1">
      <c r="A408" s="16" t="s">
        <v>149</v>
      </c>
      <c r="B408" s="16" t="str">
        <f>VLOOKUP(A408,'Data Lists'!$G$2:$H$91,2,FALSE)</f>
        <v>SERO</v>
      </c>
      <c r="C408" s="16" t="s">
        <v>18</v>
      </c>
      <c r="D408" s="17">
        <v>43910</v>
      </c>
      <c r="E408" s="17">
        <v>43911</v>
      </c>
      <c r="F408" s="17">
        <v>44012</v>
      </c>
      <c r="G408" s="16" t="s">
        <v>38</v>
      </c>
      <c r="H408" s="21" t="s">
        <v>278</v>
      </c>
      <c r="I408" s="16" t="s">
        <v>198</v>
      </c>
      <c r="J408" s="16"/>
    </row>
    <row r="409" spans="1:10" ht="99.75" customHeight="1">
      <c r="A409" s="16" t="s">
        <v>149</v>
      </c>
      <c r="B409" s="16" t="str">
        <f>VLOOKUP(A409,'Data Lists'!$G$2:$H$91,2,FALSE)</f>
        <v>SERO</v>
      </c>
      <c r="C409" s="16" t="s">
        <v>20</v>
      </c>
      <c r="D409" s="17">
        <v>43910</v>
      </c>
      <c r="E409" s="17">
        <v>43913</v>
      </c>
      <c r="F409" s="17">
        <v>44012</v>
      </c>
      <c r="G409" s="16" t="s">
        <v>38</v>
      </c>
      <c r="H409" s="21" t="s">
        <v>278</v>
      </c>
      <c r="I409" s="16" t="s">
        <v>21</v>
      </c>
      <c r="J409" s="16"/>
    </row>
    <row r="410" spans="1:10" ht="99.75" customHeight="1">
      <c r="A410" s="16" t="s">
        <v>149</v>
      </c>
      <c r="B410" s="16" t="str">
        <f>VLOOKUP(A410,'Data Lists'!$G$2:$H$91,2,FALSE)</f>
        <v>SERO</v>
      </c>
      <c r="C410" s="16" t="s">
        <v>11</v>
      </c>
      <c r="D410" s="17">
        <v>43955</v>
      </c>
      <c r="E410" s="17">
        <v>43956</v>
      </c>
      <c r="F410" s="17">
        <v>44012</v>
      </c>
      <c r="G410" s="16" t="s">
        <v>38</v>
      </c>
      <c r="H410" s="21" t="s">
        <v>278</v>
      </c>
      <c r="I410" s="16" t="s">
        <v>12</v>
      </c>
      <c r="J410" s="16"/>
    </row>
    <row r="411" spans="1:10" ht="99.75" customHeight="1">
      <c r="A411" s="16" t="s">
        <v>149</v>
      </c>
      <c r="B411" s="16" t="str">
        <f>VLOOKUP(A411,'Data Lists'!$G$2:$H$91,2,FALSE)</f>
        <v>SERO</v>
      </c>
      <c r="C411" s="16" t="s">
        <v>3</v>
      </c>
      <c r="D411" s="17">
        <v>43955</v>
      </c>
      <c r="E411" s="17">
        <v>43956</v>
      </c>
      <c r="F411" s="17">
        <v>44012</v>
      </c>
      <c r="G411" s="16" t="s">
        <v>38</v>
      </c>
      <c r="H411" s="21" t="s">
        <v>278</v>
      </c>
      <c r="I411" s="16" t="s">
        <v>184</v>
      </c>
      <c r="J411" s="16"/>
    </row>
    <row r="412" spans="1:10" ht="99.75" customHeight="1">
      <c r="A412" s="16" t="s">
        <v>42</v>
      </c>
      <c r="B412" s="16" t="str">
        <f>VLOOKUP(A412,'Data Lists'!$G$2:$H$91,2,FALSE)</f>
        <v>SWRO</v>
      </c>
      <c r="C412" s="16" t="s">
        <v>10</v>
      </c>
      <c r="D412" s="17">
        <v>43915</v>
      </c>
      <c r="E412" s="17">
        <v>43936</v>
      </c>
      <c r="F412" s="17">
        <v>44012</v>
      </c>
      <c r="G412" s="16" t="s">
        <v>38</v>
      </c>
      <c r="H412" s="21" t="s">
        <v>279</v>
      </c>
      <c r="I412" s="16" t="s">
        <v>191</v>
      </c>
      <c r="J412" s="16"/>
    </row>
    <row r="413" spans="1:10" ht="99.75" customHeight="1">
      <c r="A413" s="16" t="s">
        <v>42</v>
      </c>
      <c r="B413" s="16" t="str">
        <f>VLOOKUP(A413,'Data Lists'!$G$2:$H$91,2,FALSE)</f>
        <v>SWRO</v>
      </c>
      <c r="C413" s="16" t="s">
        <v>13</v>
      </c>
      <c r="D413" s="17">
        <v>43915</v>
      </c>
      <c r="E413" s="17">
        <v>43916</v>
      </c>
      <c r="F413" s="17">
        <v>44012</v>
      </c>
      <c r="G413" s="16" t="s">
        <v>38</v>
      </c>
      <c r="H413" s="21" t="s">
        <v>279</v>
      </c>
      <c r="I413" s="16" t="s">
        <v>14</v>
      </c>
      <c r="J413" s="16"/>
    </row>
    <row r="414" spans="1:10" ht="99.75" customHeight="1">
      <c r="A414" s="16" t="s">
        <v>42</v>
      </c>
      <c r="B414" s="16" t="str">
        <f>VLOOKUP(A414,'Data Lists'!$G$2:$H$91,2,FALSE)</f>
        <v>SWRO</v>
      </c>
      <c r="C414" s="16" t="s">
        <v>18</v>
      </c>
      <c r="D414" s="17">
        <v>43910</v>
      </c>
      <c r="E414" s="17">
        <v>43910</v>
      </c>
      <c r="F414" s="17">
        <v>44012</v>
      </c>
      <c r="G414" s="16" t="s">
        <v>38</v>
      </c>
      <c r="H414" s="21" t="s">
        <v>279</v>
      </c>
      <c r="I414" s="16" t="s">
        <v>198</v>
      </c>
      <c r="J414" s="16"/>
    </row>
    <row r="415" spans="1:10" ht="99.75" customHeight="1">
      <c r="A415" s="16" t="s">
        <v>42</v>
      </c>
      <c r="B415" s="16" t="str">
        <f>VLOOKUP(A415,'Data Lists'!$G$2:$H$91,2,FALSE)</f>
        <v>SWRO</v>
      </c>
      <c r="C415" s="16" t="s">
        <v>20</v>
      </c>
      <c r="D415" s="17">
        <v>43915</v>
      </c>
      <c r="E415" s="17">
        <v>43922</v>
      </c>
      <c r="F415" s="17">
        <v>44012</v>
      </c>
      <c r="G415" s="16" t="s">
        <v>38</v>
      </c>
      <c r="H415" s="21" t="s">
        <v>279</v>
      </c>
      <c r="I415" s="16" t="s">
        <v>21</v>
      </c>
      <c r="J415" s="16"/>
    </row>
    <row r="416" spans="1:10" ht="99.75" customHeight="1">
      <c r="A416" s="16" t="s">
        <v>42</v>
      </c>
      <c r="B416" s="16" t="str">
        <f>VLOOKUP(A416,'Data Lists'!$G$2:$H$91,2,FALSE)</f>
        <v>SWRO</v>
      </c>
      <c r="C416" s="16" t="s">
        <v>45</v>
      </c>
      <c r="D416" s="17">
        <v>43911</v>
      </c>
      <c r="E416" s="17">
        <v>43920</v>
      </c>
      <c r="F416" s="17">
        <v>44012</v>
      </c>
      <c r="G416" s="16" t="s">
        <v>38</v>
      </c>
      <c r="H416" s="21" t="s">
        <v>279</v>
      </c>
      <c r="I416" s="16" t="s">
        <v>23</v>
      </c>
      <c r="J416" s="16"/>
    </row>
    <row r="417" spans="1:10" ht="99.75" customHeight="1">
      <c r="A417" s="16" t="s">
        <v>42</v>
      </c>
      <c r="B417" s="16" t="str">
        <f>VLOOKUP(A417,'Data Lists'!$G$2:$H$91,2,FALSE)</f>
        <v>SWRO</v>
      </c>
      <c r="C417" s="16" t="s">
        <v>111</v>
      </c>
      <c r="D417" s="17">
        <v>43915</v>
      </c>
      <c r="E417" s="17">
        <v>43938</v>
      </c>
      <c r="F417" s="17"/>
      <c r="G417" s="16" t="s">
        <v>46</v>
      </c>
      <c r="H417" s="21" t="s">
        <v>279</v>
      </c>
      <c r="I417" s="16" t="s">
        <v>202</v>
      </c>
      <c r="J417" s="16"/>
    </row>
    <row r="418" spans="1:10" ht="99.75" customHeight="1">
      <c r="A418" s="16" t="s">
        <v>42</v>
      </c>
      <c r="B418" s="16" t="str">
        <f>VLOOKUP(A418,'Data Lists'!$G$2:$H$91,2,FALSE)</f>
        <v>SWRO</v>
      </c>
      <c r="C418" s="16" t="s">
        <v>6</v>
      </c>
      <c r="D418" s="17">
        <v>43916</v>
      </c>
      <c r="E418" s="17">
        <v>43942</v>
      </c>
      <c r="F418" s="17">
        <v>44012</v>
      </c>
      <c r="G418" s="16" t="s">
        <v>38</v>
      </c>
      <c r="H418" s="21" t="s">
        <v>279</v>
      </c>
      <c r="I418" s="16" t="s">
        <v>187</v>
      </c>
      <c r="J418" s="16"/>
    </row>
    <row r="419" spans="1:10" ht="99.75" customHeight="1">
      <c r="A419" s="16" t="s">
        <v>42</v>
      </c>
      <c r="B419" s="16" t="str">
        <f>VLOOKUP(A419,'Data Lists'!$G$2:$H$91,2,FALSE)</f>
        <v>SWRO</v>
      </c>
      <c r="C419" s="16" t="s">
        <v>6</v>
      </c>
      <c r="D419" s="17">
        <v>43916</v>
      </c>
      <c r="E419" s="17">
        <v>43942</v>
      </c>
      <c r="F419" s="29"/>
      <c r="G419" s="16" t="s">
        <v>46</v>
      </c>
      <c r="H419" s="21" t="s">
        <v>279</v>
      </c>
      <c r="I419" s="16" t="s">
        <v>188</v>
      </c>
      <c r="J419" s="16"/>
    </row>
    <row r="420" spans="1:10" ht="99.75" customHeight="1">
      <c r="A420" s="16" t="s">
        <v>42</v>
      </c>
      <c r="B420" s="16" t="s">
        <v>43</v>
      </c>
      <c r="C420" s="16" t="s">
        <v>11</v>
      </c>
      <c r="D420" s="17">
        <v>43978</v>
      </c>
      <c r="E420" s="17">
        <v>43979</v>
      </c>
      <c r="F420" s="17">
        <v>44012</v>
      </c>
      <c r="G420" s="16" t="s">
        <v>38</v>
      </c>
      <c r="H420" s="28" t="s">
        <v>279</v>
      </c>
      <c r="I420" s="29" t="s">
        <v>12</v>
      </c>
      <c r="J420" s="16"/>
    </row>
    <row r="421" spans="1:10" ht="99.75" customHeight="1">
      <c r="A421" s="16" t="s">
        <v>168</v>
      </c>
      <c r="B421" s="16" t="str">
        <f>VLOOKUP(A421,'Data Lists'!$G$2:$H$91,2,FALSE)</f>
        <v>MPRO</v>
      </c>
      <c r="C421" s="16" t="s">
        <v>18</v>
      </c>
      <c r="D421" s="17">
        <v>43910</v>
      </c>
      <c r="E421" s="17">
        <v>43910</v>
      </c>
      <c r="F421" s="17">
        <v>44012</v>
      </c>
      <c r="G421" s="16" t="s">
        <v>38</v>
      </c>
      <c r="H421" s="21" t="s">
        <v>280</v>
      </c>
      <c r="I421" s="16" t="s">
        <v>198</v>
      </c>
      <c r="J421" s="16"/>
    </row>
    <row r="422" spans="1:10" ht="99.75" customHeight="1">
      <c r="A422" s="16" t="s">
        <v>168</v>
      </c>
      <c r="B422" s="16" t="str">
        <f>VLOOKUP(A422,'Data Lists'!$G$2:$H$91,2,FALSE)</f>
        <v>MPRO</v>
      </c>
      <c r="C422" s="16" t="s">
        <v>20</v>
      </c>
      <c r="D422" s="17">
        <v>43913</v>
      </c>
      <c r="E422" s="17">
        <v>43914</v>
      </c>
      <c r="F422" s="17">
        <v>44012</v>
      </c>
      <c r="G422" s="16" t="s">
        <v>38</v>
      </c>
      <c r="H422" s="21" t="s">
        <v>280</v>
      </c>
      <c r="I422" s="16" t="s">
        <v>21</v>
      </c>
      <c r="J422" s="16"/>
    </row>
    <row r="423" spans="1:10" ht="99.75" customHeight="1">
      <c r="A423" s="16" t="s">
        <v>168</v>
      </c>
      <c r="B423" s="16" t="str">
        <f>VLOOKUP(A423,'Data Lists'!$G$2:$H$91,2,FALSE)</f>
        <v>MPRO</v>
      </c>
      <c r="C423" s="16" t="s">
        <v>6</v>
      </c>
      <c r="D423" s="17">
        <v>43972</v>
      </c>
      <c r="E423" s="17">
        <v>43973</v>
      </c>
      <c r="F423" s="17">
        <v>44012</v>
      </c>
      <c r="G423" s="16" t="s">
        <v>38</v>
      </c>
      <c r="H423" s="21" t="s">
        <v>280</v>
      </c>
      <c r="I423" s="16" t="s">
        <v>187</v>
      </c>
      <c r="J423" s="16"/>
    </row>
    <row r="424" spans="1:10" ht="99.75" customHeight="1">
      <c r="A424" s="16" t="s">
        <v>168</v>
      </c>
      <c r="B424" s="16" t="str">
        <f>VLOOKUP(A424,'Data Lists'!$G$2:$H$91,2,FALSE)</f>
        <v>MPRO</v>
      </c>
      <c r="C424" s="16" t="s">
        <v>6</v>
      </c>
      <c r="D424" s="17">
        <v>43972</v>
      </c>
      <c r="E424" s="17">
        <v>43973</v>
      </c>
      <c r="F424" s="17"/>
      <c r="G424" s="16" t="s">
        <v>46</v>
      </c>
      <c r="H424" s="21" t="s">
        <v>280</v>
      </c>
      <c r="I424" s="16" t="s">
        <v>188</v>
      </c>
      <c r="J424" s="16"/>
    </row>
    <row r="425" spans="1:10" ht="99.75" customHeight="1">
      <c r="A425" s="16" t="s">
        <v>61</v>
      </c>
      <c r="B425" s="16" t="str">
        <f>VLOOKUP(A425,'Data Lists'!$G$2:$H$91,2,FALSE)</f>
        <v>SWRO</v>
      </c>
      <c r="C425" s="16" t="s">
        <v>18</v>
      </c>
      <c r="D425" s="17">
        <v>43910</v>
      </c>
      <c r="E425" s="17">
        <v>43910</v>
      </c>
      <c r="F425" s="17">
        <v>44012</v>
      </c>
      <c r="G425" s="16" t="s">
        <v>38</v>
      </c>
      <c r="H425" s="21" t="s">
        <v>281</v>
      </c>
      <c r="I425" s="16" t="s">
        <v>198</v>
      </c>
      <c r="J425" s="16"/>
    </row>
    <row r="426" spans="1:10" ht="99.75" customHeight="1">
      <c r="A426" s="16" t="s">
        <v>61</v>
      </c>
      <c r="B426" s="16" t="str">
        <f>VLOOKUP(A426,'Data Lists'!$G$2:$H$91,2,FALSE)</f>
        <v>SWRO</v>
      </c>
      <c r="C426" s="16" t="s">
        <v>20</v>
      </c>
      <c r="D426" s="17">
        <v>43911</v>
      </c>
      <c r="E426" s="17">
        <v>43922</v>
      </c>
      <c r="F426" s="17">
        <v>44012</v>
      </c>
      <c r="G426" s="16" t="s">
        <v>38</v>
      </c>
      <c r="H426" s="21" t="s">
        <v>281</v>
      </c>
      <c r="I426" s="16" t="s">
        <v>21</v>
      </c>
      <c r="J426" s="16"/>
    </row>
    <row r="427" spans="1:10" ht="99.75" customHeight="1">
      <c r="A427" s="16" t="s">
        <v>170</v>
      </c>
      <c r="B427" s="16" t="str">
        <f>VLOOKUP(A427,'Data Lists'!$G$2:$H$91,2,FALSE)</f>
        <v>MPRO</v>
      </c>
      <c r="C427" s="16" t="s">
        <v>13</v>
      </c>
      <c r="D427" s="17">
        <v>43914</v>
      </c>
      <c r="E427" s="17">
        <v>43924</v>
      </c>
      <c r="F427" s="17">
        <v>44012</v>
      </c>
      <c r="G427" s="16" t="s">
        <v>38</v>
      </c>
      <c r="H427" s="21" t="s">
        <v>282</v>
      </c>
      <c r="I427" s="16" t="s">
        <v>14</v>
      </c>
      <c r="J427" s="16"/>
    </row>
    <row r="428" spans="1:10" ht="99.75" customHeight="1">
      <c r="A428" s="16" t="s">
        <v>170</v>
      </c>
      <c r="B428" s="16" t="str">
        <f>VLOOKUP(A428,'Data Lists'!$G$2:$H$91,2,FALSE)</f>
        <v>MPRO</v>
      </c>
      <c r="C428" s="16" t="s">
        <v>18</v>
      </c>
      <c r="D428" s="17">
        <v>43910</v>
      </c>
      <c r="E428" s="17">
        <v>43910</v>
      </c>
      <c r="F428" s="17">
        <v>44012</v>
      </c>
      <c r="G428" s="16" t="s">
        <v>38</v>
      </c>
      <c r="H428" s="21" t="s">
        <v>282</v>
      </c>
      <c r="I428" s="16" t="s">
        <v>198</v>
      </c>
      <c r="J428" s="16"/>
    </row>
    <row r="429" spans="1:10" ht="99.75" customHeight="1">
      <c r="A429" s="16" t="s">
        <v>170</v>
      </c>
      <c r="B429" s="16" t="str">
        <f>VLOOKUP(A429,'Data Lists'!$G$2:$H$91,2,FALSE)</f>
        <v>MPRO</v>
      </c>
      <c r="C429" s="16" t="s">
        <v>20</v>
      </c>
      <c r="D429" s="17">
        <v>43913</v>
      </c>
      <c r="E429" s="17">
        <v>43914</v>
      </c>
      <c r="F429" s="17">
        <v>44012</v>
      </c>
      <c r="G429" s="16" t="s">
        <v>38</v>
      </c>
      <c r="H429" s="21" t="s">
        <v>282</v>
      </c>
      <c r="I429" s="16" t="s">
        <v>21</v>
      </c>
      <c r="J429" s="16"/>
    </row>
    <row r="430" spans="1:10" ht="99.75" customHeight="1">
      <c r="A430" s="16" t="s">
        <v>170</v>
      </c>
      <c r="B430" s="16" t="str">
        <f>VLOOKUP(A430,'Data Lists'!$G$2:$H$91,2,FALSE)</f>
        <v>MPRO</v>
      </c>
      <c r="C430" s="16" t="s">
        <v>6</v>
      </c>
      <c r="D430" s="17">
        <v>43952</v>
      </c>
      <c r="E430" s="17">
        <v>43956</v>
      </c>
      <c r="F430" s="17">
        <v>44012</v>
      </c>
      <c r="G430" s="16" t="s">
        <v>38</v>
      </c>
      <c r="H430" s="21" t="s">
        <v>282</v>
      </c>
      <c r="I430" s="16" t="s">
        <v>187</v>
      </c>
      <c r="J430" s="16"/>
    </row>
    <row r="431" spans="1:10" ht="99.75" customHeight="1">
      <c r="A431" s="16" t="s">
        <v>170</v>
      </c>
      <c r="B431" s="16" t="str">
        <f>VLOOKUP(A431,'Data Lists'!$G$2:$H$91,2,FALSE)</f>
        <v>MPRO</v>
      </c>
      <c r="C431" s="16" t="s">
        <v>6</v>
      </c>
      <c r="D431" s="17">
        <v>43952</v>
      </c>
      <c r="E431" s="17">
        <v>43956</v>
      </c>
      <c r="F431" s="17"/>
      <c r="G431" s="16" t="s">
        <v>46</v>
      </c>
      <c r="H431" s="21" t="s">
        <v>282</v>
      </c>
      <c r="I431" s="16" t="s">
        <v>188</v>
      </c>
      <c r="J431" s="16"/>
    </row>
    <row r="432" spans="1:10" ht="99.75" customHeight="1">
      <c r="A432" s="16" t="s">
        <v>151</v>
      </c>
      <c r="B432" s="16" t="str">
        <f>VLOOKUP(A432,'Data Lists'!$G$2:$H$91,2,FALSE)</f>
        <v>NERO</v>
      </c>
      <c r="C432" s="16" t="s">
        <v>13</v>
      </c>
      <c r="D432" s="17">
        <v>43912</v>
      </c>
      <c r="E432" s="17">
        <v>43916</v>
      </c>
      <c r="F432" s="17">
        <v>44012</v>
      </c>
      <c r="G432" s="16" t="s">
        <v>38</v>
      </c>
      <c r="H432" s="21" t="s">
        <v>283</v>
      </c>
      <c r="I432" s="16" t="s">
        <v>14</v>
      </c>
      <c r="J432" s="16"/>
    </row>
    <row r="433" spans="1:10" ht="99.75" customHeight="1">
      <c r="A433" s="16" t="s">
        <v>151</v>
      </c>
      <c r="B433" s="16" t="str">
        <f>VLOOKUP(A433,'Data Lists'!$G$2:$H$91,2,FALSE)</f>
        <v>NERO</v>
      </c>
      <c r="C433" s="16" t="s">
        <v>18</v>
      </c>
      <c r="D433" s="17">
        <v>43910</v>
      </c>
      <c r="E433" s="17">
        <v>43910</v>
      </c>
      <c r="F433" s="17">
        <v>44012</v>
      </c>
      <c r="G433" s="16" t="s">
        <v>38</v>
      </c>
      <c r="H433" s="21" t="s">
        <v>283</v>
      </c>
      <c r="I433" s="16" t="s">
        <v>198</v>
      </c>
      <c r="J433" s="16"/>
    </row>
    <row r="434" spans="1:10" ht="99.75" customHeight="1">
      <c r="A434" s="16" t="s">
        <v>151</v>
      </c>
      <c r="B434" s="16" t="str">
        <f>VLOOKUP(A434,'Data Lists'!$G$2:$H$91,2,FALSE)</f>
        <v>NERO</v>
      </c>
      <c r="C434" s="16" t="s">
        <v>20</v>
      </c>
      <c r="D434" s="17">
        <v>43910</v>
      </c>
      <c r="E434" s="17">
        <v>43913</v>
      </c>
      <c r="F434" s="17">
        <v>44012</v>
      </c>
      <c r="G434" s="16" t="s">
        <v>38</v>
      </c>
      <c r="H434" s="21" t="s">
        <v>283</v>
      </c>
      <c r="I434" s="16" t="s">
        <v>21</v>
      </c>
      <c r="J434" s="16"/>
    </row>
    <row r="435" spans="1:10" ht="99.75" customHeight="1">
      <c r="A435" s="16" t="s">
        <v>151</v>
      </c>
      <c r="B435" s="16" t="str">
        <f>VLOOKUP(A435,'Data Lists'!$G$2:$H$91,2,FALSE)</f>
        <v>NERO</v>
      </c>
      <c r="C435" s="16" t="s">
        <v>108</v>
      </c>
      <c r="D435" s="17">
        <v>43915</v>
      </c>
      <c r="E435" s="17">
        <v>43941</v>
      </c>
      <c r="F435" s="17"/>
      <c r="G435" s="16" t="s">
        <v>46</v>
      </c>
      <c r="H435" s="21" t="s">
        <v>283</v>
      </c>
      <c r="I435" s="16" t="s">
        <v>201</v>
      </c>
      <c r="J435" s="16"/>
    </row>
    <row r="436" spans="1:10" ht="99.75" customHeight="1">
      <c r="A436" s="16" t="s">
        <v>151</v>
      </c>
      <c r="B436" s="16" t="str">
        <f>VLOOKUP(A436,'Data Lists'!$G$2:$H$91,2,FALSE)</f>
        <v>NERO</v>
      </c>
      <c r="C436" s="16" t="s">
        <v>45</v>
      </c>
      <c r="D436" s="17">
        <v>43912</v>
      </c>
      <c r="E436" s="17">
        <v>43920</v>
      </c>
      <c r="F436" s="17">
        <v>44012</v>
      </c>
      <c r="G436" s="16" t="s">
        <v>38</v>
      </c>
      <c r="H436" s="21" t="s">
        <v>283</v>
      </c>
      <c r="I436" s="16" t="s">
        <v>23</v>
      </c>
      <c r="J436" s="16"/>
    </row>
    <row r="437" spans="1:10" ht="99.75" customHeight="1">
      <c r="A437" s="16" t="s">
        <v>151</v>
      </c>
      <c r="B437" s="16" t="s">
        <v>160</v>
      </c>
      <c r="C437" s="16" t="s">
        <v>11</v>
      </c>
      <c r="D437" s="17">
        <v>43978</v>
      </c>
      <c r="E437" s="17">
        <v>43980</v>
      </c>
      <c r="F437" s="17">
        <v>44012</v>
      </c>
      <c r="G437" s="16" t="s">
        <v>38</v>
      </c>
      <c r="H437" s="28" t="s">
        <v>283</v>
      </c>
      <c r="I437" s="29" t="s">
        <v>12</v>
      </c>
      <c r="J437" s="24"/>
    </row>
    <row r="438" spans="1:10" ht="99.75" customHeight="1">
      <c r="A438" s="16" t="s">
        <v>152</v>
      </c>
      <c r="B438" s="16" t="str">
        <f>VLOOKUP(A438,'Data Lists'!$G$2:$H$91,2,FALSE)</f>
        <v>NERO</v>
      </c>
      <c r="C438" s="16" t="s">
        <v>18</v>
      </c>
      <c r="D438" s="17">
        <v>43910</v>
      </c>
      <c r="E438" s="17">
        <v>43910</v>
      </c>
      <c r="F438" s="17">
        <v>44012</v>
      </c>
      <c r="G438" s="16" t="s">
        <v>38</v>
      </c>
      <c r="H438" s="21" t="s">
        <v>284</v>
      </c>
      <c r="I438" s="16" t="s">
        <v>198</v>
      </c>
      <c r="J438" s="24"/>
    </row>
    <row r="439" spans="1:10" ht="99.75" customHeight="1">
      <c r="A439" s="16" t="s">
        <v>152</v>
      </c>
      <c r="B439" s="16" t="str">
        <f>VLOOKUP(A439,'Data Lists'!$G$2:$H$91,2,FALSE)</f>
        <v>NERO</v>
      </c>
      <c r="C439" s="16" t="s">
        <v>20</v>
      </c>
      <c r="D439" s="17">
        <v>43910</v>
      </c>
      <c r="E439" s="17">
        <v>43913</v>
      </c>
      <c r="F439" s="17">
        <v>44012</v>
      </c>
      <c r="G439" s="16" t="s">
        <v>38</v>
      </c>
      <c r="H439" s="21" t="s">
        <v>284</v>
      </c>
      <c r="I439" s="16" t="s">
        <v>21</v>
      </c>
      <c r="J439" s="16"/>
    </row>
    <row r="440" spans="1:10" ht="99.75" customHeight="1">
      <c r="A440" s="16" t="s">
        <v>152</v>
      </c>
      <c r="B440" s="16" t="str">
        <f>VLOOKUP(A440,'Data Lists'!$G$2:$H$91,2,FALSE)</f>
        <v>NERO</v>
      </c>
      <c r="C440" s="16" t="s">
        <v>45</v>
      </c>
      <c r="D440" s="17">
        <v>43951</v>
      </c>
      <c r="E440" s="17">
        <v>43952</v>
      </c>
      <c r="F440" s="17">
        <v>44012</v>
      </c>
      <c r="G440" s="16" t="s">
        <v>38</v>
      </c>
      <c r="H440" s="21" t="s">
        <v>284</v>
      </c>
      <c r="I440" s="16" t="s">
        <v>23</v>
      </c>
      <c r="J440" s="16"/>
    </row>
    <row r="441" spans="1:10" ht="99.75" customHeight="1">
      <c r="A441" s="16" t="s">
        <v>153</v>
      </c>
      <c r="B441" s="16" t="str">
        <f>VLOOKUP(A441,'Data Lists'!$G$2:$H$91,2,FALSE)</f>
        <v>MARO</v>
      </c>
      <c r="C441" s="16" t="s">
        <v>3</v>
      </c>
      <c r="D441" s="17">
        <v>43930</v>
      </c>
      <c r="E441" s="17">
        <v>43930</v>
      </c>
      <c r="F441" s="17">
        <v>44012</v>
      </c>
      <c r="G441" s="16" t="s">
        <v>38</v>
      </c>
      <c r="H441" s="21" t="s">
        <v>285</v>
      </c>
      <c r="I441" s="16" t="s">
        <v>215</v>
      </c>
      <c r="J441" s="16"/>
    </row>
    <row r="442" spans="1:10" ht="99.75" customHeight="1">
      <c r="A442" s="16" t="s">
        <v>153</v>
      </c>
      <c r="B442" s="16" t="str">
        <f>VLOOKUP(A442,'Data Lists'!$G$2:$H$91,2,FALSE)</f>
        <v>MARO</v>
      </c>
      <c r="C442" s="16" t="s">
        <v>18</v>
      </c>
      <c r="D442" s="17">
        <v>43910</v>
      </c>
      <c r="E442" s="17">
        <v>43910</v>
      </c>
      <c r="F442" s="17">
        <v>44012</v>
      </c>
      <c r="G442" s="16" t="s">
        <v>38</v>
      </c>
      <c r="H442" s="21" t="s">
        <v>285</v>
      </c>
      <c r="I442" s="16" t="s">
        <v>198</v>
      </c>
      <c r="J442" s="16"/>
    </row>
    <row r="443" spans="1:10" ht="99.75" customHeight="1">
      <c r="A443" s="16" t="s">
        <v>153</v>
      </c>
      <c r="B443" s="16" t="str">
        <f>VLOOKUP(A443,'Data Lists'!$G$2:$H$91,2,FALSE)</f>
        <v>MARO</v>
      </c>
      <c r="C443" s="16" t="s">
        <v>20</v>
      </c>
      <c r="D443" s="17">
        <v>43913</v>
      </c>
      <c r="E443" s="17">
        <v>43914</v>
      </c>
      <c r="F443" s="17">
        <v>44012</v>
      </c>
      <c r="G443" s="16" t="s">
        <v>38</v>
      </c>
      <c r="H443" s="21" t="s">
        <v>285</v>
      </c>
      <c r="I443" s="16" t="s">
        <v>21</v>
      </c>
      <c r="J443" s="16"/>
    </row>
    <row r="444" spans="1:10" ht="99.75" customHeight="1">
      <c r="A444" s="16" t="s">
        <v>153</v>
      </c>
      <c r="B444" s="16" t="str">
        <f>VLOOKUP(A444,'Data Lists'!$G$2:$H$91,2,FALSE)</f>
        <v>MARO</v>
      </c>
      <c r="C444" s="16" t="s">
        <v>22</v>
      </c>
      <c r="D444" s="17">
        <v>43930</v>
      </c>
      <c r="E444" s="17">
        <v>43930</v>
      </c>
      <c r="F444" s="17">
        <v>44012</v>
      </c>
      <c r="G444" s="16" t="s">
        <v>38</v>
      </c>
      <c r="H444" s="21" t="s">
        <v>285</v>
      </c>
      <c r="I444" s="16" t="s">
        <v>193</v>
      </c>
      <c r="J444" s="16"/>
    </row>
    <row r="445" spans="1:10" ht="99.75" customHeight="1">
      <c r="A445" s="16" t="s">
        <v>153</v>
      </c>
      <c r="B445" s="16" t="str">
        <f>VLOOKUP(A445,'Data Lists'!$G$2:$H$91,2,FALSE)</f>
        <v>MARO</v>
      </c>
      <c r="C445" s="16" t="s">
        <v>45</v>
      </c>
      <c r="D445" s="17">
        <v>43929</v>
      </c>
      <c r="E445" s="17">
        <v>43930</v>
      </c>
      <c r="F445" s="17">
        <v>44012</v>
      </c>
      <c r="G445" s="16" t="s">
        <v>38</v>
      </c>
      <c r="H445" s="21" t="s">
        <v>285</v>
      </c>
      <c r="I445" s="16" t="s">
        <v>23</v>
      </c>
      <c r="J445" s="16"/>
    </row>
    <row r="446" spans="1:10" ht="99.75" customHeight="1">
      <c r="A446" s="16" t="s">
        <v>126</v>
      </c>
      <c r="B446" s="16" t="str">
        <f>VLOOKUP(A446,'Data Lists'!$G$2:$H$91,2,FALSE)</f>
        <v>WRO</v>
      </c>
      <c r="C446" s="16" t="s">
        <v>18</v>
      </c>
      <c r="D446" s="17">
        <v>43910</v>
      </c>
      <c r="E446" s="17">
        <v>43910</v>
      </c>
      <c r="F446" s="17">
        <v>44012</v>
      </c>
      <c r="G446" s="16" t="s">
        <v>38</v>
      </c>
      <c r="H446" s="21" t="s">
        <v>286</v>
      </c>
      <c r="I446" s="16" t="s">
        <v>198</v>
      </c>
      <c r="J446" s="16"/>
    </row>
    <row r="447" spans="1:10" ht="99.75" customHeight="1">
      <c r="A447" s="16" t="s">
        <v>126</v>
      </c>
      <c r="B447" s="16" t="str">
        <f>VLOOKUP(A447,'Data Lists'!$G$2:$H$91,2,FALSE)</f>
        <v>WRO</v>
      </c>
      <c r="C447" s="16" t="s">
        <v>20</v>
      </c>
      <c r="D447" s="17">
        <v>43913</v>
      </c>
      <c r="E447" s="17">
        <v>43914</v>
      </c>
      <c r="F447" s="17">
        <v>44012</v>
      </c>
      <c r="G447" s="16" t="s">
        <v>38</v>
      </c>
      <c r="H447" s="21" t="s">
        <v>286</v>
      </c>
      <c r="I447" s="16" t="s">
        <v>21</v>
      </c>
      <c r="J447" s="16"/>
    </row>
    <row r="448" spans="1:10" ht="99.75" customHeight="1">
      <c r="A448" s="16" t="s">
        <v>126</v>
      </c>
      <c r="B448" s="16" t="str">
        <f>VLOOKUP(A448,'Data Lists'!$G$2:$H$91,2,FALSE)</f>
        <v>WRO</v>
      </c>
      <c r="C448" s="16" t="s">
        <v>45</v>
      </c>
      <c r="D448" s="17">
        <v>43913</v>
      </c>
      <c r="E448" s="17">
        <v>43920</v>
      </c>
      <c r="F448" s="17">
        <v>44012</v>
      </c>
      <c r="G448" s="16" t="s">
        <v>38</v>
      </c>
      <c r="H448" s="21" t="s">
        <v>286</v>
      </c>
      <c r="I448" s="16" t="s">
        <v>23</v>
      </c>
      <c r="J448" s="16"/>
    </row>
    <row r="449" spans="1:10" ht="99.75" customHeight="1">
      <c r="A449" s="16" t="s">
        <v>126</v>
      </c>
      <c r="B449" s="16" t="str">
        <f>VLOOKUP(A449,'Data Lists'!$G$2:$H$91,2,FALSE)</f>
        <v>WRO</v>
      </c>
      <c r="C449" s="16" t="s">
        <v>11</v>
      </c>
      <c r="D449" s="17">
        <v>43955</v>
      </c>
      <c r="E449" s="17">
        <v>43956</v>
      </c>
      <c r="F449" s="17">
        <v>44012</v>
      </c>
      <c r="G449" s="16" t="s">
        <v>38</v>
      </c>
      <c r="H449" s="21" t="s">
        <v>286</v>
      </c>
      <c r="I449" s="16" t="s">
        <v>12</v>
      </c>
      <c r="J449" s="16"/>
    </row>
    <row r="450" spans="1:10" ht="99.75" customHeight="1">
      <c r="A450" s="16" t="s">
        <v>155</v>
      </c>
      <c r="B450" s="16" t="str">
        <f>VLOOKUP(A450,'Data Lists'!$G$2:$H$91,2,FALSE)</f>
        <v>MARO</v>
      </c>
      <c r="C450" s="16" t="s">
        <v>1</v>
      </c>
      <c r="D450" s="17">
        <v>43920</v>
      </c>
      <c r="E450" s="17">
        <v>43929</v>
      </c>
      <c r="F450" s="17"/>
      <c r="G450" s="16" t="s">
        <v>46</v>
      </c>
      <c r="H450" s="21" t="s">
        <v>287</v>
      </c>
      <c r="I450" s="16" t="s">
        <v>203</v>
      </c>
      <c r="J450" s="16"/>
    </row>
    <row r="451" spans="1:10" ht="99.75" customHeight="1">
      <c r="A451" s="16" t="s">
        <v>155</v>
      </c>
      <c r="B451" s="16" t="str">
        <f>VLOOKUP(A451,'Data Lists'!$G$2:$H$91,2,FALSE)</f>
        <v>MARO</v>
      </c>
      <c r="C451" s="16" t="s">
        <v>3</v>
      </c>
      <c r="D451" s="17">
        <v>43916</v>
      </c>
      <c r="E451" s="17">
        <v>43924</v>
      </c>
      <c r="F451" s="17">
        <v>44012</v>
      </c>
      <c r="G451" s="16" t="s">
        <v>38</v>
      </c>
      <c r="H451" s="21" t="s">
        <v>287</v>
      </c>
      <c r="I451" s="16" t="s">
        <v>215</v>
      </c>
      <c r="J451" s="16"/>
    </row>
    <row r="452" spans="1:10" ht="99.75" customHeight="1">
      <c r="A452" s="16" t="s">
        <v>155</v>
      </c>
      <c r="B452" s="16" t="str">
        <f>VLOOKUP(A452,'Data Lists'!$G$2:$H$91,2,FALSE)</f>
        <v>MARO</v>
      </c>
      <c r="C452" s="16" t="s">
        <v>6</v>
      </c>
      <c r="D452" s="17">
        <v>43916</v>
      </c>
      <c r="E452" s="17">
        <v>43941</v>
      </c>
      <c r="F452" s="17">
        <v>44012</v>
      </c>
      <c r="G452" s="16" t="s">
        <v>38</v>
      </c>
      <c r="H452" s="21" t="s">
        <v>287</v>
      </c>
      <c r="I452" s="16" t="s">
        <v>187</v>
      </c>
      <c r="J452" s="16"/>
    </row>
    <row r="453" spans="1:10" ht="99.75" customHeight="1">
      <c r="A453" s="16" t="s">
        <v>155</v>
      </c>
      <c r="B453" s="16" t="str">
        <f>VLOOKUP(A453,'Data Lists'!$G$2:$H$91,2,FALSE)</f>
        <v>MARO</v>
      </c>
      <c r="C453" s="16" t="s">
        <v>6</v>
      </c>
      <c r="D453" s="17">
        <v>43916</v>
      </c>
      <c r="E453" s="17">
        <v>43941</v>
      </c>
      <c r="F453" s="17"/>
      <c r="G453" s="16" t="s">
        <v>46</v>
      </c>
      <c r="H453" s="21" t="s">
        <v>287</v>
      </c>
      <c r="I453" s="16" t="s">
        <v>188</v>
      </c>
      <c r="J453" s="16"/>
    </row>
    <row r="454" spans="1:10" ht="99.75" customHeight="1">
      <c r="A454" s="16" t="s">
        <v>155</v>
      </c>
      <c r="B454" s="16" t="str">
        <f>VLOOKUP(A454,'Data Lists'!$G$2:$H$91,2,FALSE)</f>
        <v>MARO</v>
      </c>
      <c r="C454" s="16" t="s">
        <v>11</v>
      </c>
      <c r="D454" s="17">
        <v>43916</v>
      </c>
      <c r="E454" s="17">
        <v>43927</v>
      </c>
      <c r="F454" s="17">
        <v>44012</v>
      </c>
      <c r="G454" s="16" t="s">
        <v>38</v>
      </c>
      <c r="H454" s="21" t="s">
        <v>287</v>
      </c>
      <c r="I454" s="16" t="s">
        <v>12</v>
      </c>
      <c r="J454" s="16"/>
    </row>
    <row r="455" spans="1:10" ht="99.75" customHeight="1">
      <c r="A455" s="16" t="s">
        <v>155</v>
      </c>
      <c r="B455" s="16" t="str">
        <f>VLOOKUP(A455,'Data Lists'!$G$2:$H$91,2,FALSE)</f>
        <v>MARO</v>
      </c>
      <c r="C455" s="16" t="s">
        <v>13</v>
      </c>
      <c r="D455" s="29"/>
      <c r="E455" s="17">
        <v>43921</v>
      </c>
      <c r="F455" s="17">
        <v>44012</v>
      </c>
      <c r="G455" s="16" t="s">
        <v>38</v>
      </c>
      <c r="H455" s="21" t="s">
        <v>287</v>
      </c>
      <c r="I455" s="16" t="s">
        <v>14</v>
      </c>
      <c r="J455" s="16"/>
    </row>
    <row r="456" spans="1:10" ht="99.75" customHeight="1">
      <c r="A456" s="16" t="s">
        <v>155</v>
      </c>
      <c r="B456" s="16" t="str">
        <f>VLOOKUP(A456,'Data Lists'!$G$2:$H$91,2,FALSE)</f>
        <v>MARO</v>
      </c>
      <c r="C456" s="16" t="s">
        <v>18</v>
      </c>
      <c r="D456" s="17">
        <v>43910</v>
      </c>
      <c r="E456" s="17">
        <v>43910</v>
      </c>
      <c r="F456" s="17">
        <v>44012</v>
      </c>
      <c r="G456" s="16" t="s">
        <v>38</v>
      </c>
      <c r="H456" s="21" t="s">
        <v>287</v>
      </c>
      <c r="I456" s="16" t="s">
        <v>288</v>
      </c>
      <c r="J456" s="16"/>
    </row>
    <row r="457" spans="1:10" ht="99.75" customHeight="1">
      <c r="A457" s="16" t="s">
        <v>155</v>
      </c>
      <c r="B457" s="16" t="str">
        <f>VLOOKUP(A457,'Data Lists'!$G$2:$H$91,2,FALSE)</f>
        <v>MARO</v>
      </c>
      <c r="C457" s="16" t="s">
        <v>20</v>
      </c>
      <c r="D457" s="17">
        <v>43913</v>
      </c>
      <c r="E457" s="17">
        <v>43914</v>
      </c>
      <c r="F457" s="17">
        <v>44012</v>
      </c>
      <c r="G457" s="16" t="s">
        <v>38</v>
      </c>
      <c r="H457" s="21" t="s">
        <v>287</v>
      </c>
      <c r="I457" s="22" t="s">
        <v>21</v>
      </c>
      <c r="J457" s="16"/>
    </row>
    <row r="458" spans="1:10" ht="99.75" customHeight="1">
      <c r="A458" s="16" t="s">
        <v>155</v>
      </c>
      <c r="B458" s="16" t="str">
        <f>VLOOKUP(A458,'Data Lists'!$G$2:$H$91,2,FALSE)</f>
        <v>MARO</v>
      </c>
      <c r="C458" s="16" t="s">
        <v>45</v>
      </c>
      <c r="D458" s="17">
        <v>43916</v>
      </c>
      <c r="E458" s="17">
        <v>43922</v>
      </c>
      <c r="F458" s="17">
        <v>44012</v>
      </c>
      <c r="G458" s="16" t="s">
        <v>38</v>
      </c>
      <c r="H458" s="21" t="s">
        <v>287</v>
      </c>
      <c r="I458" s="16" t="s">
        <v>23</v>
      </c>
      <c r="J458" s="16"/>
    </row>
    <row r="459" spans="1:10" ht="99.75" customHeight="1">
      <c r="A459" s="16" t="s">
        <v>124</v>
      </c>
      <c r="B459" s="16" t="str">
        <f>VLOOKUP(A459,'Data Lists'!$G$2:$H$91,2,FALSE)</f>
        <v>SWRO</v>
      </c>
      <c r="C459" s="16" t="s">
        <v>15</v>
      </c>
      <c r="D459" s="17">
        <v>43913</v>
      </c>
      <c r="E459" s="17">
        <v>43920</v>
      </c>
      <c r="F459" s="17">
        <v>44012</v>
      </c>
      <c r="G459" s="16" t="s">
        <v>38</v>
      </c>
      <c r="H459" s="21" t="s">
        <v>289</v>
      </c>
      <c r="I459" s="16" t="s">
        <v>16</v>
      </c>
      <c r="J459" s="16"/>
    </row>
    <row r="460" spans="1:10" ht="99.75" customHeight="1">
      <c r="A460" s="16" t="s">
        <v>124</v>
      </c>
      <c r="B460" s="16" t="str">
        <f>VLOOKUP(A460,'Data Lists'!$G$2:$H$91,2,FALSE)</f>
        <v>SWRO</v>
      </c>
      <c r="C460" s="16" t="s">
        <v>18</v>
      </c>
      <c r="D460" s="17">
        <v>43913</v>
      </c>
      <c r="E460" s="17">
        <v>43922</v>
      </c>
      <c r="F460" s="17">
        <v>44012</v>
      </c>
      <c r="G460" s="16" t="s">
        <v>38</v>
      </c>
      <c r="H460" s="21" t="s">
        <v>289</v>
      </c>
      <c r="I460" s="16" t="s">
        <v>198</v>
      </c>
      <c r="J460" s="16"/>
    </row>
    <row r="461" spans="1:10" ht="99.75" customHeight="1">
      <c r="A461" s="16" t="s">
        <v>124</v>
      </c>
      <c r="B461" s="16" t="str">
        <f>VLOOKUP(A461,'Data Lists'!$G$2:$H$91,2,FALSE)</f>
        <v>SWRO</v>
      </c>
      <c r="C461" s="16" t="s">
        <v>20</v>
      </c>
      <c r="D461" s="17">
        <v>43913</v>
      </c>
      <c r="E461" s="17">
        <v>43922</v>
      </c>
      <c r="F461" s="17">
        <v>44012</v>
      </c>
      <c r="G461" s="16" t="s">
        <v>38</v>
      </c>
      <c r="H461" s="21" t="s">
        <v>289</v>
      </c>
      <c r="I461" s="16" t="s">
        <v>21</v>
      </c>
      <c r="J461" s="16"/>
    </row>
    <row r="462" spans="1:10" ht="99.75" customHeight="1">
      <c r="A462" s="16" t="s">
        <v>124</v>
      </c>
      <c r="B462" s="16" t="str">
        <f>VLOOKUP(A462,'Data Lists'!$G$2:$H$91,2,FALSE)</f>
        <v>SWRO</v>
      </c>
      <c r="C462" s="16" t="s">
        <v>45</v>
      </c>
      <c r="D462" s="17">
        <v>43915</v>
      </c>
      <c r="E462" s="17">
        <v>43928</v>
      </c>
      <c r="F462" s="17">
        <v>44012</v>
      </c>
      <c r="G462" s="16" t="s">
        <v>38</v>
      </c>
      <c r="H462" s="21" t="s">
        <v>289</v>
      </c>
      <c r="I462" s="16" t="s">
        <v>23</v>
      </c>
      <c r="J462" s="16"/>
    </row>
    <row r="463" spans="1:10" ht="99.75" customHeight="1">
      <c r="A463" s="16" t="s">
        <v>172</v>
      </c>
      <c r="B463" s="16" t="str">
        <f>VLOOKUP(A463,'Data Lists'!$G$2:$H$91,2,FALSE)</f>
        <v>MPRO</v>
      </c>
      <c r="C463" s="16" t="s">
        <v>18</v>
      </c>
      <c r="D463" s="17">
        <v>43910</v>
      </c>
      <c r="E463" s="17">
        <v>43910</v>
      </c>
      <c r="F463" s="17">
        <v>44012</v>
      </c>
      <c r="G463" s="16" t="s">
        <v>38</v>
      </c>
      <c r="H463" s="21" t="s">
        <v>290</v>
      </c>
      <c r="I463" s="16" t="s">
        <v>198</v>
      </c>
      <c r="J463" s="16"/>
    </row>
    <row r="464" spans="1:10" ht="99.75" customHeight="1">
      <c r="A464" s="16" t="s">
        <v>172</v>
      </c>
      <c r="B464" s="16" t="str">
        <f>VLOOKUP(A464,'Data Lists'!$G$2:$H$91,2,FALSE)</f>
        <v>MPRO</v>
      </c>
      <c r="C464" s="16" t="s">
        <v>20</v>
      </c>
      <c r="D464" s="17">
        <v>43913</v>
      </c>
      <c r="E464" s="17">
        <v>43914</v>
      </c>
      <c r="F464" s="17">
        <v>44012</v>
      </c>
      <c r="G464" s="16" t="s">
        <v>38</v>
      </c>
      <c r="H464" s="21" t="s">
        <v>290</v>
      </c>
      <c r="I464" s="16" t="s">
        <v>21</v>
      </c>
      <c r="J464" s="16"/>
    </row>
    <row r="465" spans="1:10" ht="99.75" customHeight="1">
      <c r="A465" s="16" t="s">
        <v>172</v>
      </c>
      <c r="B465" s="16" t="str">
        <f>VLOOKUP(A465,'Data Lists'!$G$2:$H$91,2,FALSE)</f>
        <v>MPRO</v>
      </c>
      <c r="C465" s="16" t="s">
        <v>6</v>
      </c>
      <c r="D465" s="17">
        <v>43950</v>
      </c>
      <c r="E465" s="17">
        <v>43951</v>
      </c>
      <c r="F465" s="17">
        <v>44012</v>
      </c>
      <c r="G465" s="16" t="s">
        <v>38</v>
      </c>
      <c r="H465" s="21" t="s">
        <v>290</v>
      </c>
      <c r="I465" s="16" t="s">
        <v>187</v>
      </c>
      <c r="J465" s="16"/>
    </row>
    <row r="466" spans="1:10" ht="99.75" customHeight="1">
      <c r="A466" s="16" t="s">
        <v>172</v>
      </c>
      <c r="B466" s="16" t="str">
        <f>VLOOKUP(A466,'Data Lists'!$G$2:$H$91,2,FALSE)</f>
        <v>MPRO</v>
      </c>
      <c r="C466" s="16" t="s">
        <v>6</v>
      </c>
      <c r="D466" s="17">
        <v>43950</v>
      </c>
      <c r="E466" s="17">
        <v>43951</v>
      </c>
      <c r="F466" s="17"/>
      <c r="G466" s="16"/>
      <c r="H466" s="21" t="s">
        <v>290</v>
      </c>
      <c r="I466" s="16" t="s">
        <v>188</v>
      </c>
      <c r="J466" s="16"/>
    </row>
    <row r="467" spans="1:10" ht="99.75" customHeight="1">
      <c r="A467" s="16" t="s">
        <v>157</v>
      </c>
      <c r="B467" s="16" t="str">
        <f>VLOOKUP(A467,'Data Lists'!$G$2:$H$91,2,FALSE)</f>
        <v>MWRO</v>
      </c>
      <c r="C467" s="16" t="s">
        <v>6</v>
      </c>
      <c r="D467" s="17">
        <v>43913</v>
      </c>
      <c r="E467" s="17">
        <v>43938</v>
      </c>
      <c r="F467" s="17">
        <v>44012</v>
      </c>
      <c r="G467" s="16" t="s">
        <v>38</v>
      </c>
      <c r="H467" s="21" t="s">
        <v>291</v>
      </c>
      <c r="I467" s="16" t="s">
        <v>187</v>
      </c>
      <c r="J467" s="16"/>
    </row>
    <row r="468" spans="1:10" ht="99.75" customHeight="1">
      <c r="A468" s="16" t="s">
        <v>157</v>
      </c>
      <c r="B468" s="16" t="str">
        <f>VLOOKUP(A468,'Data Lists'!$G$2:$H$91,2,FALSE)</f>
        <v>MWRO</v>
      </c>
      <c r="C468" s="16" t="s">
        <v>6</v>
      </c>
      <c r="D468" s="17">
        <v>43913</v>
      </c>
      <c r="E468" s="17">
        <v>43938</v>
      </c>
      <c r="F468" s="17"/>
      <c r="G468" s="16" t="s">
        <v>46</v>
      </c>
      <c r="H468" s="21" t="s">
        <v>291</v>
      </c>
      <c r="I468" s="16" t="s">
        <v>188</v>
      </c>
      <c r="J468" s="16"/>
    </row>
    <row r="469" spans="1:10" ht="99.75" customHeight="1">
      <c r="A469" s="16" t="s">
        <v>157</v>
      </c>
      <c r="B469" s="16" t="str">
        <f>VLOOKUP(A469,'Data Lists'!$G$2:$H$91,2,FALSE)</f>
        <v>MWRO</v>
      </c>
      <c r="C469" s="16" t="s">
        <v>18</v>
      </c>
      <c r="D469" s="17">
        <v>43910</v>
      </c>
      <c r="E469" s="17">
        <v>43910</v>
      </c>
      <c r="F469" s="17">
        <v>44012</v>
      </c>
      <c r="G469" s="16" t="s">
        <v>38</v>
      </c>
      <c r="H469" s="21" t="s">
        <v>291</v>
      </c>
      <c r="I469" s="16" t="s">
        <v>198</v>
      </c>
      <c r="J469" s="16"/>
    </row>
    <row r="470" spans="1:10" ht="99.75" customHeight="1">
      <c r="A470" s="16" t="s">
        <v>157</v>
      </c>
      <c r="B470" s="16" t="str">
        <f>VLOOKUP(A470,'Data Lists'!$G$2:$H$91,2,FALSE)</f>
        <v>MWRO</v>
      </c>
      <c r="C470" s="16" t="s">
        <v>45</v>
      </c>
      <c r="D470" s="17">
        <v>43913</v>
      </c>
      <c r="E470" s="17">
        <v>43916</v>
      </c>
      <c r="F470" s="17">
        <v>44012</v>
      </c>
      <c r="G470" s="16" t="s">
        <v>38</v>
      </c>
      <c r="H470" s="21" t="s">
        <v>291</v>
      </c>
      <c r="I470" s="16" t="s">
        <v>23</v>
      </c>
      <c r="J470" s="16"/>
    </row>
    <row r="471" spans="1:10" ht="99.75" customHeight="1">
      <c r="A471" s="16" t="s">
        <v>157</v>
      </c>
      <c r="B471" s="16" t="str">
        <f>VLOOKUP(A471,'Data Lists'!$G$2:$H$91,2,FALSE)</f>
        <v>MWRO</v>
      </c>
      <c r="C471" s="16" t="s">
        <v>117</v>
      </c>
      <c r="D471" s="17">
        <v>43927</v>
      </c>
      <c r="E471" s="17">
        <v>43943</v>
      </c>
      <c r="F471" s="17">
        <v>44012</v>
      </c>
      <c r="G471" s="16" t="s">
        <v>38</v>
      </c>
      <c r="H471" s="21" t="s">
        <v>291</v>
      </c>
      <c r="I471" s="16" t="s">
        <v>219</v>
      </c>
      <c r="J471" s="16"/>
    </row>
    <row r="472" spans="1:10" ht="99.75" customHeight="1">
      <c r="A472" s="16" t="s">
        <v>157</v>
      </c>
      <c r="B472" s="16" t="str">
        <f>VLOOKUP(A472,'Data Lists'!$G$2:$H$91,2,FALSE)</f>
        <v>MWRO</v>
      </c>
      <c r="C472" s="16" t="s">
        <v>11</v>
      </c>
      <c r="D472" s="17">
        <v>43949</v>
      </c>
      <c r="E472" s="17">
        <v>43951</v>
      </c>
      <c r="F472" s="17">
        <v>44012</v>
      </c>
      <c r="G472" s="16" t="s">
        <v>38</v>
      </c>
      <c r="H472" s="21" t="s">
        <v>291</v>
      </c>
      <c r="I472" s="16" t="s">
        <v>12</v>
      </c>
      <c r="J472" s="16"/>
    </row>
    <row r="473" spans="1:10" ht="99.75" customHeight="1">
      <c r="A473" s="16" t="s">
        <v>142</v>
      </c>
      <c r="B473" s="16" t="str">
        <f>VLOOKUP(A473,'Data Lists'!$G$2:$H$91,2,FALSE)</f>
        <v>MPRO</v>
      </c>
      <c r="C473" s="16" t="s">
        <v>11</v>
      </c>
      <c r="D473" s="17">
        <v>43934</v>
      </c>
      <c r="E473" s="17">
        <v>43935</v>
      </c>
      <c r="F473" s="17">
        <v>44012</v>
      </c>
      <c r="G473" s="16" t="s">
        <v>38</v>
      </c>
      <c r="H473" s="21" t="s">
        <v>292</v>
      </c>
      <c r="I473" s="16" t="s">
        <v>12</v>
      </c>
      <c r="J473" s="16"/>
    </row>
    <row r="474" spans="1:10" ht="99.75" customHeight="1">
      <c r="A474" s="16" t="s">
        <v>142</v>
      </c>
      <c r="B474" s="16" t="str">
        <f>VLOOKUP(A474,'Data Lists'!$G$2:$H$91,2,FALSE)</f>
        <v>MPRO</v>
      </c>
      <c r="C474" s="16" t="s">
        <v>18</v>
      </c>
      <c r="D474" s="17">
        <v>43910</v>
      </c>
      <c r="E474" s="17">
        <v>43911</v>
      </c>
      <c r="F474" s="17">
        <v>44012</v>
      </c>
      <c r="G474" s="16" t="s">
        <v>38</v>
      </c>
      <c r="H474" s="21" t="s">
        <v>292</v>
      </c>
      <c r="I474" s="16" t="s">
        <v>198</v>
      </c>
      <c r="J474" s="16"/>
    </row>
    <row r="475" spans="1:10" ht="99.75" customHeight="1">
      <c r="A475" s="16" t="s">
        <v>142</v>
      </c>
      <c r="B475" s="16" t="str">
        <f>VLOOKUP(A475,'Data Lists'!$G$2:$H$91,2,FALSE)</f>
        <v>MPRO</v>
      </c>
      <c r="C475" s="16" t="s">
        <v>20</v>
      </c>
      <c r="D475" s="17">
        <v>43913</v>
      </c>
      <c r="E475" s="17">
        <v>43914</v>
      </c>
      <c r="F475" s="17">
        <v>44012</v>
      </c>
      <c r="G475" s="16" t="s">
        <v>38</v>
      </c>
      <c r="H475" s="21" t="s">
        <v>292</v>
      </c>
      <c r="I475" s="16" t="s">
        <v>21</v>
      </c>
      <c r="J475" s="16"/>
    </row>
    <row r="476" spans="1:10" ht="99.75" customHeight="1">
      <c r="A476" s="16" t="s">
        <v>142</v>
      </c>
      <c r="B476" s="16" t="str">
        <f>VLOOKUP(A476,'Data Lists'!$G$2:$H$91,2,FALSE)</f>
        <v>MPRO</v>
      </c>
      <c r="C476" s="16" t="s">
        <v>45</v>
      </c>
      <c r="D476" s="17">
        <v>43915</v>
      </c>
      <c r="E476" s="17">
        <v>43920</v>
      </c>
      <c r="F476" s="17">
        <v>44012</v>
      </c>
      <c r="G476" s="16" t="s">
        <v>38</v>
      </c>
      <c r="H476" s="21" t="s">
        <v>292</v>
      </c>
      <c r="I476" s="16" t="s">
        <v>23</v>
      </c>
      <c r="J476" s="16"/>
    </row>
  </sheetData>
  <sortState ref="A2:J549">
    <sortCondition ref="A1"/>
  </sortState>
  <dataValidations count="3">
    <dataValidation type="date" allowBlank="1" showInputMessage="1" showErrorMessage="1" sqref="F391:F392">
      <formula1>43982</formula1>
      <formula2>43982</formula2>
    </dataValidation>
    <dataValidation type="date" allowBlank="1" showInputMessage="1" showErrorMessage="1" sqref="E1:E1048576">
      <formula1>43891</formula1>
      <formula2>44013</formula2>
    </dataValidation>
    <dataValidation type="date" allowBlank="1" showInputMessage="1" showErrorMessage="1" sqref="D1:D1048576">
      <formula1>43891</formula1>
      <formula2>44012</formula2>
    </dataValidation>
  </dataValidations>
  <hyperlinks>
    <hyperlink ref="H192" r:id="rId1" location="wic"/>
    <hyperlink ref="H198" r:id="rId2" location="wic"/>
    <hyperlink ref="H200" r:id="rId3" location="wic"/>
    <hyperlink ref="H197" r:id="rId4" location="wic"/>
    <hyperlink ref="H202" r:id="rId5" location="wic"/>
    <hyperlink ref="H203" r:id="rId6" location="wic"/>
    <hyperlink ref="H208" r:id="rId7" location="wic"/>
    <hyperlink ref="H206" r:id="rId8" location="wic"/>
    <hyperlink ref="H210" r:id="rId9" location="wic"/>
    <hyperlink ref="H147:H154" r:id="rId10" location="wic" display="https://www.fns.usda.gov/disaster/pandemic/covid-19/massachusetts#wic"/>
    <hyperlink ref="H215" r:id="rId11" location="wic"/>
    <hyperlink ref="H212" r:id="rId12" location="wic"/>
    <hyperlink ref="H152:H154" r:id="rId13" location="wic" display="https://www.fns.usda.gov/disaster/pandemic/covid-19/massachusetts#wic"/>
    <hyperlink ref="H211" r:id="rId14" location="wic"/>
    <hyperlink ref="H216" r:id="rId15" location="wic"/>
    <hyperlink ref="H220" r:id="rId16" location="wic"/>
    <hyperlink ref="H221" r:id="rId17" location="wic"/>
    <hyperlink ref="H219" r:id="rId18" location="wic"/>
    <hyperlink ref="H222" r:id="rId19" location="wic"/>
    <hyperlink ref="H226" r:id="rId20" location="wic"/>
    <hyperlink ref="H227" r:id="rId21" location="wic"/>
    <hyperlink ref="H228" r:id="rId22" location="wic"/>
    <hyperlink ref="H232" r:id="rId23" location="wic"/>
    <hyperlink ref="H233" r:id="rId24" location="wic"/>
    <hyperlink ref="H242" r:id="rId25" location="wic"/>
    <hyperlink ref="H243" r:id="rId26" location="wic"/>
    <hyperlink ref="H241" r:id="rId27" location="wic"/>
    <hyperlink ref="H244" r:id="rId28" location="wic"/>
    <hyperlink ref="H240" r:id="rId29" location="wic"/>
    <hyperlink ref="H247" r:id="rId30" location="wic"/>
    <hyperlink ref="H248" r:id="rId31" location="wic"/>
    <hyperlink ref="H246" r:id="rId32" location="wic"/>
    <hyperlink ref="H249" r:id="rId33" location="wic"/>
    <hyperlink ref="H245" r:id="rId34" location="wic"/>
    <hyperlink ref="H263" r:id="rId35" location="wic"/>
    <hyperlink ref="H264" r:id="rId36" location="wic"/>
    <hyperlink ref="H262" r:id="rId37" location="wic"/>
    <hyperlink ref="H261" r:id="rId38" location="wic"/>
    <hyperlink ref="H265" r:id="rId39" location="wic"/>
    <hyperlink ref="H271" r:id="rId40" location="wic"/>
    <hyperlink ref="H272" r:id="rId41" location="wic"/>
    <hyperlink ref="H270" r:id="rId42" location="wic"/>
    <hyperlink ref="H277" r:id="rId43" location="wic"/>
    <hyperlink ref="H278" r:id="rId44" location="wic"/>
    <hyperlink ref="H279" r:id="rId45" location="wic"/>
    <hyperlink ref="H276" r:id="rId46" location="wic"/>
    <hyperlink ref="H281" r:id="rId47" location="wic"/>
    <hyperlink ref="H282" r:id="rId48" location="wic"/>
    <hyperlink ref="H280" r:id="rId49" location="wic"/>
    <hyperlink ref="H285" r:id="rId50" location="wic"/>
    <hyperlink ref="H288" r:id="rId51" location="wic"/>
    <hyperlink ref="H289" r:id="rId52" location="wic"/>
    <hyperlink ref="H290" r:id="rId53" location="wic"/>
    <hyperlink ref="H293" r:id="rId54" location="wic"/>
    <hyperlink ref="H294" r:id="rId55" location="wic"/>
    <hyperlink ref="H295" r:id="rId56" location="wic"/>
    <hyperlink ref="H299" r:id="rId57" location="wic"/>
    <hyperlink ref="H300" r:id="rId58" location="wic"/>
    <hyperlink ref="H296" r:id="rId59" location="wic"/>
    <hyperlink ref="H306" r:id="rId60" location="wic"/>
    <hyperlink ref="H307" r:id="rId61" location="wic"/>
    <hyperlink ref="H310" r:id="rId62" location="wic"/>
    <hyperlink ref="H305" r:id="rId63" location="wic"/>
    <hyperlink ref="H304" r:id="rId64" location="wic"/>
    <hyperlink ref="H315" r:id="rId65" location="wic"/>
    <hyperlink ref="H314" r:id="rId66" location="wic"/>
    <hyperlink ref="H313" r:id="rId67" location="wic"/>
    <hyperlink ref="H5" r:id="rId68" location="wic"/>
    <hyperlink ref="H6" r:id="rId69" location="wic"/>
    <hyperlink ref="H7" r:id="rId70" location="wic"/>
    <hyperlink ref="H11" r:id="rId71" location="wic"/>
    <hyperlink ref="H16" r:id="rId72" location="wic"/>
    <hyperlink ref="H17" r:id="rId73" location="wic"/>
    <hyperlink ref="H19" r:id="rId74" location="wic"/>
    <hyperlink ref="H20" r:id="rId75" location="wic"/>
    <hyperlink ref="H18" r:id="rId76" location="wic"/>
    <hyperlink ref="H21" r:id="rId77" location="wic"/>
    <hyperlink ref="H30" r:id="rId78" location="wic"/>
    <hyperlink ref="H31" r:id="rId79" location="wic"/>
    <hyperlink ref="H28" r:id="rId80" location="wic"/>
    <hyperlink ref="H33" r:id="rId81" location="wic"/>
    <hyperlink ref="H40" r:id="rId82" location="wic"/>
    <hyperlink ref="H75" r:id="rId83" location="wic"/>
    <hyperlink ref="H77" r:id="rId84" location="wic"/>
    <hyperlink ref="H74" r:id="rId85" location="wic"/>
    <hyperlink ref="H85" r:id="rId86" location="wic"/>
    <hyperlink ref="H86" r:id="rId87" location="wic"/>
    <hyperlink ref="H88" r:id="rId88" location="wic"/>
    <hyperlink ref="H89" r:id="rId89" location="wic"/>
    <hyperlink ref="H25:H26" r:id="rId90" location="wic" display="https://www.fns.usda.gov/disaster/pandemic/covid-19/delaware#wic"/>
    <hyperlink ref="H94" r:id="rId91" location="wic"/>
    <hyperlink ref="H95" r:id="rId92" location="wic"/>
    <hyperlink ref="H31:H32" r:id="rId93" location="wic" display="https://www.fns.usda.gov/disaster/pandemic/covid-19/district-of-columbia#wic"/>
    <hyperlink ref="H115" r:id="rId94" location="wic"/>
    <hyperlink ref="H40:H42" r:id="rId95" location="wic" display="https://www.fns.usda.gov/disaster/pandemic/covid-19/florida#wic"/>
    <hyperlink ref="H123" r:id="rId96" location="wic"/>
    <hyperlink ref="H58:H60" r:id="rId97" location="wic" display="https://www.fns.usda.gov/disaster/pandemic/covid-19/georgia#wic"/>
    <hyperlink ref="H132" r:id="rId98" location="wic"/>
    <hyperlink ref="H63:H67" r:id="rId99" location="wic" display="https://www.fns.usda.gov/disaster/pandemic/covid-19/guam#wic"/>
    <hyperlink ref="H138" r:id="rId100" location="wic"/>
    <hyperlink ref="H69:H71" r:id="rId101" location="wic" display="https://www.fns.usda.gov/disaster/pandemic/covid-19/hawaii#wic"/>
    <hyperlink ref="H146" r:id="rId102" location="wic"/>
    <hyperlink ref="H82:H84" r:id="rId103" location="wic" display="https://www.fns.usda.gov/disaster/pandemic/covid-19/idaho#wic"/>
    <hyperlink ref="H153" r:id="rId104" location="wic"/>
    <hyperlink ref="H86:H87" r:id="rId105" location="wic" display="https://www.fns.usda.gov/disaster/pandemic/covid-19/illinois#wic"/>
    <hyperlink ref="H162" r:id="rId106" location="wic"/>
    <hyperlink ref="H182" r:id="rId107" location="wic"/>
    <hyperlink ref="H188" r:id="rId108" location="wic"/>
    <hyperlink ref="H189" r:id="rId109" location="wic"/>
    <hyperlink ref="H110:H112" r:id="rId110" location="wic" display="https://www.fns.usda.gov/disaster/pandemic/covid-19/kansas#wic"/>
    <hyperlink ref="H321" r:id="rId111" location="wic"/>
    <hyperlink ref="H323" r:id="rId112" location="wic"/>
    <hyperlink ref="H332" r:id="rId113" location="wic"/>
    <hyperlink ref="H331" r:id="rId114" location="wic"/>
    <hyperlink ref="H333" r:id="rId115" location="wic"/>
    <hyperlink ref="H334" r:id="rId116" location="wic"/>
    <hyperlink ref="H350" r:id="rId117" location="wic"/>
    <hyperlink ref="H351" r:id="rId118" location="wic"/>
    <hyperlink ref="H349" r:id="rId119" location="wic"/>
    <hyperlink ref="H352" r:id="rId120" location="wic"/>
    <hyperlink ref="H370" r:id="rId121" location="wic"/>
    <hyperlink ref="H369" r:id="rId122" location="wic"/>
    <hyperlink ref="H371" r:id="rId123" location="wic"/>
    <hyperlink ref="H375" r:id="rId124" location="wic"/>
    <hyperlink ref="H376" r:id="rId125" location="wic"/>
    <hyperlink ref="H374" r:id="rId126" location="wic"/>
    <hyperlink ref="H391" r:id="rId127" location="wic"/>
    <hyperlink ref="H392" r:id="rId128" location="wic"/>
    <hyperlink ref="H390" r:id="rId129" location="wic"/>
    <hyperlink ref="H393" r:id="rId130" location="wic"/>
    <hyperlink ref="H397" r:id="rId131" location="wic"/>
    <hyperlink ref="H408" r:id="rId132" location="wic"/>
    <hyperlink ref="H409" r:id="rId133" location="wic"/>
    <hyperlink ref="H406" r:id="rId134" location="wic"/>
    <hyperlink ref="H407" r:id="rId135" location="wic"/>
    <hyperlink ref="H414" r:id="rId136" location="wic"/>
    <hyperlink ref="H416" r:id="rId137" location="wic"/>
    <hyperlink ref="H413" r:id="rId138" location="wic"/>
    <hyperlink ref="H415" r:id="rId139" location="wic"/>
    <hyperlink ref="H322:H323" r:id="rId140" location="wic" display="https://www.fns.usda.gov/disaster/pandemic/covid-19/utah#wic"/>
    <hyperlink ref="H426" r:id="rId141" location="wic"/>
    <hyperlink ref="H433" r:id="rId142" location="wic"/>
    <hyperlink ref="H434" r:id="rId143" location="wic"/>
    <hyperlink ref="H436" r:id="rId144" location="wic"/>
    <hyperlink ref="H432" r:id="rId145" location="wic"/>
    <hyperlink ref="H438" r:id="rId146" location="wic"/>
    <hyperlink ref="H439" r:id="rId147" location="wic"/>
    <hyperlink ref="H442" r:id="rId148" location="wic"/>
    <hyperlink ref="H443" r:id="rId149" location="wic"/>
    <hyperlink ref="H446" r:id="rId150" location="wic"/>
    <hyperlink ref="H447" r:id="rId151" location="wic"/>
    <hyperlink ref="H448" r:id="rId152" location="wic"/>
    <hyperlink ref="H456" r:id="rId153" location="wic"/>
    <hyperlink ref="H457" r:id="rId154" location="wic"/>
    <hyperlink ref="H455" r:id="rId155" location="wic"/>
    <hyperlink ref="H458" r:id="rId156" location="wic"/>
    <hyperlink ref="H451" r:id="rId157" location="wic"/>
    <hyperlink ref="H454" r:id="rId158" location="wic"/>
    <hyperlink ref="H469" r:id="rId159" location="wic"/>
    <hyperlink ref="H470" r:id="rId160" location="wic"/>
    <hyperlink ref="H8" r:id="rId161" location="wic"/>
    <hyperlink ref="H398" r:id="rId162" location="wic" display="https://www.fns.usda.gov/disaster/pandemic/covid-19/south-dakota - wic"/>
    <hyperlink ref="H348" r:id="rId163" location="wic" display="https://www.fns.usda.gov/disaster/pandemic/covid-19/pennsylvania - wic"/>
    <hyperlink ref="H122" r:id="rId164" location="wic"/>
    <hyperlink ref="H196" r:id="rId165" location="wic"/>
    <hyperlink ref="H26" r:id="rId166" location="wic"/>
    <hyperlink ref="H4" r:id="rId167" location="wic"/>
    <hyperlink ref="H96" r:id="rId168" location="wic"/>
    <hyperlink ref="H98" r:id="rId169" location="wic"/>
    <hyperlink ref="H151" r:id="rId170" location="wic"/>
    <hyperlink ref="H204" r:id="rId171" location="wic"/>
    <hyperlink ref="H35" r:id="rId172" location="wic"/>
    <hyperlink ref="H37" r:id="rId173" location="wic"/>
    <hyperlink ref="H117" r:id="rId174" location="wic"/>
    <hyperlink ref="H112" r:id="rId175" location="wic"/>
    <hyperlink ref="H142" r:id="rId176" location="wic"/>
    <hyperlink ref="H140" r:id="rId177" location="wic"/>
    <hyperlink ref="H135" r:id="rId178" location="wic"/>
    <hyperlink ref="H155" r:id="rId179" location="wic"/>
    <hyperlink ref="H217" r:id="rId180" location="wic"/>
    <hyperlink ref="H224" r:id="rId181" location="wic"/>
    <hyperlink ref="H231" r:id="rId182" location="wic"/>
    <hyperlink ref="H238" r:id="rId183" location="wic"/>
    <hyperlink ref="H273" r:id="rId184" location="wic"/>
    <hyperlink ref="H284" r:id="rId185" location="wic"/>
    <hyperlink ref="H283" r:id="rId186" location="wic"/>
    <hyperlink ref="H287" r:id="rId187" location="wic"/>
    <hyperlink ref="H297" r:id="rId188" location="wic"/>
    <hyperlink ref="H302" r:id="rId189" location="wic"/>
    <hyperlink ref="H309" r:id="rId190" location="wic"/>
    <hyperlink ref="H322" r:id="rId191" location="wic"/>
    <hyperlink ref="H320" r:id="rId192" location="wic"/>
    <hyperlink ref="H335" r:id="rId193" location="wic"/>
    <hyperlink ref="H353" r:id="rId194" location="wic"/>
    <hyperlink ref="H368" r:id="rId195" location="wic"/>
    <hyperlink ref="H377" r:id="rId196" location="wic"/>
    <hyperlink ref="H389" r:id="rId197" location="wic"/>
    <hyperlink ref="H412" r:id="rId198" location="wic"/>
    <hyperlink ref="H417" r:id="rId199" location="wic"/>
    <hyperlink ref="H444" r:id="rId200" location="wic"/>
    <hyperlink ref="H441" r:id="rId201" location="wic"/>
    <hyperlink ref="H445" r:id="rId202" location="wic"/>
    <hyperlink ref="H467" r:id="rId203" location="wic"/>
    <hyperlink ref="H38" r:id="rId204" location="wic"/>
    <hyperlink ref="H113" r:id="rId205" location="wic"/>
    <hyperlink ref="H136" r:id="rId206" location="wic"/>
    <hyperlink ref="H205" r:id="rId207" location="wic"/>
    <hyperlink ref="H218" r:id="rId208" location="wic"/>
    <hyperlink ref="H225" r:id="rId209" location="wic"/>
    <hyperlink ref="H239" r:id="rId210" location="wic"/>
    <hyperlink ref="H298" r:id="rId211" location="wic"/>
    <hyperlink ref="H468" r:id="rId212" location="wic"/>
    <hyperlink ref="H92" r:id="rId213" location="wic"/>
    <hyperlink ref="H82" r:id="rId214" location="wic" display="https://www.fns.usda.gov/disaster/pandemic/covid-19/cnmi - wic"/>
    <hyperlink ref="H183" r:id="rId215" location="wic" display="https://www.fns.usda.gov/disaster/pandemic/covid-19/iowa - wic"/>
    <hyperlink ref="H316" r:id="rId216" location="wic" display="https://www.fns.usda.gov/disaster/pandemic/covid-19/ohio - wic"/>
    <hyperlink ref="H23" r:id="rId217" location="wic"/>
    <hyperlink ref="H44" r:id="rId218" location="cherokee"/>
    <hyperlink ref="H46" r:id="rId219" location="cherokee"/>
    <hyperlink ref="H45" r:id="rId220" location="cherokee"/>
    <hyperlink ref="H65" r:id="rId221" location="choctaw"/>
    <hyperlink ref="H344" r:id="rId222" location="otoe"/>
    <hyperlink ref="H345" r:id="rId223" location="otoe"/>
    <hyperlink ref="H14" r:id="rId224" location="wic"/>
    <hyperlink ref="H15" r:id="rId225" location="wic"/>
    <hyperlink ref="H385" r:id="rId226" location="santee"/>
    <hyperlink ref="H386" r:id="rId227" location="santee"/>
    <hyperlink ref="H79" r:id="rId228" location="wic"/>
    <hyperlink ref="H80" r:id="rId229" location="wic"/>
    <hyperlink ref="H129" r:id="rId230" location="wic"/>
    <hyperlink ref="H130" r:id="rId231" location="wic"/>
    <hyperlink ref="H42" r:id="rId232" location="wic"/>
    <hyperlink ref="H143" r:id="rId233" location="wic"/>
    <hyperlink ref="H144" r:id="rId234" location="wic"/>
    <hyperlink ref="H160" r:id="rId235" location="wic"/>
    <hyperlink ref="H181" r:id="rId236" location="wic"/>
    <hyperlink ref="H111" r:id="rId237" location="sandoval"/>
    <hyperlink ref="H109" r:id="rId238" location="sandoval"/>
    <hyperlink ref="H184" r:id="rId239" location="wic"/>
    <hyperlink ref="H185" r:id="rId240" location="wic"/>
    <hyperlink ref="H199" r:id="rId241" location="wic"/>
    <hyperlink ref="H269" r:id="rId242" location="wic" display="https://www.fns.usda.gov/disaster/pandemic/covid-19/nevada - wic"/>
    <hyperlink ref="H274" r:id="rId243" location="wic" display="https://www.fns.usda.gov/disaster/pandemic/covid-19/new-hampshire - wic"/>
    <hyperlink ref="H275" r:id="rId244" location="wic" display="https://www.fns.usda.gov/disaster/pandemic/covid-19/new-hampshire - wic"/>
    <hyperlink ref="H308" r:id="rId245" location="wic"/>
    <hyperlink ref="H346" r:id="rId246" location="wic" display="https://www.fns.usda.gov/disaster/pandemic/covid-19/pennsylvania - wic"/>
    <hyperlink ref="H347" r:id="rId247" location="wic" display="https://www.fns.usda.gov/disaster/pandemic/covid-19/pennsylvania - wic"/>
    <hyperlink ref="H366" r:id="rId248" location="wic" display="https://www.fns.usda.gov/disaster/pandemic/covid-19/puerto-rico - wic"/>
    <hyperlink ref="H367" r:id="rId249" location="wic" display="https://www.fns.usda.gov/disaster/pandemic/covid-19/puerto-rico - wic"/>
    <hyperlink ref="H372" r:id="rId250" location="wic" display="https://www.fns.usda.gov/disaster/pandemic/covid-19/rhode-island - wic"/>
    <hyperlink ref="H373" r:id="rId251" location="wic" display="https://www.fns.usda.gov/disaster/pandemic/covid-19/rhode-island - wic"/>
    <hyperlink ref="H435" r:id="rId252" location="wic"/>
    <hyperlink ref="H452" r:id="rId253" location="wic" display="https://www.fns.usda.gov/disaster/pandemic/covid-19/west-virginia - wic"/>
    <hyperlink ref="H453" r:id="rId254" location="wic" display="https://www.fns.usda.gov/disaster/pandemic/covid-19/west-virginia - wic"/>
    <hyperlink ref="H473" r:id="rId255" location="wic"/>
    <hyperlink ref="H2" r:id="rId256" location="acl"/>
    <hyperlink ref="H3" r:id="rId257" location="acl"/>
    <hyperlink ref="H58" r:id="rId258" location="chickasaw"/>
    <hyperlink ref="H2:H5" r:id="rId259" location="acl" display="https://www.fns.usda.gov/disaster/pandemic/covid-19/tribal-waivers-flexibilities-swro#acl"/>
    <hyperlink ref="H69" r:id="rId260" location="citizen"/>
    <hyperlink ref="H70" r:id="rId261" location="citizen"/>
    <hyperlink ref="H72" r:id="rId262" location="citizen"/>
    <hyperlink ref="H68" r:id="rId263" location="citizen"/>
    <hyperlink ref="H71" r:id="rId264" location="citizen"/>
    <hyperlink ref="H106" r:id="rId265" location="eight"/>
    <hyperlink ref="H107" r:id="rId266" location="eight"/>
    <hyperlink ref="H105" r:id="rId267" location="eight"/>
    <hyperlink ref="H108" r:id="rId268" location="eight"/>
    <hyperlink ref="H170" r:id="rId269" location="itc-arizona"/>
    <hyperlink ref="H115:H121" r:id="rId270" location="wcd" display="https://www.fns.usda.gov/disaster/pandemic/covid-19/tribal-waivers-flexibilities-swro#wcd"/>
    <hyperlink ref="H177" r:id="rId271" location="itc-oklahoma"/>
    <hyperlink ref="H179" r:id="rId272" location="itc-oklahoma"/>
    <hyperlink ref="H178" r:id="rId273" location="itc-oklahoma"/>
    <hyperlink ref="H180" r:id="rId274" location="itc-oklahoma"/>
    <hyperlink ref="H250" r:id="rId275" location="muscogee"/>
    <hyperlink ref="H253" r:id="rId276" location="muscogee"/>
    <hyperlink ref="H251" r:id="rId277" location="muscogee"/>
    <hyperlink ref="H257" r:id="rId278" location="navajo"/>
    <hyperlink ref="H258" r:id="rId279" location="navajo"/>
    <hyperlink ref="H259" r:id="rId280" location="navajo"/>
    <hyperlink ref="H256" r:id="rId281" location="navajo"/>
    <hyperlink ref="H254" r:id="rId282" location="navajo"/>
    <hyperlink ref="H255" r:id="rId283" location="navajo"/>
    <hyperlink ref="H357" r:id="rId284" location="isleta"/>
    <hyperlink ref="H360" r:id="rId285" location="isleta"/>
    <hyperlink ref="H359" r:id="rId286" location="isleta"/>
    <hyperlink ref="H356" r:id="rId287" location="isleta"/>
    <hyperlink ref="H362" r:id="rId288" location="san-filipe"/>
    <hyperlink ref="H361" r:id="rId289" location="san-filipe"/>
    <hyperlink ref="H364" r:id="rId290" location="zuni"/>
    <hyperlink ref="H365" r:id="rId291" location="zuni"/>
    <hyperlink ref="H363" r:id="rId292" location="zuni"/>
    <hyperlink ref="H388" r:id="rId293" location="santo"/>
    <hyperlink ref="H387" r:id="rId294" location="santo"/>
    <hyperlink ref="H50" r:id="rId295" location="cheyenne"/>
    <hyperlink ref="H51" r:id="rId296" location="cheyenne"/>
    <hyperlink ref="H54" r:id="rId297" location="cheyenne"/>
    <hyperlink ref="H103" r:id="rId298" location="shoshone"/>
    <hyperlink ref="H104" r:id="rId299" location="shoshone"/>
    <hyperlink ref="H311" r:id="rId300" location="arapaho"/>
    <hyperlink ref="H312" r:id="rId301" location="arapaho"/>
    <hyperlink ref="H327" r:id="rId302" location="omaha"/>
    <hyperlink ref="H326" r:id="rId303" location="omaha"/>
    <hyperlink ref="H380" r:id="rId304" location="rosebud"/>
    <hyperlink ref="H382" r:id="rId305" location="rosebud"/>
    <hyperlink ref="H381" r:id="rId306" location="rosebud"/>
    <hyperlink ref="H402" r:id="rId307" location="standing"/>
    <hyperlink ref="H405" r:id="rId308" location="standing"/>
    <hyperlink ref="H401" r:id="rId309" location="standing"/>
    <hyperlink ref="H421" r:id="rId310" location="affiliated"/>
    <hyperlink ref="H422" r:id="rId311" location="affiliated"/>
    <hyperlink ref="H427" r:id="rId312" location="ute"/>
    <hyperlink ref="H429" r:id="rId313" location="ute"/>
    <hyperlink ref="H428" r:id="rId314" location="ute"/>
    <hyperlink ref="H463" r:id="rId315" location="winnebago"/>
    <hyperlink ref="H464" r:id="rId316" location="winnebago"/>
    <hyperlink ref="H174" r:id="rId317" location="itc-nevada"/>
    <hyperlink ref="H175" r:id="rId318" location="itc-nevada"/>
    <hyperlink ref="H173" r:id="rId319" location="itc-nevada"/>
    <hyperlink ref="H176" r:id="rId320" location="itc-nevada"/>
    <hyperlink ref="H158" r:id="rId321" location="passamaquoddy"/>
    <hyperlink ref="H159" r:id="rId322" location="passamaquoddy"/>
    <hyperlink ref="H354" r:id="rId323" location="passamaquoddy"/>
    <hyperlink ref="H355" r:id="rId324" location="passamaquoddy"/>
    <hyperlink ref="H101" r:id="rId325" location="eb-cherokee"/>
    <hyperlink ref="H102" r:id="rId326" location="eb-cherokee"/>
    <hyperlink ref="H236" r:id="rId327" location="ms-band-choctaw"/>
    <hyperlink ref="H237" r:id="rId328" location="ms-band-choctaw"/>
    <hyperlink ref="H358" r:id="rId329" location="isleta"/>
    <hyperlink ref="H24" r:id="rId330" location="wic"/>
    <hyperlink ref="H25" r:id="rId331" location="wic"/>
    <hyperlink ref="H29" r:id="rId332" location="wic"/>
    <hyperlink ref="H119" r:id="rId333" location="wic"/>
    <hyperlink ref="H201" r:id="rId334" location="wic"/>
    <hyperlink ref="H266" r:id="rId335" location="wic"/>
    <hyperlink ref="H291" r:id="rId336" location="wic"/>
    <hyperlink ref="H317" r:id="rId337" location="wic"/>
    <hyperlink ref="H230" r:id="rId338" location="wic"/>
    <hyperlink ref="H324" r:id="rId339" location="wic"/>
    <hyperlink ref="H325" r:id="rId340" location="wic"/>
    <hyperlink ref="H418" r:id="rId341" location="wic"/>
    <hyperlink ref="H419" r:id="rId342" location="wic"/>
    <hyperlink ref="H471" r:id="rId343" location="wic"/>
    <hyperlink ref="H47" r:id="rId344" location="cherokee"/>
    <hyperlink ref="H66" r:id="rId345" location="choctaw"/>
    <hyperlink ref="H67" r:id="rId346" location="choctaw"/>
    <hyperlink ref="H450" r:id="rId347" location="wic"/>
    <hyperlink ref="H229" r:id="rId348" location="wic"/>
    <hyperlink ref="H338" r:id="rId349" location="osage"/>
    <hyperlink ref="H339" r:id="rId350" location="osage"/>
    <hyperlink ref="H328" r:id="rId351" location="omaha"/>
    <hyperlink ref="H329" r:id="rId352" location="omaha"/>
    <hyperlink ref="H330" r:id="rId353" location="omaha"/>
    <hyperlink ref="H359:H360" r:id="rId354" location="cheyenne" display="https://www.fns.usda.gov/disaster/pandemic/covid-19/tribal-waivers-flexibilities-mpro - cheyenne"/>
    <hyperlink ref="H45:H46" r:id="rId355" location="wic" display="https://www.fns.usda.gov/disaster/pandemic/covid-19/district-of-columbia#wic"/>
    <hyperlink ref="H120" r:id="rId356" location="wic"/>
    <hyperlink ref="H48" r:id="rId357" location="cherokee"/>
    <hyperlink ref="H49" r:id="rId358" location="cherokee"/>
    <hyperlink ref="H63" r:id="rId359" location="chickasaw"/>
    <hyperlink ref="H52" r:id="rId360" location="cheyenne"/>
    <hyperlink ref="H53" r:id="rId361" location="cheyenne"/>
    <hyperlink ref="H465" r:id="rId362" location="winnebago"/>
    <hyperlink ref="H466" r:id="rId363" location="winnebago"/>
    <hyperlink ref="H223" r:id="rId364" location="wic"/>
    <hyperlink ref="H318" r:id="rId365" location="wic"/>
    <hyperlink ref="H399" r:id="rId366" location="wic" display="https://www.fns.usda.gov/disaster/pandemic/covid-19/south-dakota - wic"/>
    <hyperlink ref="H440" r:id="rId367" location="wic"/>
    <hyperlink ref="H472" r:id="rId368" location="wic"/>
    <hyperlink ref="H32" r:id="rId369" location="wic"/>
    <hyperlink ref="H303" r:id="rId370" location="wic"/>
    <hyperlink ref="H73" r:id="rId371" location="wic"/>
    <hyperlink ref="H76" r:id="rId372" location="wic"/>
    <hyperlink ref="H430" r:id="rId373" location="ute"/>
    <hyperlink ref="H431" r:id="rId374" location="ute"/>
    <hyperlink ref="H410" r:id="rId375" location="wic"/>
    <hyperlink ref="H411" r:id="rId376" location="wic"/>
    <hyperlink ref="H449" r:id="rId377" location="wic"/>
    <hyperlink ref="H234" r:id="rId378" location="wic"/>
    <hyperlink ref="H78" r:id="rId379" location="wic"/>
    <hyperlink ref="H394" r:id="rId380" location="wic"/>
    <hyperlink ref="H235" r:id="rId381" location="wic"/>
    <hyperlink ref="H267" r:id="rId382" location="wic"/>
    <hyperlink ref="H395" r:id="rId383" location="wic"/>
    <hyperlink ref="H191" r:id="rId384" location="wic"/>
    <hyperlink ref="H193" r:id="rId385" location="wic"/>
    <hyperlink ref="H55" r:id="rId386" location="chickasaw"/>
    <hyperlink ref="H56" r:id="rId387" location="chickasaw"/>
    <hyperlink ref="H57" r:id="rId388" location="chickasaw"/>
    <hyperlink ref="H59" r:id="rId389" location="chickasaw"/>
    <hyperlink ref="H60" r:id="rId390" location="chickasaw"/>
    <hyperlink ref="H61" r:id="rId391" location="chickasaw"/>
    <hyperlink ref="H62" r:id="rId392" location="chickasaw"/>
    <hyperlink ref="H165" r:id="rId393" location="itc-arizona"/>
    <hyperlink ref="H166" r:id="rId394" location="itc-arizona"/>
    <hyperlink ref="H167" r:id="rId395" location="itc-arizona"/>
    <hyperlink ref="H168" r:id="rId396" location="itc-arizona"/>
    <hyperlink ref="H169" r:id="rId397" location="itc-arizona"/>
    <hyperlink ref="H171" r:id="rId398" location="itc-arizona"/>
    <hyperlink ref="H172" r:id="rId399" location="itc-arizona"/>
    <hyperlink ref="H340" r:id="rId400" location="osage"/>
    <hyperlink ref="H341" r:id="rId401" location="osage"/>
    <hyperlink ref="H342" r:id="rId402" location="osage"/>
    <hyperlink ref="H343" r:id="rId403" location="osage"/>
    <hyperlink ref="H383" r:id="rId404" location="rosebud"/>
    <hyperlink ref="H384" r:id="rId405" location="rosebud"/>
    <hyperlink ref="H260" r:id="rId406" location="wic" display="https://www.fns.usda.gov/disaster/pandemic/covid-19/nebraska - wic"/>
    <hyperlink ref="H194" r:id="rId407" location="wic"/>
    <hyperlink ref="H378" r:id="rId408" location="wic"/>
    <hyperlink ref="H400" r:id="rId409" location="wic" display="https://www.fns.usda.gov/disaster/pandemic/covid-19/south-dakota - wic"/>
    <hyperlink ref="H126" r:id="rId410" location="wic" display="https://www.fns.usda.gov/disaster/pandemic/covid-19/hawaii#wic"/>
    <hyperlink ref="H337" r:id="rId411" location="wic"/>
    <hyperlink ref="H380:H381" r:id="rId412" location="standing" display="https://www.fns.usda.gov/disaster/pandemic/covid-19/tribal-waivers-flexibilities-mpro#standing"/>
    <hyperlink ref="H409:H410" r:id="rId413" location="affiliated" display="https://www.fns.usda.gov/disaster/pandemic/covid-19/tribal-waivers-flexibilities-mpro#affiliated"/>
    <hyperlink ref="H292" r:id="rId414" location="wic"/>
    <hyperlink ref="H64" r:id="rId415" location="chickasaw"/>
    <hyperlink ref="H252" r:id="rId416" location="muscogee"/>
    <hyperlink ref="H22" r:id="rId417" location="wic"/>
    <hyperlink ref="H127" r:id="rId418" location="wic" display="https://www.fns.usda.gov/disaster/pandemic/covid-19/hawaii#wic"/>
    <hyperlink ref="H150" r:id="rId419" location="wic"/>
    <hyperlink ref="H420" r:id="rId420" location="wic"/>
    <hyperlink ref="H157" r:id="rId421" location="wic"/>
    <hyperlink ref="H437" r:id="rId422" location="wic"/>
    <hyperlink ref="H91" r:id="rId423" location="wic"/>
    <hyperlink ref="H128" r:id="rId424" location="wic"/>
    <hyperlink ref="H195" r:id="rId425" location="wic"/>
    <hyperlink ref="H268" r:id="rId426" location="wic"/>
    <hyperlink ref="H301" r:id="rId427" location="wic"/>
    <hyperlink ref="H319" r:id="rId428" location="wic"/>
    <hyperlink ref="H379" r:id="rId429" location="wic"/>
    <hyperlink ref="H396" r:id="rId430" location="wic"/>
    <hyperlink ref="H34" r:id="rId431" location="wic"/>
    <hyperlink ref="H27" r:id="rId432" location="wic"/>
    <hyperlink ref="H286" r:id="rId433" location="wic"/>
    <hyperlink ref="H156" r:id="rId434" location="wic"/>
    <hyperlink ref="H209" r:id="rId435" location="wic"/>
    <hyperlink ref="H336" r:id="rId436" location="wic"/>
    <hyperlink ref="H110" r:id="rId437" location="sandoval"/>
  </hyperlinks>
  <pageMargins left="0.7" right="0.7" top="0.75" bottom="0.75" header="0.3" footer="0.3"/>
  <pageSetup orientation="portrait" r:id="rId438"/>
  <extLst>
    <ext xmlns:x14="http://schemas.microsoft.com/office/spreadsheetml/2009/9/main" uri="{78C0D931-6437-407d-A8EE-F0AAD7539E65}">
      <x14:conditionalFormattings>
        <x14:conditionalFormatting xmlns:xm="http://schemas.microsoft.com/office/excel/2006/main">
          <x14:cfRule type="containsText" priority="6" operator="containsText" id="{A7339F5F-C26B-4BE5-9AA3-C3F8C86C27CF}">
            <xm:f>NOT(ISERROR(SEARCH("Not Specified",I393)))</xm:f>
            <xm:f>"Not Specified"</xm:f>
            <x14:dxf>
              <font>
                <color rgb="FF9C0006"/>
              </font>
              <fill>
                <patternFill>
                  <bgColor rgb="FFFFC7CE"/>
                </patternFill>
              </fill>
            </x14:dxf>
          </x14:cfRule>
          <xm:sqref>I393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'Data Lists'!$C$2:$C$5</xm:f>
          </x14:formula1>
          <xm:sqref>G1:G1048576</xm:sqref>
        </x14:dataValidation>
        <x14:dataValidation type="list" allowBlank="1" showInputMessage="1" showErrorMessage="1">
          <x14:formula1>
            <xm:f>'Data Lists'!$A$2:$A$91</xm:f>
          </x14:formula1>
          <xm:sqref>A1:A1048576</xm:sqref>
        </x14:dataValidation>
        <x14:dataValidation type="list" allowBlank="1" showInputMessage="1" showErrorMessage="1">
          <x14:formula1>
            <xm:f>'Data Lists'!$B$3:$B$27</xm:f>
          </x14:formula1>
          <xm:sqref>C1:C1048576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0"/>
  <sheetViews>
    <sheetView workbookViewId="0">
      <pane ySplit="1" topLeftCell="A2" activePane="bottomLeft" state="frozen"/>
      <selection pane="bottomLeft" sqref="A1:A1048576"/>
    </sheetView>
  </sheetViews>
  <sheetFormatPr defaultColWidth="17.7109375" defaultRowHeight="99.75" customHeight="1" outlineLevelRow="1"/>
  <cols>
    <col min="1" max="3" width="18.7109375" style="10" customWidth="1"/>
    <col min="4" max="6" width="18.7109375" style="12" customWidth="1"/>
    <col min="7" max="9" width="18.7109375" style="10" customWidth="1"/>
    <col min="10" max="10" width="18.7109375" style="13" customWidth="1"/>
    <col min="11" max="11" width="60.7109375" style="14" customWidth="1"/>
    <col min="12" max="16384" width="17.7109375" style="10"/>
  </cols>
  <sheetData>
    <row r="1" spans="1:12" s="11" customFormat="1" ht="24" customHeight="1">
      <c r="A1" s="18" t="s">
        <v>174</v>
      </c>
      <c r="B1" s="18" t="s">
        <v>175</v>
      </c>
      <c r="C1" s="18" t="s">
        <v>0</v>
      </c>
      <c r="D1" s="19" t="s">
        <v>176</v>
      </c>
      <c r="E1" s="19" t="s">
        <v>177</v>
      </c>
      <c r="F1" s="19" t="s">
        <v>178</v>
      </c>
      <c r="G1" s="18" t="s">
        <v>31</v>
      </c>
      <c r="H1" s="18" t="s">
        <v>32</v>
      </c>
      <c r="I1" s="18" t="s">
        <v>293</v>
      </c>
      <c r="J1" s="18" t="s">
        <v>179</v>
      </c>
      <c r="K1" s="20" t="s">
        <v>294</v>
      </c>
      <c r="L1" s="18"/>
    </row>
    <row r="2" spans="1:12" s="11" customFormat="1" ht="99.75" customHeight="1">
      <c r="A2" s="16" t="s">
        <v>77</v>
      </c>
      <c r="B2" s="16" t="str">
        <f>VLOOKUP(A2,'Data Lists'!$G$2:$H$91,2,FALSE)</f>
        <v>SWRO</v>
      </c>
      <c r="C2" s="16" t="s">
        <v>37</v>
      </c>
      <c r="D2" s="17">
        <v>43914</v>
      </c>
      <c r="E2" s="17">
        <v>43916</v>
      </c>
      <c r="F2" s="17">
        <v>44012</v>
      </c>
      <c r="G2" s="16" t="s">
        <v>38</v>
      </c>
      <c r="H2" s="16" t="s">
        <v>47</v>
      </c>
      <c r="I2" s="16" t="s">
        <v>48</v>
      </c>
      <c r="J2" s="21" t="s">
        <v>181</v>
      </c>
      <c r="K2" s="22" t="s">
        <v>295</v>
      </c>
      <c r="L2" s="18"/>
    </row>
    <row r="3" spans="1:12" s="11" customFormat="1" ht="99.75" customHeight="1">
      <c r="A3" s="16" t="s">
        <v>36</v>
      </c>
      <c r="B3" s="16" t="str">
        <f>VLOOKUP(A3,'Data Lists'!$G$2:$H$91,2,FALSE)</f>
        <v>SERO</v>
      </c>
      <c r="C3" s="16" t="s">
        <v>37</v>
      </c>
      <c r="D3" s="17">
        <v>43917</v>
      </c>
      <c r="E3" s="17">
        <v>43920</v>
      </c>
      <c r="F3" s="17">
        <v>44012</v>
      </c>
      <c r="G3" s="16" t="s">
        <v>38</v>
      </c>
      <c r="H3" s="16" t="s">
        <v>58</v>
      </c>
      <c r="I3" s="16" t="s">
        <v>40</v>
      </c>
      <c r="J3" s="21" t="s">
        <v>183</v>
      </c>
      <c r="K3" s="22" t="s">
        <v>296</v>
      </c>
      <c r="L3" s="18"/>
    </row>
    <row r="4" spans="1:12" s="11" customFormat="1" ht="99.75" customHeight="1">
      <c r="A4" s="16" t="s">
        <v>44</v>
      </c>
      <c r="B4" s="16" t="str">
        <f>VLOOKUP(A4,'Data Lists'!$G$2:$H$91,2,FALSE)</f>
        <v>WRO</v>
      </c>
      <c r="C4" s="16" t="s">
        <v>37</v>
      </c>
      <c r="D4" s="17">
        <v>43915</v>
      </c>
      <c r="E4" s="17">
        <v>43924</v>
      </c>
      <c r="F4" s="17">
        <v>44012</v>
      </c>
      <c r="G4" s="16" t="s">
        <v>38</v>
      </c>
      <c r="H4" s="16" t="s">
        <v>68</v>
      </c>
      <c r="I4" s="16" t="s">
        <v>59</v>
      </c>
      <c r="J4" s="21" t="s">
        <v>185</v>
      </c>
      <c r="K4" s="22" t="s">
        <v>297</v>
      </c>
      <c r="L4" s="18"/>
    </row>
    <row r="5" spans="1:12" s="11" customFormat="1" ht="99.75" customHeight="1">
      <c r="A5" s="16" t="s">
        <v>44</v>
      </c>
      <c r="B5" s="16" t="str">
        <f>VLOOKUP(A5,'Data Lists'!$G$2:$H$91,2,FALSE)</f>
        <v>WRO</v>
      </c>
      <c r="C5" s="16" t="s">
        <v>37</v>
      </c>
      <c r="D5" s="17">
        <v>43915</v>
      </c>
      <c r="E5" s="17">
        <v>43927</v>
      </c>
      <c r="F5" s="17">
        <v>44012</v>
      </c>
      <c r="G5" s="16" t="s">
        <v>38</v>
      </c>
      <c r="H5" s="16" t="s">
        <v>79</v>
      </c>
      <c r="I5" s="16" t="s">
        <v>40</v>
      </c>
      <c r="J5" s="21" t="s">
        <v>185</v>
      </c>
      <c r="K5" s="22" t="s">
        <v>298</v>
      </c>
      <c r="L5" s="18"/>
    </row>
    <row r="6" spans="1:12" s="11" customFormat="1" ht="99.75" customHeight="1">
      <c r="A6" s="16" t="s">
        <v>44</v>
      </c>
      <c r="B6" s="16" t="str">
        <f>VLOOKUP(A6,'Data Lists'!$G$2:$H$91,2,FALSE)</f>
        <v>WRO</v>
      </c>
      <c r="C6" s="16" t="s">
        <v>37</v>
      </c>
      <c r="D6" s="17">
        <v>43915</v>
      </c>
      <c r="E6" s="17">
        <v>43927</v>
      </c>
      <c r="F6" s="17">
        <v>44012</v>
      </c>
      <c r="G6" s="16" t="s">
        <v>38</v>
      </c>
      <c r="H6" s="16" t="s">
        <v>79</v>
      </c>
      <c r="I6" s="16" t="s">
        <v>59</v>
      </c>
      <c r="J6" s="21" t="s">
        <v>185</v>
      </c>
      <c r="K6" s="22" t="s">
        <v>298</v>
      </c>
      <c r="L6" s="18"/>
    </row>
    <row r="7" spans="1:12" s="11" customFormat="1" ht="99.75" customHeight="1">
      <c r="A7" s="16" t="s">
        <v>44</v>
      </c>
      <c r="B7" s="16" t="str">
        <f>VLOOKUP(A7,'Data Lists'!$G$2:$H$91,2,FALSE)</f>
        <v>WRO</v>
      </c>
      <c r="C7" s="16" t="s">
        <v>37</v>
      </c>
      <c r="D7" s="17">
        <v>43915</v>
      </c>
      <c r="E7" s="17">
        <v>43927</v>
      </c>
      <c r="F7" s="17">
        <v>44012</v>
      </c>
      <c r="G7" s="16" t="s">
        <v>38</v>
      </c>
      <c r="H7" s="16" t="s">
        <v>79</v>
      </c>
      <c r="I7" s="16" t="s">
        <v>54</v>
      </c>
      <c r="J7" s="21" t="s">
        <v>185</v>
      </c>
      <c r="K7" s="22" t="s">
        <v>298</v>
      </c>
      <c r="L7" s="18"/>
    </row>
    <row r="8" spans="1:12" s="11" customFormat="1" ht="99.75" customHeight="1">
      <c r="A8" s="16" t="s">
        <v>44</v>
      </c>
      <c r="B8" s="16" t="str">
        <f>VLOOKUP(A8,'Data Lists'!$G$2:$H$91,2,FALSE)</f>
        <v>WRO</v>
      </c>
      <c r="C8" s="16" t="s">
        <v>37</v>
      </c>
      <c r="D8" s="17">
        <v>43915</v>
      </c>
      <c r="E8" s="17">
        <v>43927</v>
      </c>
      <c r="F8" s="17">
        <v>44012</v>
      </c>
      <c r="G8" s="16" t="s">
        <v>38</v>
      </c>
      <c r="H8" s="16" t="s">
        <v>47</v>
      </c>
      <c r="I8" s="16" t="s">
        <v>48</v>
      </c>
      <c r="J8" s="21" t="s">
        <v>185</v>
      </c>
      <c r="K8" s="22" t="s">
        <v>295</v>
      </c>
      <c r="L8" s="18"/>
    </row>
    <row r="9" spans="1:12" s="11" customFormat="1" ht="99.75" customHeight="1">
      <c r="A9" s="16" t="s">
        <v>56</v>
      </c>
      <c r="B9" s="16" t="str">
        <f>VLOOKUP(A9,'Data Lists'!$G$2:$H$91,2,FALSE)</f>
        <v>SWRO</v>
      </c>
      <c r="C9" s="16" t="s">
        <v>37</v>
      </c>
      <c r="D9" s="17">
        <v>43912</v>
      </c>
      <c r="E9" s="17">
        <v>43915</v>
      </c>
      <c r="F9" s="17">
        <v>44012</v>
      </c>
      <c r="G9" s="16" t="s">
        <v>38</v>
      </c>
      <c r="H9" s="16" t="s">
        <v>79</v>
      </c>
      <c r="I9" s="16" t="s">
        <v>48</v>
      </c>
      <c r="J9" s="21" t="s">
        <v>189</v>
      </c>
      <c r="K9" s="22" t="s">
        <v>295</v>
      </c>
      <c r="L9" s="18"/>
    </row>
    <row r="10" spans="1:12" s="11" customFormat="1" ht="99.75" customHeight="1">
      <c r="A10" s="16" t="s">
        <v>62</v>
      </c>
      <c r="B10" s="16" t="str">
        <f>VLOOKUP(A10,'Data Lists'!$G$2:$H$91,2,FALSE)</f>
        <v>SWRO</v>
      </c>
      <c r="C10" s="16" t="s">
        <v>37</v>
      </c>
      <c r="D10" s="17">
        <v>43913</v>
      </c>
      <c r="E10" s="17">
        <v>43916</v>
      </c>
      <c r="F10" s="17">
        <v>44012</v>
      </c>
      <c r="G10" s="16" t="s">
        <v>38</v>
      </c>
      <c r="H10" s="16" t="s">
        <v>47</v>
      </c>
      <c r="I10" s="16" t="s">
        <v>48</v>
      </c>
      <c r="J10" s="21" t="s">
        <v>190</v>
      </c>
      <c r="K10" s="22" t="s">
        <v>295</v>
      </c>
      <c r="L10" s="18"/>
    </row>
    <row r="11" spans="1:12" s="11" customFormat="1" ht="99.75" customHeight="1">
      <c r="A11" s="16" t="s">
        <v>62</v>
      </c>
      <c r="B11" s="16" t="str">
        <f>VLOOKUP(A11,'Data Lists'!$G$2:$H$91,2,FALSE)</f>
        <v>SWRO</v>
      </c>
      <c r="C11" s="16" t="s">
        <v>37</v>
      </c>
      <c r="D11" s="17">
        <v>43913</v>
      </c>
      <c r="E11" s="17">
        <v>43916</v>
      </c>
      <c r="F11" s="17">
        <v>44012</v>
      </c>
      <c r="G11" s="16" t="s">
        <v>38</v>
      </c>
      <c r="H11" s="16" t="s">
        <v>58</v>
      </c>
      <c r="I11" s="16" t="s">
        <v>40</v>
      </c>
      <c r="J11" s="21" t="s">
        <v>190</v>
      </c>
      <c r="K11" s="22" t="s">
        <v>296</v>
      </c>
      <c r="L11" s="18"/>
    </row>
    <row r="12" spans="1:12" s="11" customFormat="1" ht="99.75" customHeight="1">
      <c r="A12" s="16" t="s">
        <v>67</v>
      </c>
      <c r="B12" s="16" t="str">
        <f>VLOOKUP(A12,'Data Lists'!$G$2:$H$91,2,FALSE)</f>
        <v>WRO</v>
      </c>
      <c r="C12" s="16" t="s">
        <v>37</v>
      </c>
      <c r="D12" s="17">
        <v>43917</v>
      </c>
      <c r="E12" s="17">
        <v>43924</v>
      </c>
      <c r="F12" s="17">
        <v>44012</v>
      </c>
      <c r="G12" s="16" t="s">
        <v>38</v>
      </c>
      <c r="H12" s="16" t="s">
        <v>47</v>
      </c>
      <c r="I12" s="16" t="s">
        <v>48</v>
      </c>
      <c r="J12" s="21" t="s">
        <v>194</v>
      </c>
      <c r="K12" s="22" t="s">
        <v>299</v>
      </c>
      <c r="L12" s="18"/>
    </row>
    <row r="13" spans="1:12" s="11" customFormat="1" ht="99.75" customHeight="1">
      <c r="A13" s="16" t="s">
        <v>67</v>
      </c>
      <c r="B13" s="16" t="str">
        <f>VLOOKUP(A13,'Data Lists'!$G$2:$H$91,2,FALSE)</f>
        <v>WRO</v>
      </c>
      <c r="C13" s="16" t="s">
        <v>37</v>
      </c>
      <c r="D13" s="17">
        <v>43917</v>
      </c>
      <c r="E13" s="17">
        <v>43924</v>
      </c>
      <c r="F13" s="17">
        <v>44012</v>
      </c>
      <c r="G13" s="16" t="s">
        <v>38</v>
      </c>
      <c r="H13" s="16" t="s">
        <v>53</v>
      </c>
      <c r="I13" s="16" t="s">
        <v>48</v>
      </c>
      <c r="J13" s="21" t="s">
        <v>194</v>
      </c>
      <c r="K13" s="22" t="s">
        <v>299</v>
      </c>
      <c r="L13" s="18"/>
    </row>
    <row r="14" spans="1:12" s="11" customFormat="1" ht="99.75" customHeight="1">
      <c r="A14" s="16" t="s">
        <v>67</v>
      </c>
      <c r="B14" s="16" t="str">
        <f>VLOOKUP(A14,'Data Lists'!$G$2:$H$91,2,FALSE)</f>
        <v>WRO</v>
      </c>
      <c r="C14" s="16" t="s">
        <v>37</v>
      </c>
      <c r="D14" s="17">
        <v>43917</v>
      </c>
      <c r="E14" s="17">
        <v>43924</v>
      </c>
      <c r="F14" s="17">
        <v>44012</v>
      </c>
      <c r="G14" s="16" t="s">
        <v>38</v>
      </c>
      <c r="H14" s="16" t="s">
        <v>58</v>
      </c>
      <c r="I14" s="16" t="s">
        <v>40</v>
      </c>
      <c r="J14" s="21" t="s">
        <v>194</v>
      </c>
      <c r="K14" s="22" t="s">
        <v>300</v>
      </c>
      <c r="L14" s="18"/>
    </row>
    <row r="15" spans="1:12" ht="99.75" customHeight="1">
      <c r="A15" s="16" t="s">
        <v>67</v>
      </c>
      <c r="B15" s="16" t="str">
        <f>VLOOKUP(A15,'Data Lists'!$G$2:$H$91,2,FALSE)</f>
        <v>WRO</v>
      </c>
      <c r="C15" s="16" t="s">
        <v>37</v>
      </c>
      <c r="D15" s="17">
        <v>43917</v>
      </c>
      <c r="E15" s="17">
        <v>43924</v>
      </c>
      <c r="F15" s="17">
        <v>44012</v>
      </c>
      <c r="G15" s="16" t="s">
        <v>38</v>
      </c>
      <c r="H15" s="16" t="s">
        <v>86</v>
      </c>
      <c r="I15" s="16" t="s">
        <v>59</v>
      </c>
      <c r="J15" s="21" t="s">
        <v>194</v>
      </c>
      <c r="K15" s="22" t="s">
        <v>301</v>
      </c>
      <c r="L15" s="18"/>
    </row>
    <row r="16" spans="1:12" s="11" customFormat="1" ht="99.75" customHeight="1">
      <c r="A16" s="16" t="s">
        <v>67</v>
      </c>
      <c r="B16" s="16" t="str">
        <f>VLOOKUP(A16,'Data Lists'!$G$2:$H$91,2,FALSE)</f>
        <v>WRO</v>
      </c>
      <c r="C16" s="16" t="s">
        <v>37</v>
      </c>
      <c r="D16" s="17">
        <v>43917</v>
      </c>
      <c r="E16" s="17">
        <v>43928</v>
      </c>
      <c r="F16" s="17">
        <v>44012</v>
      </c>
      <c r="G16" s="16" t="s">
        <v>38</v>
      </c>
      <c r="H16" s="16" t="s">
        <v>89</v>
      </c>
      <c r="I16" s="16" t="s">
        <v>40</v>
      </c>
      <c r="J16" s="21" t="s">
        <v>194</v>
      </c>
      <c r="K16" s="22" t="s">
        <v>302</v>
      </c>
      <c r="L16" s="18"/>
    </row>
    <row r="17" spans="1:12" s="11" customFormat="1" ht="99.75" customHeight="1">
      <c r="A17" s="16" t="s">
        <v>67</v>
      </c>
      <c r="B17" s="16" t="str">
        <f>VLOOKUP(A17,'Data Lists'!$G$2:$H$91,2,FALSE)</f>
        <v>WRO</v>
      </c>
      <c r="C17" s="16" t="s">
        <v>37</v>
      </c>
      <c r="D17" s="17">
        <v>43917</v>
      </c>
      <c r="E17" s="17">
        <v>43924</v>
      </c>
      <c r="F17" s="17"/>
      <c r="G17" s="16" t="s">
        <v>46</v>
      </c>
      <c r="H17" s="16" t="s">
        <v>76</v>
      </c>
      <c r="I17" s="16" t="s">
        <v>64</v>
      </c>
      <c r="J17" s="21" t="s">
        <v>194</v>
      </c>
      <c r="K17" s="22" t="s">
        <v>303</v>
      </c>
      <c r="L17" s="18"/>
    </row>
    <row r="18" spans="1:12" s="11" customFormat="1" ht="99.75" customHeight="1">
      <c r="A18" s="16" t="s">
        <v>159</v>
      </c>
      <c r="B18" s="16" t="str">
        <f>VLOOKUP(A18,'Data Lists'!$G$2:$H$91,2,FALSE)</f>
        <v>MPRO</v>
      </c>
      <c r="C18" s="16" t="s">
        <v>37</v>
      </c>
      <c r="D18" s="17">
        <v>43914</v>
      </c>
      <c r="E18" s="17">
        <v>43916</v>
      </c>
      <c r="F18" s="17">
        <v>44012</v>
      </c>
      <c r="G18" s="16" t="s">
        <v>38</v>
      </c>
      <c r="H18" s="16" t="s">
        <v>47</v>
      </c>
      <c r="I18" s="16" t="s">
        <v>48</v>
      </c>
      <c r="J18" s="21" t="s">
        <v>199</v>
      </c>
      <c r="K18" s="22" t="s">
        <v>295</v>
      </c>
      <c r="L18" s="18"/>
    </row>
    <row r="19" spans="1:12" s="11" customFormat="1" ht="99.75" customHeight="1">
      <c r="A19" s="16" t="s">
        <v>159</v>
      </c>
      <c r="B19" s="16" t="str">
        <f>VLOOKUP(A19,'Data Lists'!$G$2:$H$91,2,FALSE)</f>
        <v>MPRO</v>
      </c>
      <c r="C19" s="16" t="s">
        <v>37</v>
      </c>
      <c r="D19" s="17">
        <v>43914</v>
      </c>
      <c r="E19" s="17">
        <v>43916</v>
      </c>
      <c r="F19" s="17">
        <v>44012</v>
      </c>
      <c r="G19" s="16" t="s">
        <v>38</v>
      </c>
      <c r="H19" s="16" t="s">
        <v>58</v>
      </c>
      <c r="I19" s="16" t="s">
        <v>40</v>
      </c>
      <c r="J19" s="21" t="s">
        <v>199</v>
      </c>
      <c r="K19" s="22" t="s">
        <v>296</v>
      </c>
      <c r="L19" s="18"/>
    </row>
    <row r="20" spans="1:12" s="11" customFormat="1" ht="99.75" customHeight="1">
      <c r="A20" s="16" t="s">
        <v>83</v>
      </c>
      <c r="B20" s="16" t="str">
        <f>VLOOKUP(A20,'Data Lists'!$G$2:$H$91,2,FALSE)</f>
        <v>SWRO</v>
      </c>
      <c r="C20" s="16" t="s">
        <v>37</v>
      </c>
      <c r="D20" s="17">
        <v>43912</v>
      </c>
      <c r="E20" s="17">
        <v>43920</v>
      </c>
      <c r="F20" s="17">
        <v>44012</v>
      </c>
      <c r="G20" s="16" t="s">
        <v>38</v>
      </c>
      <c r="H20" s="16" t="s">
        <v>79</v>
      </c>
      <c r="I20" s="16" t="s">
        <v>48</v>
      </c>
      <c r="J20" s="21" t="s">
        <v>200</v>
      </c>
      <c r="K20" s="22" t="s">
        <v>295</v>
      </c>
      <c r="L20" s="18"/>
    </row>
    <row r="21" spans="1:12" s="11" customFormat="1" ht="99.75" customHeight="1">
      <c r="A21" s="16" t="s">
        <v>83</v>
      </c>
      <c r="B21" s="16" t="str">
        <f>VLOOKUP(A21,'Data Lists'!$G$2:$H$91,2,FALSE)</f>
        <v>SWRO</v>
      </c>
      <c r="C21" s="16" t="s">
        <v>37</v>
      </c>
      <c r="D21" s="17">
        <v>43912</v>
      </c>
      <c r="E21" s="17">
        <v>43920</v>
      </c>
      <c r="F21" s="17">
        <v>44012</v>
      </c>
      <c r="G21" s="16" t="s">
        <v>38</v>
      </c>
      <c r="H21" s="16" t="s">
        <v>58</v>
      </c>
      <c r="I21" s="16" t="s">
        <v>40</v>
      </c>
      <c r="J21" s="21" t="s">
        <v>200</v>
      </c>
      <c r="K21" s="22" t="s">
        <v>304</v>
      </c>
      <c r="L21" s="18"/>
    </row>
    <row r="22" spans="1:12" s="11" customFormat="1" ht="99.75" customHeight="1">
      <c r="A22" s="16" t="s">
        <v>83</v>
      </c>
      <c r="B22" s="16" t="str">
        <f>VLOOKUP(A22,'Data Lists'!$G$2:$H$91,2,FALSE)</f>
        <v>SWRO</v>
      </c>
      <c r="C22" s="16" t="s">
        <v>37</v>
      </c>
      <c r="D22" s="17">
        <v>43912</v>
      </c>
      <c r="E22" s="17">
        <v>43920</v>
      </c>
      <c r="F22" s="17">
        <v>44012</v>
      </c>
      <c r="G22" s="16" t="s">
        <v>38</v>
      </c>
      <c r="H22" s="16" t="s">
        <v>39</v>
      </c>
      <c r="I22" s="16" t="s">
        <v>54</v>
      </c>
      <c r="J22" s="21" t="s">
        <v>200</v>
      </c>
      <c r="K22" s="22" t="s">
        <v>305</v>
      </c>
      <c r="L22" s="18"/>
    </row>
    <row r="23" spans="1:12" s="11" customFormat="1" ht="99.75" customHeight="1">
      <c r="A23" s="16" t="s">
        <v>83</v>
      </c>
      <c r="B23" s="16" t="str">
        <f>VLOOKUP(A23,'Data Lists'!$G$2:$H$91,2,FALSE)</f>
        <v>SWRO</v>
      </c>
      <c r="C23" s="16" t="s">
        <v>37</v>
      </c>
      <c r="D23" s="17">
        <v>43912</v>
      </c>
      <c r="E23" s="17">
        <v>43920</v>
      </c>
      <c r="F23" s="17">
        <v>44012</v>
      </c>
      <c r="G23" s="16" t="s">
        <v>38</v>
      </c>
      <c r="H23" s="16" t="s">
        <v>39</v>
      </c>
      <c r="I23" s="16" t="s">
        <v>40</v>
      </c>
      <c r="J23" s="21" t="s">
        <v>200</v>
      </c>
      <c r="K23" s="22" t="s">
        <v>305</v>
      </c>
      <c r="L23" s="18"/>
    </row>
    <row r="24" spans="1:12" s="11" customFormat="1" ht="99.75" customHeight="1">
      <c r="A24" s="16" t="s">
        <v>90</v>
      </c>
      <c r="B24" s="16" t="str">
        <f>VLOOKUP(A24,'Data Lists'!$G$2:$H$91,2,FALSE)</f>
        <v>SWRO</v>
      </c>
      <c r="C24" s="16" t="s">
        <v>37</v>
      </c>
      <c r="D24" s="17">
        <v>43913</v>
      </c>
      <c r="E24" s="17">
        <v>43923</v>
      </c>
      <c r="F24" s="17">
        <v>44012</v>
      </c>
      <c r="G24" s="16" t="s">
        <v>38</v>
      </c>
      <c r="H24" s="16" t="s">
        <v>47</v>
      </c>
      <c r="I24" s="16" t="s">
        <v>48</v>
      </c>
      <c r="J24" s="21" t="s">
        <v>205</v>
      </c>
      <c r="K24" s="22" t="s">
        <v>295</v>
      </c>
      <c r="L24" s="18"/>
    </row>
    <row r="25" spans="1:12" s="11" customFormat="1" ht="99.75" customHeight="1">
      <c r="A25" s="16" t="s">
        <v>75</v>
      </c>
      <c r="B25" s="16" t="str">
        <f>VLOOKUP(A25,'Data Lists'!$G$2:$H$91,2,FALSE)</f>
        <v>MPRO</v>
      </c>
      <c r="C25" s="16" t="s">
        <v>37</v>
      </c>
      <c r="D25" s="17">
        <v>43913</v>
      </c>
      <c r="E25" s="17">
        <v>43915</v>
      </c>
      <c r="F25" s="17">
        <v>44012</v>
      </c>
      <c r="G25" s="16" t="s">
        <v>38</v>
      </c>
      <c r="H25" s="16" t="s">
        <v>79</v>
      </c>
      <c r="I25" s="16" t="s">
        <v>48</v>
      </c>
      <c r="J25" s="21" t="s">
        <v>206</v>
      </c>
      <c r="K25" s="22" t="s">
        <v>295</v>
      </c>
      <c r="L25" s="16"/>
    </row>
    <row r="26" spans="1:12" s="11" customFormat="1" ht="99.75" customHeight="1">
      <c r="A26" s="16" t="s">
        <v>75</v>
      </c>
      <c r="B26" s="16" t="str">
        <f>VLOOKUP(A26,'Data Lists'!$G$2:$H$91,2,FALSE)</f>
        <v>MPRO</v>
      </c>
      <c r="C26" s="16" t="s">
        <v>37</v>
      </c>
      <c r="D26" s="17">
        <v>43913</v>
      </c>
      <c r="E26" s="17">
        <v>43915</v>
      </c>
      <c r="F26" s="17">
        <v>44012</v>
      </c>
      <c r="G26" s="16" t="s">
        <v>38</v>
      </c>
      <c r="H26" s="16" t="s">
        <v>58</v>
      </c>
      <c r="I26" s="16" t="s">
        <v>40</v>
      </c>
      <c r="J26" s="21" t="s">
        <v>206</v>
      </c>
      <c r="K26" s="22" t="s">
        <v>304</v>
      </c>
      <c r="L26" s="18"/>
    </row>
    <row r="27" spans="1:12" s="11" customFormat="1" ht="99.75" customHeight="1">
      <c r="A27" s="16" t="s">
        <v>75</v>
      </c>
      <c r="B27" s="16" t="str">
        <f>VLOOKUP(A27,'Data Lists'!$G$2:$H$91,2,FALSE)</f>
        <v>MPRO</v>
      </c>
      <c r="C27" s="16" t="s">
        <v>37</v>
      </c>
      <c r="D27" s="17">
        <v>43913</v>
      </c>
      <c r="E27" s="17">
        <v>43916</v>
      </c>
      <c r="F27" s="17">
        <v>44012</v>
      </c>
      <c r="G27" s="16" t="s">
        <v>38</v>
      </c>
      <c r="H27" s="16" t="s">
        <v>68</v>
      </c>
      <c r="I27" s="16" t="s">
        <v>59</v>
      </c>
      <c r="J27" s="21" t="s">
        <v>206</v>
      </c>
      <c r="K27" s="22" t="s">
        <v>297</v>
      </c>
      <c r="L27" s="18"/>
    </row>
    <row r="28" spans="1:12" s="11" customFormat="1" ht="99.75" customHeight="1">
      <c r="A28" s="16" t="s">
        <v>78</v>
      </c>
      <c r="B28" s="16" t="str">
        <f>VLOOKUP(A28,'Data Lists'!$G$2:$H$91,2,FALSE)</f>
        <v>NERO</v>
      </c>
      <c r="C28" s="16" t="s">
        <v>37</v>
      </c>
      <c r="D28" s="17">
        <v>43922</v>
      </c>
      <c r="E28" s="17">
        <v>43923</v>
      </c>
      <c r="F28" s="17">
        <v>44012</v>
      </c>
      <c r="G28" s="16" t="s">
        <v>38</v>
      </c>
      <c r="H28" s="16" t="s">
        <v>58</v>
      </c>
      <c r="I28" s="16" t="s">
        <v>40</v>
      </c>
      <c r="J28" s="21" t="s">
        <v>209</v>
      </c>
      <c r="K28" s="22" t="s">
        <v>304</v>
      </c>
      <c r="L28" s="18"/>
    </row>
    <row r="29" spans="1:12" s="11" customFormat="1" ht="99.75" customHeight="1">
      <c r="A29" s="16" t="s">
        <v>81</v>
      </c>
      <c r="B29" s="16" t="str">
        <f>VLOOKUP(A29,'Data Lists'!$G$2:$H$91,2,FALSE)</f>
        <v>MARO</v>
      </c>
      <c r="C29" s="16" t="s">
        <v>37</v>
      </c>
      <c r="D29" s="17">
        <v>43914</v>
      </c>
      <c r="E29" s="17">
        <v>43916</v>
      </c>
      <c r="F29" s="17">
        <v>44012</v>
      </c>
      <c r="G29" s="16" t="s">
        <v>38</v>
      </c>
      <c r="H29" s="16" t="s">
        <v>47</v>
      </c>
      <c r="I29" s="16" t="s">
        <v>48</v>
      </c>
      <c r="J29" s="21" t="s">
        <v>210</v>
      </c>
      <c r="K29" s="22" t="s">
        <v>299</v>
      </c>
      <c r="L29" s="18"/>
    </row>
    <row r="30" spans="1:12" s="11" customFormat="1" ht="99.75" customHeight="1">
      <c r="A30" s="16" t="s">
        <v>81</v>
      </c>
      <c r="B30" s="16" t="str">
        <f>VLOOKUP(A30,'Data Lists'!$G$2:$H$91,2,FALSE)</f>
        <v>MARO</v>
      </c>
      <c r="C30" s="16" t="s">
        <v>37</v>
      </c>
      <c r="D30" s="17">
        <v>43914</v>
      </c>
      <c r="E30" s="17">
        <v>43916</v>
      </c>
      <c r="F30" s="17">
        <v>44012</v>
      </c>
      <c r="G30" s="16" t="s">
        <v>38</v>
      </c>
      <c r="H30" s="16" t="s">
        <v>53</v>
      </c>
      <c r="I30" s="16" t="s">
        <v>48</v>
      </c>
      <c r="J30" s="21" t="s">
        <v>210</v>
      </c>
      <c r="K30" s="22" t="s">
        <v>299</v>
      </c>
      <c r="L30" s="18"/>
    </row>
    <row r="31" spans="1:12" s="11" customFormat="1" ht="99.75" customHeight="1">
      <c r="A31" s="16" t="s">
        <v>81</v>
      </c>
      <c r="B31" s="16" t="str">
        <f>VLOOKUP(A31,'Data Lists'!$G$2:$H$91,2,FALSE)</f>
        <v>MARO</v>
      </c>
      <c r="C31" s="16" t="s">
        <v>37</v>
      </c>
      <c r="D31" s="17">
        <v>43914</v>
      </c>
      <c r="E31" s="17">
        <v>43916</v>
      </c>
      <c r="F31" s="17">
        <v>44012</v>
      </c>
      <c r="G31" s="16" t="s">
        <v>38</v>
      </c>
      <c r="H31" s="16" t="s">
        <v>58</v>
      </c>
      <c r="I31" s="16" t="s">
        <v>40</v>
      </c>
      <c r="J31" s="21" t="s">
        <v>210</v>
      </c>
      <c r="K31" s="22" t="s">
        <v>296</v>
      </c>
      <c r="L31" s="18"/>
    </row>
    <row r="32" spans="1:12" s="11" customFormat="1" ht="99.75" customHeight="1">
      <c r="A32" s="16" t="s">
        <v>81</v>
      </c>
      <c r="B32" s="16" t="str">
        <f>VLOOKUP(A32,'Data Lists'!$G$2:$H$91,2,FALSE)</f>
        <v>MARO</v>
      </c>
      <c r="C32" s="16" t="s">
        <v>37</v>
      </c>
      <c r="D32" s="17">
        <v>43916</v>
      </c>
      <c r="E32" s="17">
        <v>43923</v>
      </c>
      <c r="F32" s="17">
        <v>44012</v>
      </c>
      <c r="G32" s="16" t="s">
        <v>38</v>
      </c>
      <c r="H32" s="16" t="s">
        <v>39</v>
      </c>
      <c r="I32" s="16" t="s">
        <v>40</v>
      </c>
      <c r="J32" s="21" t="s">
        <v>210</v>
      </c>
      <c r="K32" s="22" t="s">
        <v>306</v>
      </c>
      <c r="L32" s="18"/>
    </row>
    <row r="33" spans="1:12" s="11" customFormat="1" ht="99.75" customHeight="1">
      <c r="A33" s="16" t="s">
        <v>81</v>
      </c>
      <c r="B33" s="16" t="str">
        <f>VLOOKUP(A33,'Data Lists'!$G$2:$H$91,2,FALSE)</f>
        <v>MARO</v>
      </c>
      <c r="C33" s="16" t="s">
        <v>37</v>
      </c>
      <c r="D33" s="17">
        <v>43914</v>
      </c>
      <c r="E33" s="17">
        <v>43916</v>
      </c>
      <c r="F33" s="17"/>
      <c r="G33" s="16" t="s">
        <v>46</v>
      </c>
      <c r="H33" s="16" t="s">
        <v>58</v>
      </c>
      <c r="I33" s="16" t="s">
        <v>64</v>
      </c>
      <c r="J33" s="21" t="s">
        <v>210</v>
      </c>
      <c r="K33" s="22" t="s">
        <v>307</v>
      </c>
      <c r="L33" s="18"/>
    </row>
    <row r="34" spans="1:12" s="11" customFormat="1" ht="99.75" customHeight="1">
      <c r="A34" s="16" t="s">
        <v>84</v>
      </c>
      <c r="B34" s="16" t="str">
        <f>VLOOKUP(A34,'Data Lists'!$G$2:$H$91,2,FALSE)</f>
        <v>MARO</v>
      </c>
      <c r="C34" s="16" t="s">
        <v>37</v>
      </c>
      <c r="D34" s="17">
        <v>43915</v>
      </c>
      <c r="E34" s="17">
        <v>43924</v>
      </c>
      <c r="F34" s="17">
        <v>44012</v>
      </c>
      <c r="G34" s="16" t="s">
        <v>38</v>
      </c>
      <c r="H34" s="16" t="s">
        <v>47</v>
      </c>
      <c r="I34" s="16" t="s">
        <v>48</v>
      </c>
      <c r="J34" s="21" t="s">
        <v>211</v>
      </c>
      <c r="K34" s="22" t="s">
        <v>308</v>
      </c>
      <c r="L34" s="18"/>
    </row>
    <row r="35" spans="1:12" s="11" customFormat="1" ht="99.75" customHeight="1">
      <c r="A35" s="16" t="s">
        <v>84</v>
      </c>
      <c r="B35" s="16" t="str">
        <f>VLOOKUP(A35,'Data Lists'!$G$2:$H$91,2,FALSE)</f>
        <v>MARO</v>
      </c>
      <c r="C35" s="16" t="s">
        <v>37</v>
      </c>
      <c r="D35" s="17">
        <v>43915</v>
      </c>
      <c r="E35" s="17">
        <v>43924</v>
      </c>
      <c r="F35" s="17">
        <v>44012</v>
      </c>
      <c r="G35" s="16" t="s">
        <v>38</v>
      </c>
      <c r="H35" s="16" t="s">
        <v>68</v>
      </c>
      <c r="I35" s="16" t="s">
        <v>48</v>
      </c>
      <c r="J35" s="21" t="s">
        <v>211</v>
      </c>
      <c r="K35" s="22" t="s">
        <v>309</v>
      </c>
      <c r="L35" s="18"/>
    </row>
    <row r="36" spans="1:12" s="11" customFormat="1" ht="99.75" customHeight="1">
      <c r="A36" s="16" t="s">
        <v>84</v>
      </c>
      <c r="B36" s="16" t="str">
        <f>VLOOKUP(A36,'Data Lists'!$G$2:$H$91,2,FALSE)</f>
        <v>MARO</v>
      </c>
      <c r="C36" s="16" t="s">
        <v>37</v>
      </c>
      <c r="D36" s="17">
        <v>43915</v>
      </c>
      <c r="E36" s="17">
        <v>43924</v>
      </c>
      <c r="F36" s="17">
        <v>44012</v>
      </c>
      <c r="G36" s="16" t="s">
        <v>38</v>
      </c>
      <c r="H36" s="16" t="s">
        <v>53</v>
      </c>
      <c r="I36" s="16" t="s">
        <v>48</v>
      </c>
      <c r="J36" s="21" t="s">
        <v>211</v>
      </c>
      <c r="K36" s="22" t="s">
        <v>309</v>
      </c>
      <c r="L36" s="18"/>
    </row>
    <row r="37" spans="1:12" s="11" customFormat="1" ht="99.75" customHeight="1">
      <c r="A37" s="16" t="s">
        <v>84</v>
      </c>
      <c r="B37" s="16" t="str">
        <f>VLOOKUP(A37,'Data Lists'!$G$2:$H$91,2,FALSE)</f>
        <v>MARO</v>
      </c>
      <c r="C37" s="16" t="s">
        <v>37</v>
      </c>
      <c r="D37" s="17">
        <v>43915</v>
      </c>
      <c r="E37" s="17">
        <v>43924</v>
      </c>
      <c r="F37" s="17">
        <v>44012</v>
      </c>
      <c r="G37" s="16" t="s">
        <v>38</v>
      </c>
      <c r="H37" s="16" t="s">
        <v>72</v>
      </c>
      <c r="I37" s="16" t="s">
        <v>54</v>
      </c>
      <c r="J37" s="21" t="s">
        <v>211</v>
      </c>
      <c r="K37" s="22" t="s">
        <v>310</v>
      </c>
      <c r="L37" s="18"/>
    </row>
    <row r="38" spans="1:12" s="11" customFormat="1" ht="99.75" customHeight="1">
      <c r="A38" s="16" t="s">
        <v>84</v>
      </c>
      <c r="B38" s="16" t="str">
        <f>VLOOKUP(A38,'Data Lists'!$G$2:$H$91,2,FALSE)</f>
        <v>MARO</v>
      </c>
      <c r="C38" s="16" t="s">
        <v>37</v>
      </c>
      <c r="D38" s="17">
        <v>43915</v>
      </c>
      <c r="E38" s="17">
        <v>43924</v>
      </c>
      <c r="F38" s="17">
        <v>44012</v>
      </c>
      <c r="G38" s="16" t="s">
        <v>38</v>
      </c>
      <c r="H38" s="16" t="s">
        <v>39</v>
      </c>
      <c r="I38" s="16" t="s">
        <v>54</v>
      </c>
      <c r="J38" s="21" t="s">
        <v>211</v>
      </c>
      <c r="K38" s="22" t="s">
        <v>311</v>
      </c>
      <c r="L38" s="18"/>
    </row>
    <row r="39" spans="1:12" s="11" customFormat="1" ht="99.75" customHeight="1">
      <c r="A39" s="16" t="s">
        <v>84</v>
      </c>
      <c r="B39" s="16" t="str">
        <f>VLOOKUP(A39,'Data Lists'!$G$2:$H$91,2,FALSE)</f>
        <v>MARO</v>
      </c>
      <c r="C39" s="16" t="s">
        <v>37</v>
      </c>
      <c r="D39" s="17">
        <v>43915</v>
      </c>
      <c r="E39" s="17">
        <v>43924</v>
      </c>
      <c r="F39" s="17">
        <v>44012</v>
      </c>
      <c r="G39" s="16" t="s">
        <v>38</v>
      </c>
      <c r="H39" s="16" t="s">
        <v>58</v>
      </c>
      <c r="I39" s="16" t="s">
        <v>40</v>
      </c>
      <c r="J39" s="21" t="s">
        <v>211</v>
      </c>
      <c r="K39" s="22" t="s">
        <v>300</v>
      </c>
      <c r="L39" s="18"/>
    </row>
    <row r="40" spans="1:12" s="11" customFormat="1" ht="99.75" customHeight="1">
      <c r="A40" s="16" t="s">
        <v>84</v>
      </c>
      <c r="B40" s="16" t="str">
        <f>VLOOKUP(A40,'Data Lists'!$G$2:$H$91,2,FALSE)</f>
        <v>MARO</v>
      </c>
      <c r="C40" s="16" t="s">
        <v>37</v>
      </c>
      <c r="D40" s="17">
        <v>43915</v>
      </c>
      <c r="E40" s="17">
        <v>43924</v>
      </c>
      <c r="F40" s="17"/>
      <c r="G40" s="16" t="s">
        <v>46</v>
      </c>
      <c r="H40" s="16" t="s">
        <v>92</v>
      </c>
      <c r="I40" s="16" t="s">
        <v>59</v>
      </c>
      <c r="J40" s="21" t="s">
        <v>211</v>
      </c>
      <c r="K40" s="22" t="s">
        <v>312</v>
      </c>
      <c r="L40" s="18"/>
    </row>
    <row r="41" spans="1:12" s="11" customFormat="1" ht="99.75" customHeight="1">
      <c r="A41" s="16" t="s">
        <v>154</v>
      </c>
      <c r="B41" s="16" t="str">
        <f>VLOOKUP(A41,'Data Lists'!$G$2:$H$91,2,FALSE)</f>
        <v>SERO</v>
      </c>
      <c r="C41" s="16" t="s">
        <v>37</v>
      </c>
      <c r="D41" s="17">
        <v>43923</v>
      </c>
      <c r="E41" s="17">
        <v>43924</v>
      </c>
      <c r="F41" s="17">
        <v>44012</v>
      </c>
      <c r="G41" s="16" t="s">
        <v>38</v>
      </c>
      <c r="H41" s="16" t="s">
        <v>47</v>
      </c>
      <c r="I41" s="16" t="s">
        <v>48</v>
      </c>
      <c r="J41" s="21" t="s">
        <v>212</v>
      </c>
      <c r="K41" s="22" t="s">
        <v>295</v>
      </c>
      <c r="L41" s="18"/>
    </row>
    <row r="42" spans="1:12" s="11" customFormat="1" ht="99.75" customHeight="1">
      <c r="A42" s="16" t="s">
        <v>96</v>
      </c>
      <c r="B42" s="16" t="str">
        <f>VLOOKUP(A42,'Data Lists'!$G$2:$H$91,2,FALSE)</f>
        <v>SWRO</v>
      </c>
      <c r="C42" s="16" t="s">
        <v>37</v>
      </c>
      <c r="D42" s="17">
        <v>43913</v>
      </c>
      <c r="E42" s="17">
        <v>43917</v>
      </c>
      <c r="F42" s="17">
        <v>44012</v>
      </c>
      <c r="G42" s="16" t="s">
        <v>38</v>
      </c>
      <c r="H42" s="16" t="s">
        <v>39</v>
      </c>
      <c r="I42" s="16" t="s">
        <v>40</v>
      </c>
      <c r="J42" s="21" t="s">
        <v>216</v>
      </c>
      <c r="K42" s="22" t="s">
        <v>313</v>
      </c>
      <c r="L42" s="18"/>
    </row>
    <row r="43" spans="1:12" s="11" customFormat="1" ht="99.75" customHeight="1">
      <c r="A43" s="16" t="s">
        <v>96</v>
      </c>
      <c r="B43" s="16" t="str">
        <f>VLOOKUP(A43,'Data Lists'!$G$2:$H$91,2,FALSE)</f>
        <v>SWRO</v>
      </c>
      <c r="C43" s="16" t="s">
        <v>37</v>
      </c>
      <c r="D43" s="17">
        <v>43913</v>
      </c>
      <c r="E43" s="17">
        <v>43917</v>
      </c>
      <c r="F43" s="17">
        <v>44012</v>
      </c>
      <c r="G43" s="16" t="s">
        <v>38</v>
      </c>
      <c r="H43" s="16" t="s">
        <v>39</v>
      </c>
      <c r="I43" s="16" t="s">
        <v>54</v>
      </c>
      <c r="J43" s="21" t="s">
        <v>216</v>
      </c>
      <c r="K43" s="22" t="s">
        <v>313</v>
      </c>
      <c r="L43" s="18"/>
    </row>
    <row r="44" spans="1:12" s="11" customFormat="1" ht="99.75" customHeight="1">
      <c r="A44" s="16" t="s">
        <v>96</v>
      </c>
      <c r="B44" s="16" t="str">
        <f>VLOOKUP(A44,'Data Lists'!$G$2:$H$91,2,FALSE)</f>
        <v>SWRO</v>
      </c>
      <c r="C44" s="16" t="s">
        <v>37</v>
      </c>
      <c r="D44" s="17">
        <v>43913</v>
      </c>
      <c r="E44" s="17">
        <v>43917</v>
      </c>
      <c r="F44" s="17">
        <v>44012</v>
      </c>
      <c r="G44" s="16" t="s">
        <v>38</v>
      </c>
      <c r="H44" s="16" t="s">
        <v>53</v>
      </c>
      <c r="I44" s="16" t="s">
        <v>48</v>
      </c>
      <c r="J44" s="21" t="s">
        <v>216</v>
      </c>
      <c r="K44" s="22" t="s">
        <v>299</v>
      </c>
      <c r="L44" s="18"/>
    </row>
    <row r="45" spans="1:12" s="11" customFormat="1" ht="99.75" customHeight="1">
      <c r="A45" s="16" t="s">
        <v>96</v>
      </c>
      <c r="B45" s="16" t="str">
        <f>VLOOKUP(A45,'Data Lists'!$G$2:$H$91,2,FALSE)</f>
        <v>SWRO</v>
      </c>
      <c r="C45" s="16" t="s">
        <v>37</v>
      </c>
      <c r="D45" s="17">
        <v>43913</v>
      </c>
      <c r="E45" s="17">
        <v>43917</v>
      </c>
      <c r="F45" s="17">
        <v>44012</v>
      </c>
      <c r="G45" s="16" t="s">
        <v>38</v>
      </c>
      <c r="H45" s="16" t="s">
        <v>101</v>
      </c>
      <c r="I45" s="16" t="s">
        <v>40</v>
      </c>
      <c r="J45" s="21" t="s">
        <v>216</v>
      </c>
      <c r="K45" s="22" t="s">
        <v>314</v>
      </c>
      <c r="L45" s="18"/>
    </row>
    <row r="46" spans="1:12" s="11" customFormat="1" ht="99.75" customHeight="1">
      <c r="A46" s="16" t="s">
        <v>96</v>
      </c>
      <c r="B46" s="16" t="str">
        <f>VLOOKUP(A46,'Data Lists'!$G$2:$H$91,2,FALSE)</f>
        <v>SWRO</v>
      </c>
      <c r="C46" s="16" t="s">
        <v>37</v>
      </c>
      <c r="D46" s="17">
        <v>43913</v>
      </c>
      <c r="E46" s="17">
        <v>43917</v>
      </c>
      <c r="F46" s="17">
        <v>44012</v>
      </c>
      <c r="G46" s="16" t="s">
        <v>38</v>
      </c>
      <c r="H46" s="16" t="s">
        <v>101</v>
      </c>
      <c r="I46" s="16" t="s">
        <v>48</v>
      </c>
      <c r="J46" s="21" t="s">
        <v>216</v>
      </c>
      <c r="K46" s="22" t="s">
        <v>314</v>
      </c>
      <c r="L46" s="18"/>
    </row>
    <row r="47" spans="1:12" s="11" customFormat="1" ht="99.75" customHeight="1">
      <c r="A47" s="16" t="s">
        <v>96</v>
      </c>
      <c r="B47" s="16" t="str">
        <f>VLOOKUP(A47,'Data Lists'!$G$2:$H$91,2,FALSE)</f>
        <v>SWRO</v>
      </c>
      <c r="C47" s="16" t="s">
        <v>37</v>
      </c>
      <c r="D47" s="17">
        <v>43913</v>
      </c>
      <c r="E47" s="17">
        <v>43917</v>
      </c>
      <c r="F47" s="17">
        <v>44012</v>
      </c>
      <c r="G47" s="16" t="s">
        <v>38</v>
      </c>
      <c r="H47" s="16" t="s">
        <v>47</v>
      </c>
      <c r="I47" s="16" t="s">
        <v>48</v>
      </c>
      <c r="J47" s="21" t="s">
        <v>216</v>
      </c>
      <c r="K47" s="22" t="s">
        <v>299</v>
      </c>
      <c r="L47" s="18"/>
    </row>
    <row r="48" spans="1:12" s="11" customFormat="1" ht="99.75" customHeight="1">
      <c r="A48" s="16" t="s">
        <v>96</v>
      </c>
      <c r="B48" s="16" t="str">
        <f>VLOOKUP(A48,'Data Lists'!$G$2:$H$91,2,FALSE)</f>
        <v>SWRO</v>
      </c>
      <c r="C48" s="16" t="s">
        <v>37</v>
      </c>
      <c r="D48" s="17">
        <v>43913</v>
      </c>
      <c r="E48" s="17">
        <v>43917</v>
      </c>
      <c r="F48" s="17">
        <v>44012</v>
      </c>
      <c r="G48" s="16" t="s">
        <v>38</v>
      </c>
      <c r="H48" s="16" t="s">
        <v>68</v>
      </c>
      <c r="I48" s="16" t="s">
        <v>54</v>
      </c>
      <c r="J48" s="21" t="s">
        <v>216</v>
      </c>
      <c r="K48" s="22" t="s">
        <v>315</v>
      </c>
      <c r="L48" s="18"/>
    </row>
    <row r="49" spans="1:12" s="11" customFormat="1" ht="99.75" customHeight="1">
      <c r="A49" s="16" t="s">
        <v>88</v>
      </c>
      <c r="B49" s="16" t="str">
        <f>VLOOKUP(A49,'Data Lists'!$G$2:$H$91,2,FALSE)</f>
        <v>SERO</v>
      </c>
      <c r="C49" s="16" t="s">
        <v>37</v>
      </c>
      <c r="D49" s="17">
        <v>43911</v>
      </c>
      <c r="E49" s="17">
        <v>43916</v>
      </c>
      <c r="F49" s="17">
        <v>44012</v>
      </c>
      <c r="G49" s="16" t="s">
        <v>38</v>
      </c>
      <c r="H49" s="16" t="s">
        <v>47</v>
      </c>
      <c r="I49" s="16" t="s">
        <v>48</v>
      </c>
      <c r="J49" s="21" t="s">
        <v>217</v>
      </c>
      <c r="K49" s="22" t="s">
        <v>295</v>
      </c>
      <c r="L49" s="18"/>
    </row>
    <row r="50" spans="1:12" s="11" customFormat="1" ht="99.75" customHeight="1">
      <c r="A50" s="16" t="s">
        <v>88</v>
      </c>
      <c r="B50" s="16" t="str">
        <f>VLOOKUP(A50,'Data Lists'!$G$2:$H$91,2,FALSE)</f>
        <v>SERO</v>
      </c>
      <c r="C50" s="16" t="s">
        <v>37</v>
      </c>
      <c r="D50" s="17">
        <v>43911</v>
      </c>
      <c r="E50" s="17">
        <v>43916</v>
      </c>
      <c r="F50" s="17">
        <v>44012</v>
      </c>
      <c r="G50" s="16" t="s">
        <v>38</v>
      </c>
      <c r="H50" s="16" t="s">
        <v>58</v>
      </c>
      <c r="I50" s="16" t="s">
        <v>40</v>
      </c>
      <c r="J50" s="21" t="s">
        <v>217</v>
      </c>
      <c r="K50" s="22" t="s">
        <v>296</v>
      </c>
      <c r="L50" s="18"/>
    </row>
    <row r="51" spans="1:12" s="15" customFormat="1" ht="99.75" customHeight="1">
      <c r="A51" s="16" t="s">
        <v>91</v>
      </c>
      <c r="B51" s="16" t="str">
        <f>VLOOKUP(A51,'Data Lists'!$G$2:$H$91,2,FALSE)</f>
        <v>SERO</v>
      </c>
      <c r="C51" s="16" t="s">
        <v>37</v>
      </c>
      <c r="D51" s="17">
        <v>43917</v>
      </c>
      <c r="E51" s="17">
        <v>43921</v>
      </c>
      <c r="F51" s="17">
        <v>44012</v>
      </c>
      <c r="G51" s="16" t="s">
        <v>38</v>
      </c>
      <c r="H51" s="16" t="s">
        <v>47</v>
      </c>
      <c r="I51" s="16" t="s">
        <v>48</v>
      </c>
      <c r="J51" s="21" t="s">
        <v>218</v>
      </c>
      <c r="K51" s="22" t="s">
        <v>316</v>
      </c>
      <c r="L51" s="18"/>
    </row>
    <row r="52" spans="1:12" s="15" customFormat="1" ht="99.75" customHeight="1">
      <c r="A52" s="16" t="s">
        <v>91</v>
      </c>
      <c r="B52" s="16" t="str">
        <f>VLOOKUP(A52,'Data Lists'!$G$2:$H$91,2,FALSE)</f>
        <v>SERO</v>
      </c>
      <c r="C52" s="16" t="s">
        <v>37</v>
      </c>
      <c r="D52" s="17">
        <v>43917</v>
      </c>
      <c r="E52" s="17">
        <v>43921</v>
      </c>
      <c r="F52" s="17">
        <v>44012</v>
      </c>
      <c r="G52" s="16" t="s">
        <v>38</v>
      </c>
      <c r="H52" s="16" t="s">
        <v>58</v>
      </c>
      <c r="I52" s="16" t="s">
        <v>40</v>
      </c>
      <c r="J52" s="21" t="s">
        <v>218</v>
      </c>
      <c r="K52" s="22" t="s">
        <v>317</v>
      </c>
      <c r="L52" s="18"/>
    </row>
    <row r="53" spans="1:12" s="11" customFormat="1" ht="99.75" customHeight="1">
      <c r="A53" s="16" t="s">
        <v>94</v>
      </c>
      <c r="B53" s="16" t="str">
        <f>VLOOKUP(A53,'Data Lists'!$G$2:$H$91,2,FALSE)</f>
        <v>WRO</v>
      </c>
      <c r="C53" s="16" t="s">
        <v>37</v>
      </c>
      <c r="D53" s="17">
        <v>43914</v>
      </c>
      <c r="E53" s="17">
        <v>43916</v>
      </c>
      <c r="F53" s="17">
        <v>44012</v>
      </c>
      <c r="G53" s="16" t="s">
        <v>38</v>
      </c>
      <c r="H53" s="16" t="s">
        <v>47</v>
      </c>
      <c r="I53" s="16" t="s">
        <v>48</v>
      </c>
      <c r="J53" s="21" t="s">
        <v>220</v>
      </c>
      <c r="K53" s="22" t="s">
        <v>295</v>
      </c>
      <c r="L53" s="18"/>
    </row>
    <row r="54" spans="1:12" s="11" customFormat="1" ht="99.75" customHeight="1">
      <c r="A54" s="16" t="s">
        <v>97</v>
      </c>
      <c r="B54" s="16" t="str">
        <f>VLOOKUP(A54,'Data Lists'!$G$2:$H$91,2,FALSE)</f>
        <v>WRO</v>
      </c>
      <c r="C54" s="16" t="s">
        <v>37</v>
      </c>
      <c r="D54" s="17">
        <v>43916</v>
      </c>
      <c r="E54" s="17">
        <v>43917</v>
      </c>
      <c r="F54" s="17">
        <v>44012</v>
      </c>
      <c r="G54" s="16" t="s">
        <v>38</v>
      </c>
      <c r="H54" s="16" t="s">
        <v>47</v>
      </c>
      <c r="I54" s="16" t="s">
        <v>48</v>
      </c>
      <c r="J54" s="21" t="s">
        <v>221</v>
      </c>
      <c r="K54" s="22" t="s">
        <v>295</v>
      </c>
      <c r="L54" s="18"/>
    </row>
    <row r="55" spans="1:12" s="11" customFormat="1" ht="99.75" customHeight="1">
      <c r="A55" s="16" t="s">
        <v>97</v>
      </c>
      <c r="B55" s="16" t="str">
        <f>VLOOKUP(A55,'Data Lists'!$G$2:$H$91,2,FALSE)</f>
        <v>WRO</v>
      </c>
      <c r="C55" s="16" t="s">
        <v>37</v>
      </c>
      <c r="D55" s="17">
        <v>43916</v>
      </c>
      <c r="E55" s="17">
        <v>43917</v>
      </c>
      <c r="F55" s="17">
        <v>44012</v>
      </c>
      <c r="G55" s="16" t="s">
        <v>38</v>
      </c>
      <c r="H55" s="16" t="s">
        <v>68</v>
      </c>
      <c r="I55" s="16" t="s">
        <v>40</v>
      </c>
      <c r="J55" s="21" t="s">
        <v>221</v>
      </c>
      <c r="K55" s="22" t="s">
        <v>318</v>
      </c>
      <c r="L55" s="18"/>
    </row>
    <row r="56" spans="1:12" s="11" customFormat="1" ht="99.75" customHeight="1">
      <c r="A56" s="16" t="s">
        <v>97</v>
      </c>
      <c r="B56" s="16" t="str">
        <f>VLOOKUP(A56,'Data Lists'!$G$2:$H$91,2,FALSE)</f>
        <v>WRO</v>
      </c>
      <c r="C56" s="16" t="s">
        <v>37</v>
      </c>
      <c r="D56" s="17">
        <v>43916</v>
      </c>
      <c r="E56" s="17">
        <v>43917</v>
      </c>
      <c r="F56" s="17">
        <v>44012</v>
      </c>
      <c r="G56" s="16" t="s">
        <v>38</v>
      </c>
      <c r="H56" s="16" t="s">
        <v>89</v>
      </c>
      <c r="I56" s="16" t="s">
        <v>40</v>
      </c>
      <c r="J56" s="21" t="s">
        <v>221</v>
      </c>
      <c r="K56" s="22" t="s">
        <v>319</v>
      </c>
      <c r="L56" s="18"/>
    </row>
    <row r="57" spans="1:12" s="11" customFormat="1" ht="99.75" customHeight="1">
      <c r="A57" s="16" t="s">
        <v>97</v>
      </c>
      <c r="B57" s="16" t="str">
        <f>VLOOKUP(A57,'Data Lists'!$G$2:$H$91,2,FALSE)</f>
        <v>WRO</v>
      </c>
      <c r="C57" s="16" t="s">
        <v>37</v>
      </c>
      <c r="D57" s="17">
        <v>43916</v>
      </c>
      <c r="E57" s="17">
        <v>43917</v>
      </c>
      <c r="F57" s="17">
        <v>44012</v>
      </c>
      <c r="G57" s="16" t="s">
        <v>38</v>
      </c>
      <c r="H57" s="16" t="s">
        <v>63</v>
      </c>
      <c r="I57" s="16" t="s">
        <v>40</v>
      </c>
      <c r="J57" s="21" t="s">
        <v>221</v>
      </c>
      <c r="K57" s="22" t="s">
        <v>320</v>
      </c>
      <c r="L57" s="18"/>
    </row>
    <row r="58" spans="1:12" s="11" customFormat="1" ht="99.75" customHeight="1">
      <c r="A58" s="16" t="s">
        <v>97</v>
      </c>
      <c r="B58" s="16" t="str">
        <f>VLOOKUP(A58,'Data Lists'!$G$2:$H$91,2,FALSE)</f>
        <v>WRO</v>
      </c>
      <c r="C58" s="16" t="s">
        <v>37</v>
      </c>
      <c r="D58" s="17">
        <v>43916</v>
      </c>
      <c r="E58" s="17">
        <v>43917</v>
      </c>
      <c r="F58" s="17">
        <v>44012</v>
      </c>
      <c r="G58" s="16" t="s">
        <v>38</v>
      </c>
      <c r="H58" s="16" t="s">
        <v>39</v>
      </c>
      <c r="I58" s="16" t="s">
        <v>40</v>
      </c>
      <c r="J58" s="21" t="s">
        <v>221</v>
      </c>
      <c r="K58" s="22" t="s">
        <v>321</v>
      </c>
      <c r="L58" s="18"/>
    </row>
    <row r="59" spans="1:12" s="11" customFormat="1" ht="99.75" customHeight="1">
      <c r="A59" s="16" t="s">
        <v>97</v>
      </c>
      <c r="B59" s="16" t="str">
        <f>VLOOKUP(A59,'Data Lists'!$G$2:$H$91,2,FALSE)</f>
        <v>WRO</v>
      </c>
      <c r="C59" s="16" t="s">
        <v>37</v>
      </c>
      <c r="D59" s="17">
        <v>43916</v>
      </c>
      <c r="E59" s="17">
        <v>43917</v>
      </c>
      <c r="F59" s="17">
        <v>44012</v>
      </c>
      <c r="G59" s="16" t="s">
        <v>38</v>
      </c>
      <c r="H59" s="16" t="s">
        <v>39</v>
      </c>
      <c r="I59" s="16" t="s">
        <v>54</v>
      </c>
      <c r="J59" s="21" t="s">
        <v>221</v>
      </c>
      <c r="K59" s="22" t="s">
        <v>321</v>
      </c>
      <c r="L59" s="18"/>
    </row>
    <row r="60" spans="1:12" s="11" customFormat="1" ht="99.75" customHeight="1">
      <c r="A60" s="16" t="s">
        <v>100</v>
      </c>
      <c r="B60" s="16" t="str">
        <f>VLOOKUP(A60,'Data Lists'!$G$2:$H$91,2,FALSE)</f>
        <v>WRO</v>
      </c>
      <c r="C60" s="16" t="s">
        <v>37</v>
      </c>
      <c r="D60" s="17">
        <v>43913</v>
      </c>
      <c r="E60" s="17">
        <v>43916</v>
      </c>
      <c r="F60" s="17">
        <v>44012</v>
      </c>
      <c r="G60" s="16" t="s">
        <v>38</v>
      </c>
      <c r="H60" s="16" t="s">
        <v>79</v>
      </c>
      <c r="I60" s="16" t="s">
        <v>48</v>
      </c>
      <c r="J60" s="21" t="s">
        <v>222</v>
      </c>
      <c r="K60" s="22" t="s">
        <v>295</v>
      </c>
      <c r="L60" s="18"/>
    </row>
    <row r="61" spans="1:12" s="11" customFormat="1" ht="99.75" customHeight="1">
      <c r="A61" s="16" t="s">
        <v>103</v>
      </c>
      <c r="B61" s="16" t="str">
        <f>VLOOKUP(A61,'Data Lists'!$G$2:$H$91,2,FALSE)</f>
        <v>MWRO</v>
      </c>
      <c r="C61" s="16" t="s">
        <v>37</v>
      </c>
      <c r="D61" s="17">
        <v>43922</v>
      </c>
      <c r="E61" s="17">
        <v>43923</v>
      </c>
      <c r="F61" s="17">
        <v>44012</v>
      </c>
      <c r="G61" s="16" t="s">
        <v>38</v>
      </c>
      <c r="H61" s="16" t="s">
        <v>58</v>
      </c>
      <c r="I61" s="16" t="s">
        <v>40</v>
      </c>
      <c r="J61" s="21" t="s">
        <v>223</v>
      </c>
      <c r="K61" s="22" t="s">
        <v>296</v>
      </c>
      <c r="L61" s="18"/>
    </row>
    <row r="62" spans="1:12" s="11" customFormat="1" ht="99.75" customHeight="1">
      <c r="A62" s="16" t="s">
        <v>103</v>
      </c>
      <c r="B62" s="16" t="str">
        <f>VLOOKUP(A62,'Data Lists'!$G$2:$H$91,2,FALSE)</f>
        <v>MWRO</v>
      </c>
      <c r="C62" s="16" t="s">
        <v>37</v>
      </c>
      <c r="D62" s="17">
        <v>43912</v>
      </c>
      <c r="E62" s="17">
        <v>43915</v>
      </c>
      <c r="F62" s="17">
        <v>44012</v>
      </c>
      <c r="G62" s="16" t="s">
        <v>38</v>
      </c>
      <c r="H62" s="16" t="s">
        <v>79</v>
      </c>
      <c r="I62" s="16" t="s">
        <v>48</v>
      </c>
      <c r="J62" s="21" t="s">
        <v>223</v>
      </c>
      <c r="K62" s="22" t="s">
        <v>295</v>
      </c>
      <c r="L62" s="18"/>
    </row>
    <row r="63" spans="1:12" s="11" customFormat="1" ht="99.75" customHeight="1">
      <c r="A63" s="16" t="s">
        <v>103</v>
      </c>
      <c r="B63" s="16" t="str">
        <f>VLOOKUP(A63,'Data Lists'!$G$2:$H$91,2,FALSE)</f>
        <v>MWRO</v>
      </c>
      <c r="C63" s="16" t="s">
        <v>37</v>
      </c>
      <c r="D63" s="17">
        <v>43912</v>
      </c>
      <c r="E63" s="17">
        <v>43915</v>
      </c>
      <c r="F63" s="17"/>
      <c r="G63" s="16" t="s">
        <v>46</v>
      </c>
      <c r="H63" s="16" t="s">
        <v>58</v>
      </c>
      <c r="I63" s="16" t="s">
        <v>64</v>
      </c>
      <c r="J63" s="21" t="s">
        <v>223</v>
      </c>
      <c r="K63" s="22" t="s">
        <v>307</v>
      </c>
      <c r="L63" s="18"/>
    </row>
    <row r="64" spans="1:12" s="11" customFormat="1" ht="99.75" customHeight="1">
      <c r="A64" s="16" t="s">
        <v>105</v>
      </c>
      <c r="B64" s="16" t="str">
        <f>VLOOKUP(A64,'Data Lists'!$G$2:$H$91,2,FALSE)</f>
        <v>MWRO</v>
      </c>
      <c r="C64" s="16" t="s">
        <v>37</v>
      </c>
      <c r="D64" s="17">
        <v>43913</v>
      </c>
      <c r="E64" s="17">
        <v>43916</v>
      </c>
      <c r="F64" s="17">
        <v>44012</v>
      </c>
      <c r="G64" s="16" t="s">
        <v>38</v>
      </c>
      <c r="H64" s="16" t="s">
        <v>47</v>
      </c>
      <c r="I64" s="16" t="s">
        <v>48</v>
      </c>
      <c r="J64" s="21" t="s">
        <v>226</v>
      </c>
      <c r="K64" s="22" t="s">
        <v>299</v>
      </c>
      <c r="L64" s="18"/>
    </row>
    <row r="65" spans="1:12" s="11" customFormat="1" ht="99.75" customHeight="1">
      <c r="A65" s="16" t="s">
        <v>105</v>
      </c>
      <c r="B65" s="16" t="str">
        <f>VLOOKUP(A65,'Data Lists'!$G$2:$H$91,2,FALSE)</f>
        <v>MWRO</v>
      </c>
      <c r="C65" s="16" t="s">
        <v>37</v>
      </c>
      <c r="D65" s="17">
        <v>43913</v>
      </c>
      <c r="E65" s="17">
        <v>43916</v>
      </c>
      <c r="F65" s="17">
        <v>44012</v>
      </c>
      <c r="G65" s="16" t="s">
        <v>38</v>
      </c>
      <c r="H65" s="16" t="s">
        <v>53</v>
      </c>
      <c r="I65" s="16" t="s">
        <v>48</v>
      </c>
      <c r="J65" s="21" t="s">
        <v>226</v>
      </c>
      <c r="K65" s="22" t="s">
        <v>299</v>
      </c>
      <c r="L65" s="18"/>
    </row>
    <row r="66" spans="1:12" s="11" customFormat="1" ht="99.75" customHeight="1">
      <c r="A66" s="16" t="s">
        <v>105</v>
      </c>
      <c r="B66" s="16" t="str">
        <f>VLOOKUP(A66,'Data Lists'!$G$2:$H$91,2,FALSE)</f>
        <v>MWRO</v>
      </c>
      <c r="C66" s="16" t="s">
        <v>37</v>
      </c>
      <c r="D66" s="17">
        <v>43913</v>
      </c>
      <c r="E66" s="17">
        <v>43916</v>
      </c>
      <c r="F66" s="17">
        <v>44012</v>
      </c>
      <c r="G66" s="16" t="s">
        <v>38</v>
      </c>
      <c r="H66" s="16" t="s">
        <v>58</v>
      </c>
      <c r="I66" s="16" t="s">
        <v>40</v>
      </c>
      <c r="J66" s="21" t="s">
        <v>226</v>
      </c>
      <c r="K66" s="22" t="s">
        <v>296</v>
      </c>
      <c r="L66" s="18"/>
    </row>
    <row r="67" spans="1:12" s="11" customFormat="1" ht="99.75" customHeight="1">
      <c r="A67" s="16" t="s">
        <v>105</v>
      </c>
      <c r="B67" s="16" t="str">
        <f>VLOOKUP(A67,'Data Lists'!$G$2:$H$91,2,FALSE)</f>
        <v>MWRO</v>
      </c>
      <c r="C67" s="16" t="s">
        <v>37</v>
      </c>
      <c r="D67" s="17">
        <v>43913</v>
      </c>
      <c r="E67" s="17">
        <v>43916</v>
      </c>
      <c r="F67" s="17">
        <v>44012</v>
      </c>
      <c r="G67" s="16" t="s">
        <v>38</v>
      </c>
      <c r="H67" s="16" t="s">
        <v>39</v>
      </c>
      <c r="I67" s="16" t="s">
        <v>40</v>
      </c>
      <c r="J67" s="21" t="s">
        <v>226</v>
      </c>
      <c r="K67" s="22" t="s">
        <v>306</v>
      </c>
      <c r="L67" s="18"/>
    </row>
    <row r="68" spans="1:12" s="11" customFormat="1" ht="99.75" customHeight="1">
      <c r="A68" s="16" t="s">
        <v>105</v>
      </c>
      <c r="B68" s="16" t="str">
        <f>VLOOKUP(A68,'Data Lists'!$G$2:$H$91,2,FALSE)</f>
        <v>MWRO</v>
      </c>
      <c r="C68" s="16" t="s">
        <v>37</v>
      </c>
      <c r="D68" s="17">
        <v>43913</v>
      </c>
      <c r="E68" s="17">
        <v>43916</v>
      </c>
      <c r="F68" s="17"/>
      <c r="G68" s="16" t="s">
        <v>46</v>
      </c>
      <c r="H68" s="16" t="s">
        <v>58</v>
      </c>
      <c r="I68" s="16" t="s">
        <v>64</v>
      </c>
      <c r="J68" s="21" t="s">
        <v>226</v>
      </c>
      <c r="K68" s="22" t="s">
        <v>307</v>
      </c>
      <c r="L68" s="18"/>
    </row>
    <row r="69" spans="1:12" s="11" customFormat="1" ht="99.75" customHeight="1">
      <c r="A69" s="16" t="s">
        <v>99</v>
      </c>
      <c r="B69" s="16" t="str">
        <f>VLOOKUP(A69,'Data Lists'!$G$2:$H$91,2,FALSE)</f>
        <v>SWRO</v>
      </c>
      <c r="C69" s="16" t="s">
        <v>37</v>
      </c>
      <c r="D69" s="17">
        <v>43913</v>
      </c>
      <c r="E69" s="17">
        <v>43920</v>
      </c>
      <c r="F69" s="17">
        <v>44012</v>
      </c>
      <c r="G69" s="16" t="s">
        <v>38</v>
      </c>
      <c r="H69" s="16" t="s">
        <v>39</v>
      </c>
      <c r="I69" s="16" t="s">
        <v>40</v>
      </c>
      <c r="J69" s="21" t="s">
        <v>227</v>
      </c>
      <c r="K69" s="22" t="s">
        <v>306</v>
      </c>
      <c r="L69" s="18"/>
    </row>
    <row r="70" spans="1:12" s="11" customFormat="1" ht="99.75" customHeight="1">
      <c r="A70" s="16" t="s">
        <v>99</v>
      </c>
      <c r="B70" s="16" t="str">
        <f>VLOOKUP(A70,'Data Lists'!$G$2:$H$91,2,FALSE)</f>
        <v>SWRO</v>
      </c>
      <c r="C70" s="16" t="s">
        <v>37</v>
      </c>
      <c r="D70" s="17">
        <v>43913</v>
      </c>
      <c r="E70" s="17">
        <v>43920</v>
      </c>
      <c r="F70" s="17">
        <v>44012</v>
      </c>
      <c r="G70" s="16" t="s">
        <v>38</v>
      </c>
      <c r="H70" s="16" t="s">
        <v>53</v>
      </c>
      <c r="I70" s="16" t="s">
        <v>40</v>
      </c>
      <c r="J70" s="21" t="s">
        <v>227</v>
      </c>
      <c r="K70" s="22" t="s">
        <v>322</v>
      </c>
      <c r="L70" s="18"/>
    </row>
    <row r="71" spans="1:12" s="11" customFormat="1" ht="99.75" customHeight="1">
      <c r="A71" s="16" t="s">
        <v>99</v>
      </c>
      <c r="B71" s="16" t="str">
        <f>VLOOKUP(A71,'Data Lists'!$G$2:$H$91,2,FALSE)</f>
        <v>SWRO</v>
      </c>
      <c r="C71" s="16" t="s">
        <v>37</v>
      </c>
      <c r="D71" s="17">
        <v>43913</v>
      </c>
      <c r="E71" s="17">
        <v>43928</v>
      </c>
      <c r="F71" s="17">
        <v>44012</v>
      </c>
      <c r="G71" s="16" t="s">
        <v>38</v>
      </c>
      <c r="H71" s="16" t="s">
        <v>39</v>
      </c>
      <c r="I71" s="16" t="s">
        <v>59</v>
      </c>
      <c r="J71" s="21" t="s">
        <v>227</v>
      </c>
      <c r="K71" s="22" t="s">
        <v>323</v>
      </c>
      <c r="L71" s="18"/>
    </row>
    <row r="72" spans="1:12" s="11" customFormat="1" ht="99.75" customHeight="1">
      <c r="A72" s="16" t="s">
        <v>99</v>
      </c>
      <c r="B72" s="16" t="str">
        <f>VLOOKUP(A72,'Data Lists'!$G$2:$H$91,2,FALSE)</f>
        <v>SWRO</v>
      </c>
      <c r="C72" s="16" t="s">
        <v>37</v>
      </c>
      <c r="D72" s="17">
        <v>43912</v>
      </c>
      <c r="E72" s="17">
        <v>43915</v>
      </c>
      <c r="F72" s="17">
        <v>44012</v>
      </c>
      <c r="G72" s="16" t="s">
        <v>38</v>
      </c>
      <c r="H72" s="16" t="s">
        <v>79</v>
      </c>
      <c r="I72" s="16" t="s">
        <v>48</v>
      </c>
      <c r="J72" s="21" t="s">
        <v>227</v>
      </c>
      <c r="K72" s="22" t="s">
        <v>295</v>
      </c>
      <c r="L72" s="18"/>
    </row>
    <row r="73" spans="1:12" ht="99.75" customHeight="1">
      <c r="A73" s="16" t="s">
        <v>99</v>
      </c>
      <c r="B73" s="16" t="str">
        <f>VLOOKUP(A73,'Data Lists'!$G$2:$H$91,2,FALSE)</f>
        <v>SWRO</v>
      </c>
      <c r="C73" s="16" t="s">
        <v>37</v>
      </c>
      <c r="D73" s="17">
        <v>43912</v>
      </c>
      <c r="E73" s="17">
        <v>43915</v>
      </c>
      <c r="F73" s="17">
        <v>44012</v>
      </c>
      <c r="G73" s="16" t="s">
        <v>38</v>
      </c>
      <c r="H73" s="16" t="s">
        <v>58</v>
      </c>
      <c r="I73" s="16" t="s">
        <v>40</v>
      </c>
      <c r="J73" s="21" t="s">
        <v>227</v>
      </c>
      <c r="K73" s="22" t="s">
        <v>300</v>
      </c>
      <c r="L73" s="18"/>
    </row>
    <row r="74" spans="1:12" ht="99.75" customHeight="1">
      <c r="A74" s="16" t="s">
        <v>102</v>
      </c>
      <c r="B74" s="16" t="str">
        <f>VLOOKUP(A74,'Data Lists'!$G$2:$H$91,2,FALSE)</f>
        <v>SWRO</v>
      </c>
      <c r="C74" s="16" t="s">
        <v>37</v>
      </c>
      <c r="D74" s="17">
        <v>43913</v>
      </c>
      <c r="E74" s="17">
        <v>43923</v>
      </c>
      <c r="F74" s="17">
        <v>44012</v>
      </c>
      <c r="G74" s="16" t="s">
        <v>38</v>
      </c>
      <c r="H74" s="16" t="s">
        <v>47</v>
      </c>
      <c r="I74" s="16" t="s">
        <v>48</v>
      </c>
      <c r="J74" s="21" t="s">
        <v>229</v>
      </c>
      <c r="K74" s="22" t="s">
        <v>295</v>
      </c>
      <c r="L74" s="18"/>
    </row>
    <row r="75" spans="1:12" ht="99.75" customHeight="1">
      <c r="A75" s="16" t="s">
        <v>107</v>
      </c>
      <c r="B75" s="16" t="str">
        <f>VLOOKUP(A75,'Data Lists'!$G$2:$H$91,2,FALSE)</f>
        <v>MWRO</v>
      </c>
      <c r="C75" s="16" t="s">
        <v>37</v>
      </c>
      <c r="D75" s="17">
        <v>43913</v>
      </c>
      <c r="E75" s="17">
        <v>43916</v>
      </c>
      <c r="F75" s="17">
        <v>44012</v>
      </c>
      <c r="G75" s="16" t="s">
        <v>38</v>
      </c>
      <c r="H75" s="16" t="s">
        <v>47</v>
      </c>
      <c r="I75" s="16" t="s">
        <v>48</v>
      </c>
      <c r="J75" s="25" t="s">
        <v>230</v>
      </c>
      <c r="K75" s="22" t="s">
        <v>295</v>
      </c>
      <c r="L75" s="18"/>
    </row>
    <row r="76" spans="1:12" s="13" customFormat="1" ht="99.75" customHeight="1">
      <c r="A76" s="16" t="s">
        <v>110</v>
      </c>
      <c r="B76" s="16" t="str">
        <f>VLOOKUP(A76,'Data Lists'!$G$2:$H$91,2,FALSE)</f>
        <v>MPRO</v>
      </c>
      <c r="C76" s="16" t="s">
        <v>37</v>
      </c>
      <c r="D76" s="17">
        <v>43913</v>
      </c>
      <c r="E76" s="17">
        <v>43924</v>
      </c>
      <c r="F76" s="17">
        <v>44012</v>
      </c>
      <c r="G76" s="16" t="s">
        <v>38</v>
      </c>
      <c r="H76" s="16" t="s">
        <v>47</v>
      </c>
      <c r="I76" s="16" t="s">
        <v>48</v>
      </c>
      <c r="J76" s="26" t="s">
        <v>231</v>
      </c>
      <c r="K76" s="22" t="s">
        <v>299</v>
      </c>
      <c r="L76" s="18"/>
    </row>
    <row r="77" spans="1:12" s="13" customFormat="1" ht="99.75" customHeight="1">
      <c r="A77" s="16" t="s">
        <v>110</v>
      </c>
      <c r="B77" s="16" t="str">
        <f>VLOOKUP(A77,'Data Lists'!$G$2:$H$91,2,FALSE)</f>
        <v>MPRO</v>
      </c>
      <c r="C77" s="16" t="s">
        <v>37</v>
      </c>
      <c r="D77" s="17">
        <v>43913</v>
      </c>
      <c r="E77" s="17">
        <v>43924</v>
      </c>
      <c r="F77" s="17">
        <v>44012</v>
      </c>
      <c r="G77" s="16" t="s">
        <v>38</v>
      </c>
      <c r="H77" s="16" t="s">
        <v>53</v>
      </c>
      <c r="I77" s="16" t="s">
        <v>48</v>
      </c>
      <c r="J77" s="21" t="s">
        <v>231</v>
      </c>
      <c r="K77" s="22" t="s">
        <v>299</v>
      </c>
      <c r="L77" s="18"/>
    </row>
    <row r="78" spans="1:12" ht="99.75" customHeight="1">
      <c r="A78" s="16" t="s">
        <v>110</v>
      </c>
      <c r="B78" s="16" t="str">
        <f>VLOOKUP(A78,'Data Lists'!$G$2:$H$91,2,FALSE)</f>
        <v>MPRO</v>
      </c>
      <c r="C78" s="16" t="s">
        <v>37</v>
      </c>
      <c r="D78" s="17">
        <v>43924</v>
      </c>
      <c r="E78" s="17">
        <v>43927</v>
      </c>
      <c r="F78" s="17">
        <v>44012</v>
      </c>
      <c r="G78" s="16" t="s">
        <v>38</v>
      </c>
      <c r="H78" s="16" t="s">
        <v>39</v>
      </c>
      <c r="I78" s="16" t="s">
        <v>59</v>
      </c>
      <c r="J78" s="21" t="s">
        <v>231</v>
      </c>
      <c r="K78" s="22" t="s">
        <v>324</v>
      </c>
      <c r="L78" s="18"/>
    </row>
    <row r="79" spans="1:12" ht="99.75" customHeight="1">
      <c r="A79" s="16" t="s">
        <v>113</v>
      </c>
      <c r="B79" s="16" t="str">
        <f>VLOOKUP(A79,'Data Lists'!$G$2:$H$91,2,FALSE)</f>
        <v>SERO</v>
      </c>
      <c r="C79" s="16" t="s">
        <v>37</v>
      </c>
      <c r="D79" s="27">
        <v>43914</v>
      </c>
      <c r="E79" s="17">
        <v>43916</v>
      </c>
      <c r="F79" s="17">
        <v>44012</v>
      </c>
      <c r="G79" s="16" t="s">
        <v>38</v>
      </c>
      <c r="H79" s="16" t="s">
        <v>47</v>
      </c>
      <c r="I79" s="16" t="s">
        <v>48</v>
      </c>
      <c r="J79" s="21" t="s">
        <v>232</v>
      </c>
      <c r="K79" s="23" t="s">
        <v>295</v>
      </c>
      <c r="L79" s="18"/>
    </row>
    <row r="80" spans="1:12" s="13" customFormat="1" ht="99.75" customHeight="1">
      <c r="A80" s="16" t="s">
        <v>74</v>
      </c>
      <c r="B80" s="16" t="str">
        <f>VLOOKUP(A80,'Data Lists'!$G$2:$H$91,2,FALSE)</f>
        <v>SWRO</v>
      </c>
      <c r="C80" s="16" t="s">
        <v>37</v>
      </c>
      <c r="D80" s="17">
        <v>43913</v>
      </c>
      <c r="E80" s="17">
        <v>43917</v>
      </c>
      <c r="F80" s="17">
        <v>44012</v>
      </c>
      <c r="G80" s="16" t="s">
        <v>38</v>
      </c>
      <c r="H80" s="16" t="s">
        <v>47</v>
      </c>
      <c r="I80" s="16" t="s">
        <v>48</v>
      </c>
      <c r="J80" s="21" t="s">
        <v>233</v>
      </c>
      <c r="K80" s="23" t="s">
        <v>295</v>
      </c>
      <c r="L80" s="16"/>
    </row>
    <row r="81" spans="1:12" ht="99.75" customHeight="1">
      <c r="A81" s="16" t="s">
        <v>116</v>
      </c>
      <c r="B81" s="16" t="str">
        <f>VLOOKUP(A81,'Data Lists'!$G$2:$H$91,2,FALSE)</f>
        <v>NERO</v>
      </c>
      <c r="C81" s="16" t="s">
        <v>37</v>
      </c>
      <c r="D81" s="17">
        <v>43921</v>
      </c>
      <c r="E81" s="17">
        <v>43923</v>
      </c>
      <c r="F81" s="17">
        <v>44012</v>
      </c>
      <c r="G81" s="16" t="s">
        <v>38</v>
      </c>
      <c r="H81" s="16" t="s">
        <v>39</v>
      </c>
      <c r="I81" s="16" t="s">
        <v>59</v>
      </c>
      <c r="J81" s="21" t="s">
        <v>235</v>
      </c>
      <c r="K81" s="23" t="s">
        <v>323</v>
      </c>
      <c r="L81" s="16"/>
    </row>
    <row r="82" spans="1:12" s="13" customFormat="1" ht="99.75" customHeight="1">
      <c r="A82" s="16" t="s">
        <v>116</v>
      </c>
      <c r="B82" s="16" t="str">
        <f>VLOOKUP(A82,'Data Lists'!$G$2:$H$91,2,FALSE)</f>
        <v>NERO</v>
      </c>
      <c r="C82" s="16" t="s">
        <v>37</v>
      </c>
      <c r="D82" s="17">
        <v>43921</v>
      </c>
      <c r="E82" s="17">
        <v>43923</v>
      </c>
      <c r="F82" s="17"/>
      <c r="G82" s="16" t="s">
        <v>46</v>
      </c>
      <c r="H82" s="16" t="s">
        <v>39</v>
      </c>
      <c r="I82" s="16" t="s">
        <v>59</v>
      </c>
      <c r="J82" s="21" t="s">
        <v>235</v>
      </c>
      <c r="K82" s="23" t="s">
        <v>325</v>
      </c>
      <c r="L82" s="16"/>
    </row>
    <row r="83" spans="1:12" s="13" customFormat="1" ht="99.75" customHeight="1">
      <c r="A83" s="16" t="s">
        <v>116</v>
      </c>
      <c r="B83" s="16" t="str">
        <f>VLOOKUP(A83,'Data Lists'!$G$2:$H$91,2,FALSE)</f>
        <v>NERO</v>
      </c>
      <c r="C83" s="16" t="s">
        <v>37</v>
      </c>
      <c r="D83" s="17">
        <v>43921</v>
      </c>
      <c r="E83" s="17">
        <v>43923</v>
      </c>
      <c r="F83" s="17">
        <v>44012</v>
      </c>
      <c r="G83" s="16" t="s">
        <v>38</v>
      </c>
      <c r="H83" s="16" t="s">
        <v>39</v>
      </c>
      <c r="I83" s="16" t="s">
        <v>40</v>
      </c>
      <c r="J83" s="21" t="s">
        <v>235</v>
      </c>
      <c r="K83" s="23" t="s">
        <v>326</v>
      </c>
      <c r="L83" s="16"/>
    </row>
    <row r="84" spans="1:12" ht="99.75" customHeight="1">
      <c r="A84" s="16" t="s">
        <v>119</v>
      </c>
      <c r="B84" s="16" t="str">
        <f>VLOOKUP(A84,'Data Lists'!$G$2:$H$91,2,FALSE)</f>
        <v>MARO</v>
      </c>
      <c r="C84" s="16" t="s">
        <v>37</v>
      </c>
      <c r="D84" s="17">
        <v>43912</v>
      </c>
      <c r="E84" s="17">
        <v>43915</v>
      </c>
      <c r="F84" s="17">
        <v>44012</v>
      </c>
      <c r="G84" s="16" t="s">
        <v>38</v>
      </c>
      <c r="H84" s="16" t="s">
        <v>39</v>
      </c>
      <c r="I84" s="16" t="s">
        <v>40</v>
      </c>
      <c r="J84" s="21" t="s">
        <v>236</v>
      </c>
      <c r="K84" s="23" t="s">
        <v>306</v>
      </c>
      <c r="L84" s="16"/>
    </row>
    <row r="85" spans="1:12" ht="99.75" customHeight="1">
      <c r="A85" s="16" t="s">
        <v>119</v>
      </c>
      <c r="B85" s="16" t="str">
        <f>VLOOKUP(A85,'Data Lists'!$G$2:$H$91,2,FALSE)</f>
        <v>MARO</v>
      </c>
      <c r="C85" s="16" t="s">
        <v>37</v>
      </c>
      <c r="D85" s="17">
        <v>43912</v>
      </c>
      <c r="E85" s="17">
        <v>43915</v>
      </c>
      <c r="F85" s="17">
        <v>44012</v>
      </c>
      <c r="G85" s="16" t="s">
        <v>38</v>
      </c>
      <c r="H85" s="16" t="s">
        <v>63</v>
      </c>
      <c r="I85" s="16" t="s">
        <v>40</v>
      </c>
      <c r="J85" s="21" t="s">
        <v>236</v>
      </c>
      <c r="K85" s="23" t="s">
        <v>327</v>
      </c>
      <c r="L85" s="16"/>
    </row>
    <row r="86" spans="1:12" ht="99.75" customHeight="1">
      <c r="A86" s="16" t="s">
        <v>119</v>
      </c>
      <c r="B86" s="16" t="str">
        <f>VLOOKUP(A86,'Data Lists'!$G$2:$H$91,2,FALSE)</f>
        <v>MARO</v>
      </c>
      <c r="C86" s="16" t="s">
        <v>37</v>
      </c>
      <c r="D86" s="17">
        <v>43912</v>
      </c>
      <c r="E86" s="17">
        <v>43915</v>
      </c>
      <c r="F86" s="17">
        <v>44012</v>
      </c>
      <c r="G86" s="16" t="s">
        <v>38</v>
      </c>
      <c r="H86" s="16" t="s">
        <v>63</v>
      </c>
      <c r="I86" s="16" t="s">
        <v>54</v>
      </c>
      <c r="J86" s="21" t="s">
        <v>236</v>
      </c>
      <c r="K86" s="23" t="s">
        <v>328</v>
      </c>
      <c r="L86" s="16"/>
    </row>
    <row r="87" spans="1:12" ht="99.75" customHeight="1">
      <c r="A87" s="16" t="s">
        <v>119</v>
      </c>
      <c r="B87" s="16" t="str">
        <f>VLOOKUP(A87,'Data Lists'!$G$2:$H$91,2,FALSE)</f>
        <v>MARO</v>
      </c>
      <c r="C87" s="16" t="s">
        <v>37</v>
      </c>
      <c r="D87" s="17">
        <v>43912</v>
      </c>
      <c r="E87" s="17">
        <v>43915</v>
      </c>
      <c r="F87" s="17">
        <v>44012</v>
      </c>
      <c r="G87" s="16" t="s">
        <v>38</v>
      </c>
      <c r="H87" s="16" t="s">
        <v>53</v>
      </c>
      <c r="I87" s="16" t="s">
        <v>48</v>
      </c>
      <c r="J87" s="21" t="s">
        <v>236</v>
      </c>
      <c r="K87" s="23" t="s">
        <v>329</v>
      </c>
      <c r="L87" s="16"/>
    </row>
    <row r="88" spans="1:12" s="13" customFormat="1" ht="99.75" customHeight="1">
      <c r="A88" s="16" t="s">
        <v>119</v>
      </c>
      <c r="B88" s="16" t="str">
        <f>VLOOKUP(A88,'Data Lists'!$G$2:$H$91,2,FALSE)</f>
        <v>MARO</v>
      </c>
      <c r="C88" s="16" t="s">
        <v>37</v>
      </c>
      <c r="D88" s="17">
        <v>43917</v>
      </c>
      <c r="E88" s="17">
        <v>43927</v>
      </c>
      <c r="F88" s="17">
        <v>44012</v>
      </c>
      <c r="G88" s="16" t="s">
        <v>38</v>
      </c>
      <c r="H88" s="16" t="s">
        <v>79</v>
      </c>
      <c r="I88" s="16" t="s">
        <v>48</v>
      </c>
      <c r="J88" s="21" t="s">
        <v>236</v>
      </c>
      <c r="K88" s="23" t="s">
        <v>295</v>
      </c>
      <c r="L88" s="16"/>
    </row>
    <row r="89" spans="1:12" s="13" customFormat="1" ht="99.75" customHeight="1">
      <c r="A89" s="16" t="s">
        <v>122</v>
      </c>
      <c r="B89" s="16" t="str">
        <f>VLOOKUP(A89,'Data Lists'!$G$2:$H$91,2,FALSE)</f>
        <v>NERO</v>
      </c>
      <c r="C89" s="16" t="s">
        <v>37</v>
      </c>
      <c r="D89" s="17">
        <v>43915</v>
      </c>
      <c r="E89" s="17">
        <v>43927</v>
      </c>
      <c r="F89" s="17">
        <v>44012</v>
      </c>
      <c r="G89" s="16" t="s">
        <v>38</v>
      </c>
      <c r="H89" s="16" t="s">
        <v>58</v>
      </c>
      <c r="I89" s="16" t="s">
        <v>40</v>
      </c>
      <c r="J89" s="21" t="s">
        <v>237</v>
      </c>
      <c r="K89" s="23" t="s">
        <v>330</v>
      </c>
      <c r="L89" s="16"/>
    </row>
    <row r="90" spans="1:12" s="13" customFormat="1" ht="99.75" customHeight="1">
      <c r="A90" s="16" t="s">
        <v>128</v>
      </c>
      <c r="B90" s="16" t="str">
        <f>VLOOKUP(A90,'Data Lists'!$G$2:$H$91,2,FALSE)</f>
        <v>MWRO</v>
      </c>
      <c r="C90" s="16" t="s">
        <v>37</v>
      </c>
      <c r="D90" s="17">
        <v>43911</v>
      </c>
      <c r="E90" s="17">
        <v>43916</v>
      </c>
      <c r="F90" s="17">
        <v>44012</v>
      </c>
      <c r="G90" s="16" t="s">
        <v>38</v>
      </c>
      <c r="H90" s="16" t="s">
        <v>47</v>
      </c>
      <c r="I90" s="16" t="s">
        <v>48</v>
      </c>
      <c r="J90" s="21" t="s">
        <v>239</v>
      </c>
      <c r="K90" s="23" t="s">
        <v>295</v>
      </c>
      <c r="L90" s="16"/>
    </row>
    <row r="91" spans="1:12" ht="99.75" customHeight="1">
      <c r="A91" s="16" t="s">
        <v>128</v>
      </c>
      <c r="B91" s="16" t="str">
        <f>VLOOKUP(A91,'Data Lists'!$G$2:$H$91,2,FALSE)</f>
        <v>MWRO</v>
      </c>
      <c r="C91" s="16" t="s">
        <v>37</v>
      </c>
      <c r="D91" s="17">
        <v>43912</v>
      </c>
      <c r="E91" s="17">
        <v>43917</v>
      </c>
      <c r="F91" s="17">
        <v>44012</v>
      </c>
      <c r="G91" s="16" t="s">
        <v>38</v>
      </c>
      <c r="H91" s="16" t="s">
        <v>53</v>
      </c>
      <c r="I91" s="16" t="s">
        <v>48</v>
      </c>
      <c r="J91" s="21" t="s">
        <v>239</v>
      </c>
      <c r="K91" s="23" t="s">
        <v>331</v>
      </c>
      <c r="L91" s="16"/>
    </row>
    <row r="92" spans="1:12" ht="99.75" customHeight="1">
      <c r="A92" s="16" t="s">
        <v>128</v>
      </c>
      <c r="B92" s="16" t="str">
        <f>VLOOKUP(A92,'Data Lists'!$G$2:$H$91,2,FALSE)</f>
        <v>MWRO</v>
      </c>
      <c r="C92" s="16" t="s">
        <v>37</v>
      </c>
      <c r="D92" s="17">
        <v>43912</v>
      </c>
      <c r="E92" s="17">
        <v>43917</v>
      </c>
      <c r="F92" s="17">
        <v>44012</v>
      </c>
      <c r="G92" s="16" t="s">
        <v>38</v>
      </c>
      <c r="H92" s="16" t="s">
        <v>39</v>
      </c>
      <c r="I92" s="16" t="s">
        <v>54</v>
      </c>
      <c r="J92" s="21" t="s">
        <v>239</v>
      </c>
      <c r="K92" s="23" t="s">
        <v>305</v>
      </c>
      <c r="L92" s="16"/>
    </row>
    <row r="93" spans="1:12" ht="99.75" customHeight="1">
      <c r="A93" s="16" t="s">
        <v>128</v>
      </c>
      <c r="B93" s="16" t="str">
        <f>VLOOKUP(A93,'Data Lists'!$G$2:$H$91,2,FALSE)</f>
        <v>MWRO</v>
      </c>
      <c r="C93" s="16" t="s">
        <v>37</v>
      </c>
      <c r="D93" s="17">
        <v>43912</v>
      </c>
      <c r="E93" s="17">
        <v>43917</v>
      </c>
      <c r="F93" s="17">
        <v>44012</v>
      </c>
      <c r="G93" s="16" t="s">
        <v>38</v>
      </c>
      <c r="H93" s="16" t="s">
        <v>68</v>
      </c>
      <c r="I93" s="16" t="s">
        <v>40</v>
      </c>
      <c r="J93" s="21" t="s">
        <v>239</v>
      </c>
      <c r="K93" s="23" t="s">
        <v>332</v>
      </c>
      <c r="L93" s="16"/>
    </row>
    <row r="94" spans="1:12" ht="99.75" customHeight="1">
      <c r="A94" s="16" t="s">
        <v>131</v>
      </c>
      <c r="B94" s="16" t="str">
        <f>VLOOKUP(A94,'Data Lists'!$G$2:$H$91,2,FALSE)</f>
        <v>MPRO</v>
      </c>
      <c r="C94" s="16" t="s">
        <v>37</v>
      </c>
      <c r="D94" s="17">
        <v>43912</v>
      </c>
      <c r="E94" s="17">
        <v>43915</v>
      </c>
      <c r="F94" s="17">
        <v>44012</v>
      </c>
      <c r="G94" s="16" t="s">
        <v>38</v>
      </c>
      <c r="H94" s="16" t="s">
        <v>79</v>
      </c>
      <c r="I94" s="16" t="s">
        <v>48</v>
      </c>
      <c r="J94" s="21" t="s">
        <v>242</v>
      </c>
      <c r="K94" s="23" t="s">
        <v>295</v>
      </c>
      <c r="L94" s="16"/>
    </row>
    <row r="95" spans="1:12" ht="99.75" customHeight="1">
      <c r="A95" s="16" t="s">
        <v>132</v>
      </c>
      <c r="B95" s="16" t="str">
        <f>VLOOKUP(A95,'Data Lists'!$G$2:$H$91,2,FALSE)</f>
        <v>MPRO</v>
      </c>
      <c r="C95" s="16" t="s">
        <v>37</v>
      </c>
      <c r="D95" s="17">
        <v>43915</v>
      </c>
      <c r="E95" s="17">
        <v>43924</v>
      </c>
      <c r="F95" s="17">
        <v>44012</v>
      </c>
      <c r="G95" s="16" t="s">
        <v>38</v>
      </c>
      <c r="H95" s="16" t="s">
        <v>72</v>
      </c>
      <c r="I95" s="16" t="s">
        <v>54</v>
      </c>
      <c r="J95" s="21" t="s">
        <v>243</v>
      </c>
      <c r="K95" s="23" t="s">
        <v>333</v>
      </c>
      <c r="L95" s="16"/>
    </row>
    <row r="96" spans="1:12" ht="99.75" customHeight="1">
      <c r="A96" s="16" t="s">
        <v>132</v>
      </c>
      <c r="B96" s="16" t="str">
        <f>VLOOKUP(A96,'Data Lists'!$G$2:$H$91,2,FALSE)</f>
        <v>MPRO</v>
      </c>
      <c r="C96" s="16" t="s">
        <v>37</v>
      </c>
      <c r="D96" s="17">
        <v>43912</v>
      </c>
      <c r="E96" s="17">
        <v>43915</v>
      </c>
      <c r="F96" s="17">
        <v>44012</v>
      </c>
      <c r="G96" s="16" t="s">
        <v>38</v>
      </c>
      <c r="H96" s="16" t="s">
        <v>79</v>
      </c>
      <c r="I96" s="16" t="s">
        <v>48</v>
      </c>
      <c r="J96" s="21" t="s">
        <v>243</v>
      </c>
      <c r="K96" s="23" t="s">
        <v>295</v>
      </c>
      <c r="L96" s="16"/>
    </row>
    <row r="97" spans="1:12" ht="99.75" customHeight="1">
      <c r="A97" s="16" t="s">
        <v>132</v>
      </c>
      <c r="B97" s="16" t="str">
        <f>VLOOKUP(A97,'Data Lists'!$G$2:$H$91,2,FALSE)</f>
        <v>MPRO</v>
      </c>
      <c r="C97" s="16" t="s">
        <v>37</v>
      </c>
      <c r="D97" s="17">
        <v>43923</v>
      </c>
      <c r="E97" s="17">
        <v>43927</v>
      </c>
      <c r="F97" s="17"/>
      <c r="G97" s="16" t="s">
        <v>46</v>
      </c>
      <c r="H97" s="16" t="s">
        <v>39</v>
      </c>
      <c r="I97" s="16" t="s">
        <v>59</v>
      </c>
      <c r="J97" s="21" t="s">
        <v>243</v>
      </c>
      <c r="K97" s="23" t="s">
        <v>334</v>
      </c>
      <c r="L97" s="16"/>
    </row>
    <row r="98" spans="1:12" ht="99.75" customHeight="1">
      <c r="A98" s="16" t="s">
        <v>132</v>
      </c>
      <c r="B98" s="16" t="str">
        <f>VLOOKUP(A98,'Data Lists'!$G$2:$H$91,2,FALSE)</f>
        <v>MPRO</v>
      </c>
      <c r="C98" s="16" t="s">
        <v>37</v>
      </c>
      <c r="D98" s="17">
        <v>43923</v>
      </c>
      <c r="E98" s="17">
        <v>43927</v>
      </c>
      <c r="F98" s="17">
        <v>44012</v>
      </c>
      <c r="G98" s="16" t="s">
        <v>38</v>
      </c>
      <c r="H98" s="16" t="s">
        <v>39</v>
      </c>
      <c r="I98" s="16" t="s">
        <v>59</v>
      </c>
      <c r="J98" s="21" t="s">
        <v>243</v>
      </c>
      <c r="K98" s="23" t="s">
        <v>323</v>
      </c>
      <c r="L98" s="16"/>
    </row>
    <row r="99" spans="1:12" ht="99.75" customHeight="1">
      <c r="A99" s="16" t="s">
        <v>106</v>
      </c>
      <c r="B99" s="16" t="str">
        <f>VLOOKUP(A99,'Data Lists'!$G$2:$H$91,2,FALSE)</f>
        <v>SWRO</v>
      </c>
      <c r="C99" s="16" t="s">
        <v>37</v>
      </c>
      <c r="D99" s="17">
        <v>43921</v>
      </c>
      <c r="E99" s="17">
        <v>43922</v>
      </c>
      <c r="F99" s="17">
        <v>44012</v>
      </c>
      <c r="G99" s="16" t="s">
        <v>38</v>
      </c>
      <c r="H99" s="16" t="s">
        <v>47</v>
      </c>
      <c r="I99" s="16" t="s">
        <v>48</v>
      </c>
      <c r="J99" s="28" t="s">
        <v>246</v>
      </c>
      <c r="K99" s="23" t="s">
        <v>295</v>
      </c>
      <c r="L99" s="16"/>
    </row>
    <row r="100" spans="1:12" ht="99.75" customHeight="1">
      <c r="A100" s="16" t="s">
        <v>134</v>
      </c>
      <c r="B100" s="16" t="str">
        <f>VLOOKUP(A100,'Data Lists'!$G$2:$H$91,2,FALSE)</f>
        <v>MPRO</v>
      </c>
      <c r="C100" s="16" t="s">
        <v>37</v>
      </c>
      <c r="D100" s="17">
        <v>43925</v>
      </c>
      <c r="E100" s="17">
        <v>43927</v>
      </c>
      <c r="F100" s="17">
        <v>44012</v>
      </c>
      <c r="G100" s="16" t="s">
        <v>38</v>
      </c>
      <c r="H100" s="16" t="s">
        <v>58</v>
      </c>
      <c r="I100" s="16" t="s">
        <v>40</v>
      </c>
      <c r="J100" s="21" t="s">
        <v>247</v>
      </c>
      <c r="K100" s="23" t="s">
        <v>335</v>
      </c>
      <c r="L100" s="16"/>
    </row>
    <row r="101" spans="1:12" ht="99.75" customHeight="1">
      <c r="A101" s="16" t="s">
        <v>133</v>
      </c>
      <c r="B101" s="16" t="str">
        <f>VLOOKUP(A101,'Data Lists'!$G$2:$H$91,2,FALSE)</f>
        <v>WRO</v>
      </c>
      <c r="C101" s="16" t="s">
        <v>37</v>
      </c>
      <c r="D101" s="17">
        <v>43924</v>
      </c>
      <c r="E101" s="17">
        <v>43929</v>
      </c>
      <c r="F101" s="17">
        <v>44012</v>
      </c>
      <c r="G101" s="16" t="s">
        <v>38</v>
      </c>
      <c r="H101" s="16" t="s">
        <v>68</v>
      </c>
      <c r="I101" s="16" t="s">
        <v>40</v>
      </c>
      <c r="J101" s="21" t="s">
        <v>249</v>
      </c>
      <c r="K101" s="23" t="s">
        <v>336</v>
      </c>
      <c r="L101" s="16"/>
    </row>
    <row r="102" spans="1:12" ht="99.75" customHeight="1">
      <c r="A102" s="16" t="s">
        <v>133</v>
      </c>
      <c r="B102" s="16" t="str">
        <f>VLOOKUP(A102,'Data Lists'!$G$2:$H$91,2,FALSE)</f>
        <v>WRO</v>
      </c>
      <c r="C102" s="16" t="s">
        <v>37</v>
      </c>
      <c r="D102" s="17">
        <v>43924</v>
      </c>
      <c r="E102" s="17">
        <v>43929</v>
      </c>
      <c r="F102" s="17">
        <v>44012</v>
      </c>
      <c r="G102" s="16" t="s">
        <v>38</v>
      </c>
      <c r="H102" s="16" t="s">
        <v>58</v>
      </c>
      <c r="I102" s="16" t="s">
        <v>40</v>
      </c>
      <c r="J102" s="21" t="s">
        <v>249</v>
      </c>
      <c r="K102" s="23" t="s">
        <v>337</v>
      </c>
      <c r="L102" s="16" t="s">
        <v>338</v>
      </c>
    </row>
    <row r="103" spans="1:12" ht="99.75" customHeight="1">
      <c r="A103" s="16" t="s">
        <v>133</v>
      </c>
      <c r="B103" s="16" t="str">
        <f>VLOOKUP(A103,'Data Lists'!$G$2:$H$91,2,FALSE)</f>
        <v>WRO</v>
      </c>
      <c r="C103" s="16" t="s">
        <v>37</v>
      </c>
      <c r="D103" s="17">
        <v>43924</v>
      </c>
      <c r="E103" s="17">
        <v>43929</v>
      </c>
      <c r="F103" s="17">
        <v>44012</v>
      </c>
      <c r="G103" s="16" t="s">
        <v>38</v>
      </c>
      <c r="H103" s="16" t="s">
        <v>58</v>
      </c>
      <c r="I103" s="16" t="s">
        <v>40</v>
      </c>
      <c r="J103" s="21" t="s">
        <v>249</v>
      </c>
      <c r="K103" s="23" t="s">
        <v>335</v>
      </c>
      <c r="L103" s="16"/>
    </row>
    <row r="104" spans="1:12" ht="99.75" customHeight="1">
      <c r="A104" s="16" t="s">
        <v>133</v>
      </c>
      <c r="B104" s="16" t="str">
        <f>VLOOKUP(A104,'Data Lists'!$G$2:$H$91,2,FALSE)</f>
        <v>WRO</v>
      </c>
      <c r="C104" s="16" t="s">
        <v>37</v>
      </c>
      <c r="D104" s="17">
        <v>43913</v>
      </c>
      <c r="E104" s="17">
        <v>43916</v>
      </c>
      <c r="F104" s="17">
        <v>44012</v>
      </c>
      <c r="G104" s="16" t="s">
        <v>38</v>
      </c>
      <c r="H104" s="16" t="s">
        <v>79</v>
      </c>
      <c r="I104" s="16" t="s">
        <v>48</v>
      </c>
      <c r="J104" s="21" t="s">
        <v>249</v>
      </c>
      <c r="K104" s="23" t="s">
        <v>295</v>
      </c>
      <c r="L104" s="16"/>
    </row>
    <row r="105" spans="1:12" ht="99.75" customHeight="1">
      <c r="A105" s="16" t="s">
        <v>135</v>
      </c>
      <c r="B105" s="16" t="str">
        <f>VLOOKUP(A105,'Data Lists'!$G$2:$H$91,2,FALSE)</f>
        <v>NERO</v>
      </c>
      <c r="C105" s="16" t="s">
        <v>37</v>
      </c>
      <c r="D105" s="17">
        <v>43922</v>
      </c>
      <c r="E105" s="17">
        <v>43923</v>
      </c>
      <c r="F105" s="17">
        <v>44012</v>
      </c>
      <c r="G105" s="16" t="s">
        <v>38</v>
      </c>
      <c r="H105" s="16" t="s">
        <v>58</v>
      </c>
      <c r="I105" s="16" t="s">
        <v>40</v>
      </c>
      <c r="J105" s="21" t="s">
        <v>250</v>
      </c>
      <c r="K105" s="23" t="s">
        <v>304</v>
      </c>
      <c r="L105" s="16"/>
    </row>
    <row r="106" spans="1:12" ht="99.75" customHeight="1">
      <c r="A106" s="16" t="s">
        <v>136</v>
      </c>
      <c r="B106" s="16" t="str">
        <f>VLOOKUP(A106,'Data Lists'!$G$2:$H$91,2,FALSE)</f>
        <v>MARO</v>
      </c>
      <c r="C106" s="16" t="s">
        <v>37</v>
      </c>
      <c r="D106" s="17">
        <v>43915</v>
      </c>
      <c r="E106" s="17">
        <v>43916</v>
      </c>
      <c r="F106" s="17">
        <v>44012</v>
      </c>
      <c r="G106" s="16" t="s">
        <v>38</v>
      </c>
      <c r="H106" s="16" t="s">
        <v>47</v>
      </c>
      <c r="I106" s="16" t="s">
        <v>48</v>
      </c>
      <c r="J106" s="21" t="s">
        <v>252</v>
      </c>
      <c r="K106" s="23" t="s">
        <v>295</v>
      </c>
      <c r="L106" s="16"/>
    </row>
    <row r="107" spans="1:12" ht="99.75" customHeight="1">
      <c r="A107" s="16" t="s">
        <v>136</v>
      </c>
      <c r="B107" s="16" t="str">
        <f>VLOOKUP(A107,'Data Lists'!$G$2:$H$91,2,FALSE)</f>
        <v>MARO</v>
      </c>
      <c r="C107" s="16" t="s">
        <v>37</v>
      </c>
      <c r="D107" s="17">
        <v>43915</v>
      </c>
      <c r="E107" s="17">
        <v>43916</v>
      </c>
      <c r="F107" s="17">
        <v>44012</v>
      </c>
      <c r="G107" s="16" t="s">
        <v>38</v>
      </c>
      <c r="H107" s="16" t="s">
        <v>58</v>
      </c>
      <c r="I107" s="16" t="s">
        <v>40</v>
      </c>
      <c r="J107" s="21" t="s">
        <v>252</v>
      </c>
      <c r="K107" s="23" t="s">
        <v>296</v>
      </c>
      <c r="L107" s="16"/>
    </row>
    <row r="108" spans="1:12" s="13" customFormat="1" ht="99.75" customHeight="1">
      <c r="A108" s="16" t="s">
        <v>50</v>
      </c>
      <c r="B108" s="16" t="str">
        <f>VLOOKUP(A108,'Data Lists'!$G$2:$H$91,2,FALSE)</f>
        <v>SWRO</v>
      </c>
      <c r="C108" s="16" t="s">
        <v>37</v>
      </c>
      <c r="D108" s="17">
        <v>43914</v>
      </c>
      <c r="E108" s="17">
        <v>43923</v>
      </c>
      <c r="F108" s="17">
        <v>44012</v>
      </c>
      <c r="G108" s="16" t="s">
        <v>38</v>
      </c>
      <c r="H108" s="16" t="s">
        <v>47</v>
      </c>
      <c r="I108" s="16" t="s">
        <v>48</v>
      </c>
      <c r="J108" s="21" t="s">
        <v>253</v>
      </c>
      <c r="K108" s="23" t="s">
        <v>299</v>
      </c>
      <c r="L108" s="16"/>
    </row>
    <row r="109" spans="1:12" s="13" customFormat="1" ht="99.75" customHeight="1">
      <c r="A109" s="16" t="s">
        <v>50</v>
      </c>
      <c r="B109" s="16" t="str">
        <f>VLOOKUP(A109,'Data Lists'!$G$2:$H$91,2,FALSE)</f>
        <v>SWRO</v>
      </c>
      <c r="C109" s="16" t="s">
        <v>37</v>
      </c>
      <c r="D109" s="17">
        <v>43914</v>
      </c>
      <c r="E109" s="17">
        <v>43923</v>
      </c>
      <c r="F109" s="17">
        <v>44012</v>
      </c>
      <c r="G109" s="16" t="s">
        <v>38</v>
      </c>
      <c r="H109" s="16" t="s">
        <v>53</v>
      </c>
      <c r="I109" s="16" t="s">
        <v>48</v>
      </c>
      <c r="J109" s="21" t="s">
        <v>253</v>
      </c>
      <c r="K109" s="23" t="s">
        <v>299</v>
      </c>
      <c r="L109" s="16"/>
    </row>
    <row r="110" spans="1:12" ht="99.75" customHeight="1">
      <c r="A110" s="16" t="s">
        <v>50</v>
      </c>
      <c r="B110" s="16" t="str">
        <f>VLOOKUP(A110,'Data Lists'!$G$2:$H$91,2,FALSE)</f>
        <v>SWRO</v>
      </c>
      <c r="C110" s="16" t="s">
        <v>37</v>
      </c>
      <c r="D110" s="17">
        <v>43914</v>
      </c>
      <c r="E110" s="17">
        <v>43923</v>
      </c>
      <c r="F110" s="17">
        <v>44012</v>
      </c>
      <c r="G110" s="16" t="s">
        <v>38</v>
      </c>
      <c r="H110" s="16" t="s">
        <v>68</v>
      </c>
      <c r="I110" s="16" t="s">
        <v>40</v>
      </c>
      <c r="J110" s="21" t="s">
        <v>253</v>
      </c>
      <c r="K110" s="23" t="s">
        <v>339</v>
      </c>
      <c r="L110" s="16"/>
    </row>
    <row r="111" spans="1:12" ht="99.75" customHeight="1">
      <c r="A111" s="16" t="s">
        <v>50</v>
      </c>
      <c r="B111" s="16" t="str">
        <f>VLOOKUP(A111,'Data Lists'!$G$2:$H$91,2,FALSE)</f>
        <v>SWRO</v>
      </c>
      <c r="C111" s="16" t="s">
        <v>37</v>
      </c>
      <c r="D111" s="17">
        <v>43914</v>
      </c>
      <c r="E111" s="17">
        <v>43923</v>
      </c>
      <c r="F111" s="17">
        <v>44012</v>
      </c>
      <c r="G111" s="16" t="s">
        <v>38</v>
      </c>
      <c r="H111" s="16" t="s">
        <v>68</v>
      </c>
      <c r="I111" s="16" t="s">
        <v>54</v>
      </c>
      <c r="J111" s="21" t="s">
        <v>253</v>
      </c>
      <c r="K111" s="23" t="s">
        <v>339</v>
      </c>
      <c r="L111" s="16"/>
    </row>
    <row r="112" spans="1:12" ht="99.75" customHeight="1">
      <c r="A112" s="16" t="s">
        <v>50</v>
      </c>
      <c r="B112" s="16" t="str">
        <f>VLOOKUP(A112,'Data Lists'!$G$2:$H$91,2,FALSE)</f>
        <v>SWRO</v>
      </c>
      <c r="C112" s="16" t="s">
        <v>37</v>
      </c>
      <c r="D112" s="17">
        <v>43914</v>
      </c>
      <c r="E112" s="17">
        <v>43923</v>
      </c>
      <c r="F112" s="17">
        <v>44012</v>
      </c>
      <c r="G112" s="16" t="s">
        <v>38</v>
      </c>
      <c r="H112" s="16" t="s">
        <v>53</v>
      </c>
      <c r="I112" s="16" t="s">
        <v>40</v>
      </c>
      <c r="J112" s="21" t="s">
        <v>253</v>
      </c>
      <c r="K112" s="23" t="s">
        <v>340</v>
      </c>
      <c r="L112" s="16"/>
    </row>
    <row r="113" spans="1:12" ht="99.75" customHeight="1">
      <c r="A113" s="16" t="s">
        <v>50</v>
      </c>
      <c r="B113" s="16" t="str">
        <f>VLOOKUP(A113,'Data Lists'!$G$2:$H$91,2,FALSE)</f>
        <v>SWRO</v>
      </c>
      <c r="C113" s="16" t="s">
        <v>37</v>
      </c>
      <c r="D113" s="17">
        <v>43914</v>
      </c>
      <c r="E113" s="17">
        <v>43923</v>
      </c>
      <c r="F113" s="17">
        <v>44012</v>
      </c>
      <c r="G113" s="16" t="s">
        <v>38</v>
      </c>
      <c r="H113" s="16" t="s">
        <v>63</v>
      </c>
      <c r="I113" s="16" t="s">
        <v>40</v>
      </c>
      <c r="J113" s="21" t="s">
        <v>253</v>
      </c>
      <c r="K113" s="23" t="s">
        <v>341</v>
      </c>
      <c r="L113" s="16"/>
    </row>
    <row r="114" spans="1:12" ht="99.75" customHeight="1">
      <c r="A114" s="16" t="s">
        <v>50</v>
      </c>
      <c r="B114" s="16" t="str">
        <f>VLOOKUP(A114,'Data Lists'!$G$2:$H$91,2,FALSE)</f>
        <v>SWRO</v>
      </c>
      <c r="C114" s="16" t="s">
        <v>37</v>
      </c>
      <c r="D114" s="17">
        <v>43914</v>
      </c>
      <c r="E114" s="17">
        <v>43923</v>
      </c>
      <c r="F114" s="17">
        <v>44012</v>
      </c>
      <c r="G114" s="16" t="s">
        <v>38</v>
      </c>
      <c r="H114" s="16" t="s">
        <v>39</v>
      </c>
      <c r="I114" s="16" t="s">
        <v>40</v>
      </c>
      <c r="J114" s="21" t="s">
        <v>253</v>
      </c>
      <c r="K114" s="23" t="s">
        <v>342</v>
      </c>
      <c r="L114" s="16"/>
    </row>
    <row r="115" spans="1:12" ht="99.75" customHeight="1">
      <c r="A115" s="16" t="s">
        <v>50</v>
      </c>
      <c r="B115" s="16" t="str">
        <f>VLOOKUP(A115,'Data Lists'!$G$2:$H$91,2,FALSE)</f>
        <v>SWRO</v>
      </c>
      <c r="C115" s="16" t="s">
        <v>37</v>
      </c>
      <c r="D115" s="17">
        <v>43914</v>
      </c>
      <c r="E115" s="17">
        <v>43923</v>
      </c>
      <c r="F115" s="17">
        <v>44012</v>
      </c>
      <c r="G115" s="16" t="s">
        <v>38</v>
      </c>
      <c r="H115" s="16" t="s">
        <v>39</v>
      </c>
      <c r="I115" s="16" t="s">
        <v>54</v>
      </c>
      <c r="J115" s="21" t="s">
        <v>253</v>
      </c>
      <c r="K115" s="23" t="s">
        <v>342</v>
      </c>
      <c r="L115" s="16"/>
    </row>
    <row r="116" spans="1:12" ht="99.75" customHeight="1">
      <c r="A116" s="16" t="s">
        <v>50</v>
      </c>
      <c r="B116" s="16" t="str">
        <f>VLOOKUP(A116,'Data Lists'!$G$2:$H$91,2,FALSE)</f>
        <v>SWRO</v>
      </c>
      <c r="C116" s="16" t="s">
        <v>37</v>
      </c>
      <c r="D116" s="17">
        <v>43914</v>
      </c>
      <c r="E116" s="17">
        <v>43923</v>
      </c>
      <c r="F116" s="17">
        <v>44012</v>
      </c>
      <c r="G116" s="16" t="s">
        <v>38</v>
      </c>
      <c r="H116" s="16" t="s">
        <v>58</v>
      </c>
      <c r="I116" s="16" t="s">
        <v>40</v>
      </c>
      <c r="J116" s="21" t="s">
        <v>253</v>
      </c>
      <c r="K116" s="23" t="s">
        <v>343</v>
      </c>
      <c r="L116" s="16"/>
    </row>
    <row r="117" spans="1:12" ht="99.75" customHeight="1">
      <c r="A117" s="16" t="s">
        <v>50</v>
      </c>
      <c r="B117" s="16" t="str">
        <f>VLOOKUP(A117,'Data Lists'!$G$2:$H$91,2,FALSE)</f>
        <v>SWRO</v>
      </c>
      <c r="C117" s="16" t="s">
        <v>37</v>
      </c>
      <c r="D117" s="17">
        <v>43914</v>
      </c>
      <c r="E117" s="17">
        <v>43923</v>
      </c>
      <c r="F117" s="17">
        <v>44012</v>
      </c>
      <c r="G117" s="16" t="s">
        <v>38</v>
      </c>
      <c r="H117" s="16" t="s">
        <v>76</v>
      </c>
      <c r="I117" s="16" t="s">
        <v>40</v>
      </c>
      <c r="J117" s="21" t="s">
        <v>253</v>
      </c>
      <c r="K117" s="23" t="s">
        <v>344</v>
      </c>
      <c r="L117" s="16"/>
    </row>
    <row r="118" spans="1:12" ht="99.75" customHeight="1">
      <c r="A118" s="16" t="s">
        <v>139</v>
      </c>
      <c r="B118" s="16" t="str">
        <f>VLOOKUP(A118,'Data Lists'!$G$2:$H$91,2,FALSE)</f>
        <v>SERO</v>
      </c>
      <c r="C118" s="16" t="s">
        <v>37</v>
      </c>
      <c r="D118" s="17">
        <v>43911</v>
      </c>
      <c r="E118" s="17">
        <v>43916</v>
      </c>
      <c r="F118" s="17">
        <v>44012</v>
      </c>
      <c r="G118" s="16" t="s">
        <v>38</v>
      </c>
      <c r="H118" s="16" t="s">
        <v>47</v>
      </c>
      <c r="I118" s="16" t="s">
        <v>48</v>
      </c>
      <c r="J118" s="21" t="s">
        <v>255</v>
      </c>
      <c r="K118" s="22" t="s">
        <v>295</v>
      </c>
      <c r="L118" s="16"/>
    </row>
    <row r="119" spans="1:12" ht="99.75" customHeight="1">
      <c r="A119" s="16" t="s">
        <v>139</v>
      </c>
      <c r="B119" s="16" t="str">
        <f>VLOOKUP(A119,'Data Lists'!$G$2:$H$91,2,FALSE)</f>
        <v>SERO</v>
      </c>
      <c r="C119" s="16" t="s">
        <v>37</v>
      </c>
      <c r="D119" s="17">
        <v>43911</v>
      </c>
      <c r="E119" s="17">
        <v>43916</v>
      </c>
      <c r="F119" s="17">
        <v>44012</v>
      </c>
      <c r="G119" s="16" t="s">
        <v>38</v>
      </c>
      <c r="H119" s="16" t="s">
        <v>58</v>
      </c>
      <c r="I119" s="16" t="s">
        <v>40</v>
      </c>
      <c r="J119" s="21" t="s">
        <v>255</v>
      </c>
      <c r="K119" s="22" t="s">
        <v>296</v>
      </c>
      <c r="L119" s="16"/>
    </row>
    <row r="120" spans="1:12" ht="99.75" customHeight="1">
      <c r="A120" s="16" t="s">
        <v>139</v>
      </c>
      <c r="B120" s="16" t="str">
        <f>VLOOKUP(A120,'Data Lists'!$G$2:$H$91,2,FALSE)</f>
        <v>SERO</v>
      </c>
      <c r="C120" s="16" t="s">
        <v>37</v>
      </c>
      <c r="D120" s="17">
        <v>43911</v>
      </c>
      <c r="E120" s="17">
        <v>43916</v>
      </c>
      <c r="F120" s="17"/>
      <c r="G120" s="16" t="s">
        <v>46</v>
      </c>
      <c r="H120" s="16" t="s">
        <v>58</v>
      </c>
      <c r="I120" s="16" t="s">
        <v>64</v>
      </c>
      <c r="J120" s="21" t="s">
        <v>255</v>
      </c>
      <c r="K120" s="22" t="s">
        <v>345</v>
      </c>
      <c r="L120" s="16"/>
    </row>
    <row r="121" spans="1:12" ht="99.75" customHeight="1">
      <c r="A121" s="16" t="s">
        <v>139</v>
      </c>
      <c r="B121" s="16" t="str">
        <f>VLOOKUP(A121,'Data Lists'!$G$2:$H$91,2,FALSE)</f>
        <v>SERO</v>
      </c>
      <c r="C121" s="16" t="s">
        <v>37</v>
      </c>
      <c r="D121" s="17">
        <v>43911</v>
      </c>
      <c r="E121" s="17">
        <v>43916</v>
      </c>
      <c r="F121" s="17">
        <v>44012</v>
      </c>
      <c r="G121" s="16" t="s">
        <v>38</v>
      </c>
      <c r="H121" s="16" t="s">
        <v>63</v>
      </c>
      <c r="I121" s="16" t="s">
        <v>40</v>
      </c>
      <c r="J121" s="21" t="s">
        <v>255</v>
      </c>
      <c r="K121" s="22" t="s">
        <v>346</v>
      </c>
      <c r="L121" s="16"/>
    </row>
    <row r="122" spans="1:12" ht="99.75" customHeight="1">
      <c r="A122" s="16" t="s">
        <v>141</v>
      </c>
      <c r="B122" s="16" t="str">
        <f>VLOOKUP(A122,'Data Lists'!$G$2:$H$91,2,FALSE)</f>
        <v>MPRO</v>
      </c>
      <c r="C122" s="16" t="s">
        <v>37</v>
      </c>
      <c r="D122" s="17">
        <v>43920</v>
      </c>
      <c r="E122" s="17">
        <v>43921</v>
      </c>
      <c r="F122" s="17">
        <v>44012</v>
      </c>
      <c r="G122" s="16" t="s">
        <v>38</v>
      </c>
      <c r="H122" s="16" t="s">
        <v>53</v>
      </c>
      <c r="I122" s="16" t="s">
        <v>48</v>
      </c>
      <c r="J122" s="21" t="s">
        <v>256</v>
      </c>
      <c r="K122" s="22" t="s">
        <v>347</v>
      </c>
      <c r="L122" s="16"/>
    </row>
    <row r="123" spans="1:12" ht="99.75" customHeight="1">
      <c r="A123" s="16" t="s">
        <v>141</v>
      </c>
      <c r="B123" s="16" t="str">
        <f>VLOOKUP(A123,'Data Lists'!$G$2:$H$91,2,FALSE)</f>
        <v>MPRO</v>
      </c>
      <c r="C123" s="16" t="s">
        <v>37</v>
      </c>
      <c r="D123" s="17">
        <v>43912</v>
      </c>
      <c r="E123" s="17">
        <v>43916</v>
      </c>
      <c r="F123" s="17">
        <v>44012</v>
      </c>
      <c r="G123" s="16" t="s">
        <v>38</v>
      </c>
      <c r="H123" s="16" t="s">
        <v>79</v>
      </c>
      <c r="I123" s="16" t="s">
        <v>48</v>
      </c>
      <c r="J123" s="21" t="s">
        <v>256</v>
      </c>
      <c r="K123" s="22" t="s">
        <v>295</v>
      </c>
      <c r="L123" s="16"/>
    </row>
    <row r="124" spans="1:12" ht="99.75" customHeight="1">
      <c r="A124" s="16" t="s">
        <v>141</v>
      </c>
      <c r="B124" s="16" t="str">
        <f>VLOOKUP(A124,'Data Lists'!$G$2:$H$91,2,FALSE)</f>
        <v>MPRO</v>
      </c>
      <c r="C124" s="16" t="s">
        <v>37</v>
      </c>
      <c r="D124" s="17">
        <v>43912</v>
      </c>
      <c r="E124" s="17">
        <v>43916</v>
      </c>
      <c r="F124" s="17">
        <v>44012</v>
      </c>
      <c r="G124" s="16" t="s">
        <v>38</v>
      </c>
      <c r="H124" s="16" t="s">
        <v>39</v>
      </c>
      <c r="I124" s="16" t="s">
        <v>59</v>
      </c>
      <c r="J124" s="21" t="s">
        <v>256</v>
      </c>
      <c r="K124" s="22" t="s">
        <v>323</v>
      </c>
      <c r="L124" s="16"/>
    </row>
    <row r="125" spans="1:12" ht="99.75" customHeight="1">
      <c r="A125" s="16" t="s">
        <v>141</v>
      </c>
      <c r="B125" s="16" t="str">
        <f>VLOOKUP(A125,'Data Lists'!$G$2:$H$91,2,FALSE)</f>
        <v>MPRO</v>
      </c>
      <c r="C125" s="16" t="s">
        <v>37</v>
      </c>
      <c r="D125" s="17">
        <v>43912</v>
      </c>
      <c r="E125" s="17">
        <v>43916</v>
      </c>
      <c r="F125" s="17">
        <v>44012</v>
      </c>
      <c r="G125" s="16" t="s">
        <v>38</v>
      </c>
      <c r="H125" s="16" t="s">
        <v>58</v>
      </c>
      <c r="I125" s="16" t="s">
        <v>40</v>
      </c>
      <c r="J125" s="21" t="s">
        <v>256</v>
      </c>
      <c r="K125" s="22" t="s">
        <v>296</v>
      </c>
      <c r="L125" s="16"/>
    </row>
    <row r="126" spans="1:12" ht="99.75" customHeight="1">
      <c r="A126" s="16" t="s">
        <v>143</v>
      </c>
      <c r="B126" s="16" t="str">
        <f>VLOOKUP(A126,'Data Lists'!$G$2:$H$91,2,FALSE)</f>
        <v>MWRO</v>
      </c>
      <c r="C126" s="16" t="s">
        <v>37</v>
      </c>
      <c r="D126" s="17">
        <v>43913</v>
      </c>
      <c r="E126" s="17">
        <v>43916</v>
      </c>
      <c r="F126" s="17">
        <v>44012</v>
      </c>
      <c r="G126" s="16" t="s">
        <v>38</v>
      </c>
      <c r="H126" s="16" t="s">
        <v>47</v>
      </c>
      <c r="I126" s="16" t="s">
        <v>48</v>
      </c>
      <c r="J126" s="21" t="s">
        <v>258</v>
      </c>
      <c r="K126" s="22" t="s">
        <v>295</v>
      </c>
      <c r="L126" s="16"/>
    </row>
    <row r="127" spans="1:12" ht="99.75" customHeight="1">
      <c r="A127" s="16" t="s">
        <v>143</v>
      </c>
      <c r="B127" s="16" t="str">
        <f>VLOOKUP(A127,'Data Lists'!$G$2:$H$91,2,FALSE)</f>
        <v>MWRO</v>
      </c>
      <c r="C127" s="16" t="s">
        <v>37</v>
      </c>
      <c r="D127" s="17">
        <v>43913</v>
      </c>
      <c r="E127" s="17">
        <v>43916</v>
      </c>
      <c r="F127" s="17">
        <v>44012</v>
      </c>
      <c r="G127" s="16" t="s">
        <v>38</v>
      </c>
      <c r="H127" s="16" t="s">
        <v>58</v>
      </c>
      <c r="I127" s="16" t="s">
        <v>40</v>
      </c>
      <c r="J127" s="21" t="s">
        <v>258</v>
      </c>
      <c r="K127" s="22" t="s">
        <v>296</v>
      </c>
      <c r="L127" s="16"/>
    </row>
    <row r="128" spans="1:12" ht="99.75" customHeight="1">
      <c r="A128" s="16" t="s">
        <v>143</v>
      </c>
      <c r="B128" s="16" t="str">
        <f>VLOOKUP(A128,'Data Lists'!$G$2:$H$91,2,FALSE)</f>
        <v>MWRO</v>
      </c>
      <c r="C128" s="16" t="s">
        <v>37</v>
      </c>
      <c r="D128" s="17">
        <v>43913</v>
      </c>
      <c r="E128" s="17">
        <v>43916</v>
      </c>
      <c r="F128" s="17"/>
      <c r="G128" s="16" t="s">
        <v>46</v>
      </c>
      <c r="H128" s="16" t="s">
        <v>82</v>
      </c>
      <c r="I128" s="16" t="s">
        <v>54</v>
      </c>
      <c r="J128" s="21" t="s">
        <v>258</v>
      </c>
      <c r="K128" s="22" t="s">
        <v>348</v>
      </c>
      <c r="L128" s="16"/>
    </row>
    <row r="129" spans="1:12" ht="99.75" customHeight="1">
      <c r="A129" s="16" t="s">
        <v>130</v>
      </c>
      <c r="B129" s="16" t="str">
        <f>VLOOKUP(A129,'Data Lists'!$G$2:$H$91,2,FALSE)</f>
        <v>WRO</v>
      </c>
      <c r="C129" s="16" t="s">
        <v>37</v>
      </c>
      <c r="D129" s="17">
        <v>43915</v>
      </c>
      <c r="E129" s="17">
        <v>43924</v>
      </c>
      <c r="F129" s="17">
        <v>44012</v>
      </c>
      <c r="G129" s="16" t="s">
        <v>38</v>
      </c>
      <c r="H129" s="16" t="s">
        <v>47</v>
      </c>
      <c r="I129" s="16" t="s">
        <v>48</v>
      </c>
      <c r="J129" s="21" t="s">
        <v>261</v>
      </c>
      <c r="K129" s="22" t="s">
        <v>349</v>
      </c>
      <c r="L129" s="16"/>
    </row>
    <row r="130" spans="1:12" ht="99.75" customHeight="1">
      <c r="A130" s="16" t="s">
        <v>130</v>
      </c>
      <c r="B130" s="16" t="str">
        <f>VLOOKUP(A130,'Data Lists'!$G$2:$H$91,2,FALSE)</f>
        <v>WRO</v>
      </c>
      <c r="C130" s="16" t="s">
        <v>37</v>
      </c>
      <c r="D130" s="17">
        <v>43915</v>
      </c>
      <c r="E130" s="17">
        <v>43924</v>
      </c>
      <c r="F130" s="17">
        <v>44012</v>
      </c>
      <c r="G130" s="16" t="s">
        <v>38</v>
      </c>
      <c r="H130" s="16" t="s">
        <v>53</v>
      </c>
      <c r="I130" s="16" t="s">
        <v>48</v>
      </c>
      <c r="J130" s="21" t="s">
        <v>261</v>
      </c>
      <c r="K130" s="22" t="s">
        <v>349</v>
      </c>
      <c r="L130" s="16"/>
    </row>
    <row r="131" spans="1:12" ht="99.75" customHeight="1">
      <c r="A131" s="16" t="s">
        <v>130</v>
      </c>
      <c r="B131" s="16" t="str">
        <f>VLOOKUP(A131,'Data Lists'!$G$2:$H$91,2,FALSE)</f>
        <v>WRO</v>
      </c>
      <c r="C131" s="16" t="s">
        <v>37</v>
      </c>
      <c r="D131" s="17">
        <v>43915</v>
      </c>
      <c r="E131" s="17">
        <v>43924</v>
      </c>
      <c r="F131" s="17">
        <v>44012</v>
      </c>
      <c r="G131" s="16" t="s">
        <v>38</v>
      </c>
      <c r="H131" s="16" t="s">
        <v>68</v>
      </c>
      <c r="I131" s="16" t="s">
        <v>40</v>
      </c>
      <c r="J131" s="21" t="s">
        <v>261</v>
      </c>
      <c r="K131" s="22" t="s">
        <v>350</v>
      </c>
      <c r="L131" s="16"/>
    </row>
    <row r="132" spans="1:12" ht="99.75" customHeight="1">
      <c r="A132" s="16" t="s">
        <v>130</v>
      </c>
      <c r="B132" s="16" t="str">
        <f>VLOOKUP(A132,'Data Lists'!$G$2:$H$91,2,FALSE)</f>
        <v>WRO</v>
      </c>
      <c r="C132" s="16" t="s">
        <v>37</v>
      </c>
      <c r="D132" s="17">
        <v>43915</v>
      </c>
      <c r="E132" s="17">
        <v>43924</v>
      </c>
      <c r="F132" s="17">
        <v>44012</v>
      </c>
      <c r="G132" s="16" t="s">
        <v>38</v>
      </c>
      <c r="H132" s="16" t="s">
        <v>72</v>
      </c>
      <c r="I132" s="16" t="s">
        <v>54</v>
      </c>
      <c r="J132" s="21" t="s">
        <v>261</v>
      </c>
      <c r="K132" s="22" t="s">
        <v>351</v>
      </c>
      <c r="L132" s="16"/>
    </row>
    <row r="133" spans="1:12" ht="99.75" customHeight="1">
      <c r="A133" s="16" t="s">
        <v>112</v>
      </c>
      <c r="B133" s="16" t="str">
        <f>VLOOKUP(A133,'Data Lists'!$G$2:$H$91,2,FALSE)</f>
        <v>SWRO</v>
      </c>
      <c r="C133" s="16" t="s">
        <v>37</v>
      </c>
      <c r="D133" s="17">
        <v>43913</v>
      </c>
      <c r="E133" s="17">
        <v>43922</v>
      </c>
      <c r="F133" s="17">
        <v>44012</v>
      </c>
      <c r="G133" s="16" t="s">
        <v>38</v>
      </c>
      <c r="H133" s="16" t="s">
        <v>79</v>
      </c>
      <c r="I133" s="16" t="s">
        <v>48</v>
      </c>
      <c r="J133" s="21" t="s">
        <v>264</v>
      </c>
      <c r="K133" s="22" t="s">
        <v>295</v>
      </c>
      <c r="L133" s="16"/>
    </row>
    <row r="134" spans="1:12" ht="99.75" customHeight="1">
      <c r="A134" s="16" t="s">
        <v>112</v>
      </c>
      <c r="B134" s="16" t="str">
        <f>VLOOKUP(A134,'Data Lists'!$G$2:$H$91,2,FALSE)</f>
        <v>SWRO</v>
      </c>
      <c r="C134" s="16" t="s">
        <v>37</v>
      </c>
      <c r="D134" s="17">
        <v>43913</v>
      </c>
      <c r="E134" s="17">
        <v>43922</v>
      </c>
      <c r="F134" s="17">
        <v>44012</v>
      </c>
      <c r="G134" s="16" t="s">
        <v>38</v>
      </c>
      <c r="H134" s="16" t="s">
        <v>58</v>
      </c>
      <c r="I134" s="16" t="s">
        <v>40</v>
      </c>
      <c r="J134" s="21" t="s">
        <v>264</v>
      </c>
      <c r="K134" s="22" t="s">
        <v>335</v>
      </c>
      <c r="L134" s="16"/>
    </row>
    <row r="135" spans="1:12" ht="99.75" customHeight="1">
      <c r="A135" s="16" t="s">
        <v>112</v>
      </c>
      <c r="B135" s="16" t="str">
        <f>VLOOKUP(A135,'Data Lists'!$G$2:$H$91,2,FALSE)</f>
        <v>SWRO</v>
      </c>
      <c r="C135" s="16" t="s">
        <v>37</v>
      </c>
      <c r="D135" s="17">
        <v>43913</v>
      </c>
      <c r="E135" s="17">
        <v>43922</v>
      </c>
      <c r="F135" s="17">
        <v>44012</v>
      </c>
      <c r="G135" s="16" t="s">
        <v>38</v>
      </c>
      <c r="H135" s="16" t="s">
        <v>39</v>
      </c>
      <c r="I135" s="16" t="s">
        <v>40</v>
      </c>
      <c r="J135" s="21" t="s">
        <v>264</v>
      </c>
      <c r="K135" s="22" t="s">
        <v>306</v>
      </c>
      <c r="L135" s="16"/>
    </row>
    <row r="136" spans="1:12" ht="99.75" customHeight="1">
      <c r="A136" s="16" t="s">
        <v>145</v>
      </c>
      <c r="B136" s="16" t="str">
        <f>VLOOKUP(A136,'Data Lists'!$G$2:$H$91,2,FALSE)</f>
        <v>MARO</v>
      </c>
      <c r="C136" s="16" t="s">
        <v>37</v>
      </c>
      <c r="D136" s="17">
        <v>43915</v>
      </c>
      <c r="E136" s="17">
        <v>43916</v>
      </c>
      <c r="F136" s="17">
        <v>44012</v>
      </c>
      <c r="G136" s="16" t="s">
        <v>38</v>
      </c>
      <c r="H136" s="16" t="s">
        <v>79</v>
      </c>
      <c r="I136" s="16" t="s">
        <v>48</v>
      </c>
      <c r="J136" s="21" t="s">
        <v>265</v>
      </c>
      <c r="K136" s="22" t="s">
        <v>295</v>
      </c>
      <c r="L136" s="16"/>
    </row>
    <row r="137" spans="1:12" ht="99.75" customHeight="1">
      <c r="A137" s="16" t="s">
        <v>163</v>
      </c>
      <c r="B137" s="16" t="str">
        <f>VLOOKUP(A137,'Data Lists'!$G$2:$H$91,2,FALSE)</f>
        <v>NERO</v>
      </c>
      <c r="C137" s="16" t="s">
        <v>37</v>
      </c>
      <c r="D137" s="17">
        <v>43913</v>
      </c>
      <c r="E137" s="17">
        <v>43916</v>
      </c>
      <c r="F137" s="17">
        <v>44012</v>
      </c>
      <c r="G137" s="16" t="s">
        <v>38</v>
      </c>
      <c r="H137" s="16" t="s">
        <v>47</v>
      </c>
      <c r="I137" s="16" t="s">
        <v>48</v>
      </c>
      <c r="J137" s="21" t="s">
        <v>225</v>
      </c>
      <c r="K137" s="22" t="s">
        <v>352</v>
      </c>
      <c r="L137" s="16"/>
    </row>
    <row r="138" spans="1:12" ht="99.75" customHeight="1">
      <c r="A138" s="16" t="s">
        <v>163</v>
      </c>
      <c r="B138" s="16" t="str">
        <f>VLOOKUP(A138,'Data Lists'!$G$2:$H$91,2,FALSE)</f>
        <v>NERO</v>
      </c>
      <c r="C138" s="16" t="s">
        <v>37</v>
      </c>
      <c r="D138" s="17">
        <v>43948</v>
      </c>
      <c r="E138" s="17">
        <v>43949</v>
      </c>
      <c r="F138" s="17"/>
      <c r="G138" s="16" t="s">
        <v>46</v>
      </c>
      <c r="H138" s="16" t="s">
        <v>39</v>
      </c>
      <c r="I138" s="16" t="s">
        <v>59</v>
      </c>
      <c r="J138" s="21" t="s">
        <v>225</v>
      </c>
      <c r="K138" s="22" t="s">
        <v>334</v>
      </c>
      <c r="L138" s="16"/>
    </row>
    <row r="139" spans="1:12" ht="99.75" customHeight="1">
      <c r="A139" s="16" t="s">
        <v>163</v>
      </c>
      <c r="B139" s="16" t="str">
        <f>VLOOKUP(A139,'Data Lists'!$G$2:$H$91,2,FALSE)</f>
        <v>NERO</v>
      </c>
      <c r="C139" s="16" t="s">
        <v>37</v>
      </c>
      <c r="D139" s="17">
        <v>43948</v>
      </c>
      <c r="E139" s="17">
        <v>43949</v>
      </c>
      <c r="F139" s="17">
        <v>44012</v>
      </c>
      <c r="G139" s="16" t="s">
        <v>38</v>
      </c>
      <c r="H139" s="16" t="s">
        <v>39</v>
      </c>
      <c r="I139" s="16" t="s">
        <v>59</v>
      </c>
      <c r="J139" s="21" t="s">
        <v>225</v>
      </c>
      <c r="K139" s="22" t="s">
        <v>323</v>
      </c>
      <c r="L139" s="16"/>
    </row>
    <row r="140" spans="1:12" ht="99.75" customHeight="1">
      <c r="A140" s="16" t="s">
        <v>163</v>
      </c>
      <c r="B140" s="16" t="str">
        <f>VLOOKUP(A140,'Data Lists'!$G$2:$H$91,2,FALSE)</f>
        <v>NERO</v>
      </c>
      <c r="C140" s="16" t="s">
        <v>37</v>
      </c>
      <c r="D140" s="17">
        <v>43913</v>
      </c>
      <c r="E140" s="17">
        <v>43916</v>
      </c>
      <c r="F140" s="17">
        <v>44012</v>
      </c>
      <c r="G140" s="16" t="s">
        <v>38</v>
      </c>
      <c r="H140" s="16" t="s">
        <v>58</v>
      </c>
      <c r="I140" s="16" t="s">
        <v>40</v>
      </c>
      <c r="J140" s="21" t="s">
        <v>225</v>
      </c>
      <c r="K140" s="22" t="s">
        <v>296</v>
      </c>
      <c r="L140" s="16"/>
    </row>
    <row r="141" spans="1:12" ht="99.75" customHeight="1">
      <c r="A141" s="16" t="s">
        <v>114</v>
      </c>
      <c r="B141" s="16" t="str">
        <f>VLOOKUP(A141,'Data Lists'!$G$2:$H$91,2,FALSE)</f>
        <v>SWRO</v>
      </c>
      <c r="C141" s="16" t="s">
        <v>37</v>
      </c>
      <c r="D141" s="17">
        <v>43920</v>
      </c>
      <c r="E141" s="17">
        <v>43922</v>
      </c>
      <c r="F141" s="17">
        <v>44012</v>
      </c>
      <c r="G141" s="16" t="s">
        <v>38</v>
      </c>
      <c r="H141" s="16" t="s">
        <v>58</v>
      </c>
      <c r="I141" s="16" t="s">
        <v>40</v>
      </c>
      <c r="J141" s="21" t="s">
        <v>267</v>
      </c>
      <c r="K141" s="22" t="s">
        <v>353</v>
      </c>
      <c r="L141" s="16"/>
    </row>
    <row r="142" spans="1:12" ht="99.75" customHeight="1">
      <c r="A142" s="16" t="s">
        <v>114</v>
      </c>
      <c r="B142" s="16" t="str">
        <f>VLOOKUP(A142,'Data Lists'!$G$2:$H$91,2,FALSE)</f>
        <v>SWRO</v>
      </c>
      <c r="C142" s="16" t="s">
        <v>37</v>
      </c>
      <c r="D142" s="17">
        <v>43920</v>
      </c>
      <c r="E142" s="17">
        <v>43922</v>
      </c>
      <c r="F142" s="17">
        <v>44012</v>
      </c>
      <c r="G142" s="16" t="s">
        <v>38</v>
      </c>
      <c r="H142" s="16" t="s">
        <v>58</v>
      </c>
      <c r="I142" s="16" t="s">
        <v>40</v>
      </c>
      <c r="J142" s="21" t="s">
        <v>267</v>
      </c>
      <c r="K142" s="22" t="s">
        <v>354</v>
      </c>
      <c r="L142" s="16"/>
    </row>
    <row r="143" spans="1:12" ht="99.75" customHeight="1">
      <c r="A143" s="16" t="s">
        <v>114</v>
      </c>
      <c r="B143" s="16" t="str">
        <f>VLOOKUP(A143,'Data Lists'!$G$2:$H$91,2,FALSE)</f>
        <v>SWRO</v>
      </c>
      <c r="C143" s="16" t="s">
        <v>37</v>
      </c>
      <c r="D143" s="17">
        <v>43920</v>
      </c>
      <c r="E143" s="17">
        <v>43922</v>
      </c>
      <c r="F143" s="17">
        <v>44012</v>
      </c>
      <c r="G143" s="16" t="s">
        <v>38</v>
      </c>
      <c r="H143" s="16" t="s">
        <v>76</v>
      </c>
      <c r="I143" s="16" t="s">
        <v>40</v>
      </c>
      <c r="J143" s="21" t="s">
        <v>267</v>
      </c>
      <c r="K143" s="22" t="s">
        <v>355</v>
      </c>
      <c r="L143" s="16"/>
    </row>
    <row r="144" spans="1:12" ht="99.75" customHeight="1">
      <c r="A144" s="16" t="s">
        <v>114</v>
      </c>
      <c r="B144" s="16" t="str">
        <f>VLOOKUP(A144,'Data Lists'!$G$2:$H$91,2,FALSE)</f>
        <v>SWRO</v>
      </c>
      <c r="C144" s="16" t="s">
        <v>37</v>
      </c>
      <c r="D144" s="17">
        <v>43920</v>
      </c>
      <c r="E144" s="17">
        <v>43922</v>
      </c>
      <c r="F144" s="17">
        <v>44012</v>
      </c>
      <c r="G144" s="16" t="s">
        <v>38</v>
      </c>
      <c r="H144" s="16" t="s">
        <v>68</v>
      </c>
      <c r="I144" s="16" t="s">
        <v>40</v>
      </c>
      <c r="J144" s="21" t="s">
        <v>267</v>
      </c>
      <c r="K144" s="22" t="s">
        <v>356</v>
      </c>
      <c r="L144" s="16"/>
    </row>
    <row r="145" spans="1:12" ht="99.75" customHeight="1">
      <c r="A145" s="16" t="s">
        <v>114</v>
      </c>
      <c r="B145" s="16" t="str">
        <f>VLOOKUP(A145,'Data Lists'!$G$2:$H$91,2,FALSE)</f>
        <v>SWRO</v>
      </c>
      <c r="C145" s="16" t="s">
        <v>37</v>
      </c>
      <c r="D145" s="17">
        <v>43920</v>
      </c>
      <c r="E145" s="17">
        <v>43922</v>
      </c>
      <c r="F145" s="17">
        <v>44012</v>
      </c>
      <c r="G145" s="16" t="s">
        <v>38</v>
      </c>
      <c r="H145" s="16" t="s">
        <v>53</v>
      </c>
      <c r="I145" s="16" t="s">
        <v>40</v>
      </c>
      <c r="J145" s="21" t="s">
        <v>267</v>
      </c>
      <c r="K145" s="22" t="s">
        <v>357</v>
      </c>
      <c r="L145" s="16"/>
    </row>
    <row r="146" spans="1:12" ht="99.75" customHeight="1">
      <c r="A146" s="16" t="s">
        <v>114</v>
      </c>
      <c r="B146" s="16" t="str">
        <f>VLOOKUP(A146,'Data Lists'!$G$2:$H$91,2,FALSE)</f>
        <v>SWRO</v>
      </c>
      <c r="C146" s="16" t="s">
        <v>37</v>
      </c>
      <c r="D146" s="17">
        <v>43920</v>
      </c>
      <c r="E146" s="17">
        <v>43922</v>
      </c>
      <c r="F146" s="17">
        <v>44012</v>
      </c>
      <c r="G146" s="16" t="s">
        <v>38</v>
      </c>
      <c r="H146" s="16" t="s">
        <v>63</v>
      </c>
      <c r="I146" s="16" t="s">
        <v>40</v>
      </c>
      <c r="J146" s="21" t="s">
        <v>267</v>
      </c>
      <c r="K146" s="22" t="s">
        <v>358</v>
      </c>
      <c r="L146" s="16"/>
    </row>
    <row r="147" spans="1:12" ht="99.75" customHeight="1">
      <c r="A147" s="16" t="s">
        <v>118</v>
      </c>
      <c r="B147" s="16" t="str">
        <f>VLOOKUP(A147,'Data Lists'!$G$2:$H$91,2,FALSE)</f>
        <v>SWRO</v>
      </c>
      <c r="C147" s="16" t="s">
        <v>37</v>
      </c>
      <c r="D147" s="17">
        <v>43913</v>
      </c>
      <c r="E147" s="17">
        <v>43923</v>
      </c>
      <c r="F147" s="17">
        <v>44012</v>
      </c>
      <c r="G147" s="16" t="s">
        <v>38</v>
      </c>
      <c r="H147" s="16" t="s">
        <v>101</v>
      </c>
      <c r="I147" s="16" t="s">
        <v>48</v>
      </c>
      <c r="J147" s="21" t="s">
        <v>269</v>
      </c>
      <c r="K147" s="22" t="s">
        <v>359</v>
      </c>
      <c r="L147" s="16"/>
    </row>
    <row r="148" spans="1:12" ht="99.75" customHeight="1">
      <c r="A148" s="16" t="s">
        <v>118</v>
      </c>
      <c r="B148" s="16" t="str">
        <f>VLOOKUP(A148,'Data Lists'!$G$2:$H$91,2,FALSE)</f>
        <v>SWRO</v>
      </c>
      <c r="C148" s="16" t="s">
        <v>37</v>
      </c>
      <c r="D148" s="17">
        <v>43913</v>
      </c>
      <c r="E148" s="17">
        <v>43923</v>
      </c>
      <c r="F148" s="17">
        <v>44012</v>
      </c>
      <c r="G148" s="16" t="s">
        <v>38</v>
      </c>
      <c r="H148" s="16" t="s">
        <v>47</v>
      </c>
      <c r="I148" s="16" t="s">
        <v>48</v>
      </c>
      <c r="J148" s="21" t="s">
        <v>269</v>
      </c>
      <c r="K148" s="22" t="s">
        <v>359</v>
      </c>
      <c r="L148" s="16"/>
    </row>
    <row r="149" spans="1:12" ht="99.75" customHeight="1">
      <c r="A149" s="16" t="s">
        <v>118</v>
      </c>
      <c r="B149" s="16" t="str">
        <f>VLOOKUP(A149,'Data Lists'!$G$2:$H$91,2,FALSE)</f>
        <v>SWRO</v>
      </c>
      <c r="C149" s="16" t="s">
        <v>37</v>
      </c>
      <c r="D149" s="17">
        <v>43913</v>
      </c>
      <c r="E149" s="17">
        <v>43923</v>
      </c>
      <c r="F149" s="17">
        <v>44012</v>
      </c>
      <c r="G149" s="16" t="s">
        <v>38</v>
      </c>
      <c r="H149" s="16" t="s">
        <v>58</v>
      </c>
      <c r="I149" s="16" t="s">
        <v>40</v>
      </c>
      <c r="J149" s="21" t="s">
        <v>269</v>
      </c>
      <c r="K149" s="22" t="s">
        <v>360</v>
      </c>
      <c r="L149" s="16"/>
    </row>
    <row r="150" spans="1:12" ht="99.75" customHeight="1">
      <c r="A150" s="16" t="s">
        <v>118</v>
      </c>
      <c r="B150" s="16" t="str">
        <f>VLOOKUP(A150,'Data Lists'!$G$2:$H$91,2,FALSE)</f>
        <v>SWRO</v>
      </c>
      <c r="C150" s="16" t="s">
        <v>37</v>
      </c>
      <c r="D150" s="17">
        <v>43913</v>
      </c>
      <c r="E150" s="17">
        <v>43923</v>
      </c>
      <c r="F150" s="17">
        <v>44012</v>
      </c>
      <c r="G150" s="16" t="s">
        <v>38</v>
      </c>
      <c r="H150" s="16" t="s">
        <v>39</v>
      </c>
      <c r="I150" s="16" t="s">
        <v>40</v>
      </c>
      <c r="J150" s="21" t="s">
        <v>269</v>
      </c>
      <c r="K150" s="22" t="s">
        <v>326</v>
      </c>
      <c r="L150" s="16"/>
    </row>
    <row r="151" spans="1:12" ht="99.75" customHeight="1">
      <c r="A151" s="16" t="s">
        <v>118</v>
      </c>
      <c r="B151" s="16" t="str">
        <f>VLOOKUP(A151,'Data Lists'!$G$2:$H$91,2,FALSE)</f>
        <v>SWRO</v>
      </c>
      <c r="C151" s="16" t="s">
        <v>37</v>
      </c>
      <c r="D151" s="17">
        <v>43913</v>
      </c>
      <c r="E151" s="17">
        <v>43923</v>
      </c>
      <c r="F151" s="17">
        <v>44012</v>
      </c>
      <c r="G151" s="16" t="s">
        <v>38</v>
      </c>
      <c r="H151" s="16" t="s">
        <v>39</v>
      </c>
      <c r="I151" s="16" t="s">
        <v>54</v>
      </c>
      <c r="J151" s="21" t="s">
        <v>269</v>
      </c>
      <c r="K151" s="22" t="s">
        <v>361</v>
      </c>
      <c r="L151" s="16"/>
    </row>
    <row r="152" spans="1:12" ht="99.75" customHeight="1">
      <c r="A152" s="16" t="s">
        <v>118</v>
      </c>
      <c r="B152" s="16" t="str">
        <f>VLOOKUP(A152,'Data Lists'!$G$2:$H$91,2,FALSE)</f>
        <v>SWRO</v>
      </c>
      <c r="C152" s="16" t="s">
        <v>37</v>
      </c>
      <c r="D152" s="17">
        <v>43913</v>
      </c>
      <c r="E152" s="17">
        <v>43923</v>
      </c>
      <c r="F152" s="17">
        <v>44012</v>
      </c>
      <c r="G152" s="16" t="s">
        <v>38</v>
      </c>
      <c r="H152" s="16" t="s">
        <v>39</v>
      </c>
      <c r="I152" s="16" t="s">
        <v>59</v>
      </c>
      <c r="J152" s="21" t="s">
        <v>269</v>
      </c>
      <c r="K152" s="22" t="s">
        <v>323</v>
      </c>
      <c r="L152" s="16"/>
    </row>
    <row r="153" spans="1:12" ht="99.75" customHeight="1">
      <c r="A153" s="16" t="s">
        <v>118</v>
      </c>
      <c r="B153" s="16" t="str">
        <f>VLOOKUP(A153,'Data Lists'!$G$2:$H$91,2,FALSE)</f>
        <v>SWRO</v>
      </c>
      <c r="C153" s="16" t="s">
        <v>37</v>
      </c>
      <c r="D153" s="17">
        <v>43913</v>
      </c>
      <c r="E153" s="17">
        <v>43923</v>
      </c>
      <c r="F153" s="17">
        <v>44012</v>
      </c>
      <c r="G153" s="16" t="s">
        <v>38</v>
      </c>
      <c r="H153" s="16" t="s">
        <v>86</v>
      </c>
      <c r="I153" s="16" t="s">
        <v>54</v>
      </c>
      <c r="J153" s="21" t="s">
        <v>269</v>
      </c>
      <c r="K153" s="22" t="s">
        <v>362</v>
      </c>
      <c r="L153" s="16"/>
    </row>
    <row r="154" spans="1:12" ht="99.75" customHeight="1">
      <c r="A154" s="16" t="s">
        <v>118</v>
      </c>
      <c r="B154" s="16" t="str">
        <f>VLOOKUP(A154,'Data Lists'!$G$2:$H$91,2,FALSE)</f>
        <v>SWRO</v>
      </c>
      <c r="C154" s="16" t="s">
        <v>37</v>
      </c>
      <c r="D154" s="17">
        <v>43913</v>
      </c>
      <c r="E154" s="17">
        <v>43923</v>
      </c>
      <c r="F154" s="17">
        <v>44012</v>
      </c>
      <c r="G154" s="16" t="s">
        <v>38</v>
      </c>
      <c r="H154" s="16" t="s">
        <v>58</v>
      </c>
      <c r="I154" s="16" t="s">
        <v>40</v>
      </c>
      <c r="J154" s="21" t="s">
        <v>269</v>
      </c>
      <c r="K154" s="22" t="s">
        <v>354</v>
      </c>
      <c r="L154" s="16"/>
    </row>
    <row r="155" spans="1:12" ht="99.75" customHeight="1">
      <c r="A155" s="16" t="s">
        <v>118</v>
      </c>
      <c r="B155" s="16" t="str">
        <f>VLOOKUP(A155,'Data Lists'!$G$2:$H$91,2,FALSE)</f>
        <v>SWRO</v>
      </c>
      <c r="C155" s="16" t="s">
        <v>37</v>
      </c>
      <c r="D155" s="17">
        <v>43913</v>
      </c>
      <c r="E155" s="17">
        <v>43923</v>
      </c>
      <c r="F155" s="17"/>
      <c r="G155" s="16" t="s">
        <v>46</v>
      </c>
      <c r="H155" s="16" t="s">
        <v>39</v>
      </c>
      <c r="I155" s="16" t="s">
        <v>59</v>
      </c>
      <c r="J155" s="21" t="s">
        <v>269</v>
      </c>
      <c r="K155" s="22" t="s">
        <v>334</v>
      </c>
      <c r="L155" s="16"/>
    </row>
    <row r="156" spans="1:12" ht="99.75" customHeight="1">
      <c r="A156" s="16" t="s">
        <v>147</v>
      </c>
      <c r="B156" s="16" t="str">
        <f>VLOOKUP(A156,'Data Lists'!$G$2:$H$91,2,FALSE)</f>
        <v>NERO</v>
      </c>
      <c r="C156" s="16" t="s">
        <v>37</v>
      </c>
      <c r="D156" s="17">
        <v>43914</v>
      </c>
      <c r="E156" s="17">
        <v>43917</v>
      </c>
      <c r="F156" s="17">
        <v>44012</v>
      </c>
      <c r="G156" s="16" t="s">
        <v>38</v>
      </c>
      <c r="H156" s="16" t="s">
        <v>47</v>
      </c>
      <c r="I156" s="16" t="s">
        <v>48</v>
      </c>
      <c r="J156" s="21" t="s">
        <v>271</v>
      </c>
      <c r="K156" s="22" t="s">
        <v>363</v>
      </c>
      <c r="L156" s="16"/>
    </row>
    <row r="157" spans="1:12" ht="99.75" customHeight="1">
      <c r="A157" s="16" t="s">
        <v>147</v>
      </c>
      <c r="B157" s="16" t="str">
        <f>VLOOKUP(A157,'Data Lists'!$G$2:$H$91,2,FALSE)</f>
        <v>NERO</v>
      </c>
      <c r="C157" s="16" t="s">
        <v>37</v>
      </c>
      <c r="D157" s="17">
        <v>43914</v>
      </c>
      <c r="E157" s="17">
        <v>43917</v>
      </c>
      <c r="F157" s="17">
        <v>44012</v>
      </c>
      <c r="G157" s="16" t="s">
        <v>38</v>
      </c>
      <c r="H157" s="16" t="s">
        <v>53</v>
      </c>
      <c r="I157" s="16" t="s">
        <v>40</v>
      </c>
      <c r="J157" s="21" t="s">
        <v>271</v>
      </c>
      <c r="K157" s="22" t="s">
        <v>364</v>
      </c>
      <c r="L157" s="16"/>
    </row>
    <row r="158" spans="1:12" ht="99.75" customHeight="1">
      <c r="A158" s="16" t="s">
        <v>147</v>
      </c>
      <c r="B158" s="16" t="str">
        <f>VLOOKUP(A158,'Data Lists'!$G$2:$H$91,2,FALSE)</f>
        <v>NERO</v>
      </c>
      <c r="C158" s="16" t="s">
        <v>37</v>
      </c>
      <c r="D158" s="17">
        <v>43914</v>
      </c>
      <c r="E158" s="17">
        <v>43917</v>
      </c>
      <c r="F158" s="17">
        <v>44012</v>
      </c>
      <c r="G158" s="16" t="s">
        <v>38</v>
      </c>
      <c r="H158" s="16" t="s">
        <v>58</v>
      </c>
      <c r="I158" s="16" t="s">
        <v>40</v>
      </c>
      <c r="J158" s="21" t="s">
        <v>271</v>
      </c>
      <c r="K158" s="22" t="s">
        <v>304</v>
      </c>
      <c r="L158" s="16"/>
    </row>
    <row r="159" spans="1:12" ht="99.75" customHeight="1">
      <c r="A159" s="16" t="s">
        <v>169</v>
      </c>
      <c r="B159" s="16" t="str">
        <f>VLOOKUP(A159,'Data Lists'!$G$2:$H$91,2,FALSE)</f>
        <v>MPRO</v>
      </c>
      <c r="C159" s="16" t="s">
        <v>37</v>
      </c>
      <c r="D159" s="17">
        <v>43916</v>
      </c>
      <c r="E159" s="17">
        <v>43917</v>
      </c>
      <c r="F159" s="17">
        <v>44012</v>
      </c>
      <c r="G159" s="16" t="s">
        <v>38</v>
      </c>
      <c r="H159" s="16" t="s">
        <v>79</v>
      </c>
      <c r="I159" s="16" t="s">
        <v>48</v>
      </c>
      <c r="J159" s="21" t="s">
        <v>272</v>
      </c>
      <c r="K159" s="22" t="s">
        <v>295</v>
      </c>
      <c r="L159" s="16"/>
    </row>
    <row r="160" spans="1:12" ht="99.75" customHeight="1">
      <c r="A160" s="16" t="s">
        <v>169</v>
      </c>
      <c r="B160" s="16" t="str">
        <f>VLOOKUP(A160,'Data Lists'!$G$2:$H$91,2,FALSE)</f>
        <v>MPRO</v>
      </c>
      <c r="C160" s="16" t="s">
        <v>37</v>
      </c>
      <c r="D160" s="17">
        <v>43916</v>
      </c>
      <c r="E160" s="17">
        <v>43917</v>
      </c>
      <c r="F160" s="17">
        <v>44012</v>
      </c>
      <c r="G160" s="16" t="s">
        <v>38</v>
      </c>
      <c r="H160" s="16" t="s">
        <v>58</v>
      </c>
      <c r="I160" s="16" t="s">
        <v>40</v>
      </c>
      <c r="J160" s="21" t="s">
        <v>272</v>
      </c>
      <c r="K160" s="22" t="s">
        <v>304</v>
      </c>
      <c r="L160" s="16"/>
    </row>
    <row r="161" spans="1:12" ht="99.75" customHeight="1">
      <c r="A161" s="16" t="s">
        <v>171</v>
      </c>
      <c r="B161" s="16" t="str">
        <f>VLOOKUP(A161,'Data Lists'!$G$2:$H$91,2,FALSE)</f>
        <v>MPRO</v>
      </c>
      <c r="C161" s="16" t="s">
        <v>37</v>
      </c>
      <c r="D161" s="17">
        <v>43936</v>
      </c>
      <c r="E161" s="17">
        <v>43938</v>
      </c>
      <c r="F161" s="17">
        <v>44012</v>
      </c>
      <c r="G161" s="16" t="s">
        <v>38</v>
      </c>
      <c r="H161" s="16" t="s">
        <v>58</v>
      </c>
      <c r="I161" s="16" t="s">
        <v>40</v>
      </c>
      <c r="J161" s="21" t="s">
        <v>273</v>
      </c>
      <c r="K161" s="22" t="s">
        <v>365</v>
      </c>
      <c r="L161" s="16"/>
    </row>
    <row r="162" spans="1:12" ht="99.75" customHeight="1">
      <c r="A162" s="16" t="s">
        <v>148</v>
      </c>
      <c r="B162" s="16" t="str">
        <f>VLOOKUP(A162,'Data Lists'!$G$2:$H$91,2,FALSE)</f>
        <v>SERO</v>
      </c>
      <c r="C162" s="16" t="s">
        <v>37</v>
      </c>
      <c r="D162" s="17">
        <v>43916</v>
      </c>
      <c r="E162" s="17">
        <v>43924</v>
      </c>
      <c r="F162" s="17">
        <v>44012</v>
      </c>
      <c r="G162" s="16" t="s">
        <v>38</v>
      </c>
      <c r="H162" s="16" t="s">
        <v>47</v>
      </c>
      <c r="I162" s="16" t="s">
        <v>48</v>
      </c>
      <c r="J162" s="21" t="s">
        <v>275</v>
      </c>
      <c r="K162" s="22" t="s">
        <v>299</v>
      </c>
      <c r="L162" s="16"/>
    </row>
    <row r="163" spans="1:12" ht="99.75" customHeight="1">
      <c r="A163" s="16" t="s">
        <v>148</v>
      </c>
      <c r="B163" s="16" t="str">
        <f>VLOOKUP(A163,'Data Lists'!$G$2:$H$91,2,FALSE)</f>
        <v>SERO</v>
      </c>
      <c r="C163" s="16" t="s">
        <v>37</v>
      </c>
      <c r="D163" s="17">
        <v>43916</v>
      </c>
      <c r="E163" s="17">
        <v>43924</v>
      </c>
      <c r="F163" s="17">
        <v>44012</v>
      </c>
      <c r="G163" s="16" t="s">
        <v>38</v>
      </c>
      <c r="H163" s="16" t="s">
        <v>53</v>
      </c>
      <c r="I163" s="16" t="s">
        <v>48</v>
      </c>
      <c r="J163" s="21" t="s">
        <v>275</v>
      </c>
      <c r="K163" s="22" t="s">
        <v>299</v>
      </c>
      <c r="L163" s="16"/>
    </row>
    <row r="164" spans="1:12" ht="99.75" customHeight="1">
      <c r="A164" s="16" t="s">
        <v>148</v>
      </c>
      <c r="B164" s="16" t="str">
        <f>VLOOKUP(A164,'Data Lists'!$G$2:$H$91,2,FALSE)</f>
        <v>SERO</v>
      </c>
      <c r="C164" s="16" t="s">
        <v>37</v>
      </c>
      <c r="D164" s="17">
        <v>43916</v>
      </c>
      <c r="E164" s="17">
        <v>43924</v>
      </c>
      <c r="F164" s="17">
        <v>44012</v>
      </c>
      <c r="G164" s="16" t="s">
        <v>38</v>
      </c>
      <c r="H164" s="16" t="s">
        <v>72</v>
      </c>
      <c r="I164" s="16" t="s">
        <v>54</v>
      </c>
      <c r="J164" s="21" t="s">
        <v>275</v>
      </c>
      <c r="K164" s="22" t="s">
        <v>310</v>
      </c>
      <c r="L164" s="16"/>
    </row>
    <row r="165" spans="1:12" ht="99.75" customHeight="1">
      <c r="A165" s="16" t="s">
        <v>144</v>
      </c>
      <c r="B165" s="16" t="str">
        <f>VLOOKUP(A165,'Data Lists'!$G$2:$H$91,2,FALSE)</f>
        <v>MPRO</v>
      </c>
      <c r="C165" s="16" t="s">
        <v>37</v>
      </c>
      <c r="D165" s="17">
        <v>43917</v>
      </c>
      <c r="E165" s="17">
        <v>43920</v>
      </c>
      <c r="F165" s="17">
        <v>44012</v>
      </c>
      <c r="G165" s="16" t="s">
        <v>38</v>
      </c>
      <c r="H165" s="16" t="s">
        <v>47</v>
      </c>
      <c r="I165" s="16" t="s">
        <v>48</v>
      </c>
      <c r="J165" s="21" t="s">
        <v>276</v>
      </c>
      <c r="K165" s="22" t="s">
        <v>299</v>
      </c>
      <c r="L165" s="16"/>
    </row>
    <row r="166" spans="1:12" ht="99.75" customHeight="1">
      <c r="A166" s="16" t="s">
        <v>144</v>
      </c>
      <c r="B166" s="16" t="str">
        <f>VLOOKUP(A166,'Data Lists'!$G$2:$H$91,2,FALSE)</f>
        <v>MPRO</v>
      </c>
      <c r="C166" s="16" t="s">
        <v>37</v>
      </c>
      <c r="D166" s="17">
        <v>43917</v>
      </c>
      <c r="E166" s="17">
        <v>43920</v>
      </c>
      <c r="F166" s="17">
        <v>44012</v>
      </c>
      <c r="G166" s="16" t="s">
        <v>38</v>
      </c>
      <c r="H166" s="16" t="s">
        <v>53</v>
      </c>
      <c r="I166" s="16" t="s">
        <v>48</v>
      </c>
      <c r="J166" s="21" t="s">
        <v>276</v>
      </c>
      <c r="K166" s="22" t="s">
        <v>299</v>
      </c>
      <c r="L166" s="16"/>
    </row>
    <row r="167" spans="1:12" ht="99.75" customHeight="1">
      <c r="A167" s="16" t="s">
        <v>144</v>
      </c>
      <c r="B167" s="16" t="str">
        <f>VLOOKUP(A167,'Data Lists'!$G$2:$H$91,2,FALSE)</f>
        <v>MPRO</v>
      </c>
      <c r="C167" s="16" t="s">
        <v>37</v>
      </c>
      <c r="D167" s="17">
        <v>43917</v>
      </c>
      <c r="E167" s="17">
        <v>43920</v>
      </c>
      <c r="F167" s="17">
        <v>44012</v>
      </c>
      <c r="G167" s="16" t="s">
        <v>38</v>
      </c>
      <c r="H167" s="16" t="s">
        <v>39</v>
      </c>
      <c r="I167" s="16" t="s">
        <v>40</v>
      </c>
      <c r="J167" s="21" t="s">
        <v>276</v>
      </c>
      <c r="K167" s="22" t="s">
        <v>306</v>
      </c>
      <c r="L167" s="16"/>
    </row>
    <row r="168" spans="1:12" ht="99.75" customHeight="1">
      <c r="A168" s="16" t="s">
        <v>144</v>
      </c>
      <c r="B168" s="16" t="str">
        <f>VLOOKUP(A168,'Data Lists'!$G$2:$H$91,2,FALSE)</f>
        <v>MPRO</v>
      </c>
      <c r="C168" s="16" t="s">
        <v>37</v>
      </c>
      <c r="D168" s="17">
        <v>43917</v>
      </c>
      <c r="E168" s="17">
        <v>43920</v>
      </c>
      <c r="F168" s="17">
        <v>44012</v>
      </c>
      <c r="G168" s="16" t="s">
        <v>38</v>
      </c>
      <c r="H168" s="16" t="s">
        <v>68</v>
      </c>
      <c r="I168" s="16" t="s">
        <v>40</v>
      </c>
      <c r="J168" s="21" t="s">
        <v>276</v>
      </c>
      <c r="K168" s="22" t="s">
        <v>366</v>
      </c>
      <c r="L168" s="16"/>
    </row>
    <row r="169" spans="1:12" ht="99.75" customHeight="1">
      <c r="A169" s="16" t="s">
        <v>144</v>
      </c>
      <c r="B169" s="16" t="str">
        <f>VLOOKUP(A169,'Data Lists'!$G$2:$H$91,2,FALSE)</f>
        <v>MPRO</v>
      </c>
      <c r="C169" s="16" t="s">
        <v>37</v>
      </c>
      <c r="D169" s="17">
        <v>43917</v>
      </c>
      <c r="E169" s="17">
        <v>43920</v>
      </c>
      <c r="F169" s="17">
        <v>44012</v>
      </c>
      <c r="G169" s="16" t="s">
        <v>38</v>
      </c>
      <c r="H169" s="16" t="s">
        <v>68</v>
      </c>
      <c r="I169" s="16" t="s">
        <v>59</v>
      </c>
      <c r="J169" s="21" t="s">
        <v>276</v>
      </c>
      <c r="K169" s="22" t="s">
        <v>366</v>
      </c>
      <c r="L169" s="16"/>
    </row>
    <row r="170" spans="1:12" ht="99.75" customHeight="1">
      <c r="A170" s="16" t="s">
        <v>167</v>
      </c>
      <c r="B170" s="16" t="str">
        <f>VLOOKUP(A170,'Data Lists'!$G$2:$H$91,2,FALSE)</f>
        <v>MPRO</v>
      </c>
      <c r="C170" s="16" t="s">
        <v>37</v>
      </c>
      <c r="D170" s="17">
        <v>43914</v>
      </c>
      <c r="E170" s="17">
        <v>43915</v>
      </c>
      <c r="F170" s="17">
        <v>44012</v>
      </c>
      <c r="G170" s="16" t="s">
        <v>38</v>
      </c>
      <c r="H170" s="16" t="s">
        <v>79</v>
      </c>
      <c r="I170" s="16" t="s">
        <v>48</v>
      </c>
      <c r="J170" s="21" t="s">
        <v>277</v>
      </c>
      <c r="K170" s="22" t="s">
        <v>295</v>
      </c>
      <c r="L170" s="16"/>
    </row>
    <row r="171" spans="1:12" ht="99.75" customHeight="1">
      <c r="A171" s="16" t="s">
        <v>167</v>
      </c>
      <c r="B171" s="16" t="str">
        <f>VLOOKUP(A171,'Data Lists'!$G$2:$H$91,2,FALSE)</f>
        <v>MPRO</v>
      </c>
      <c r="C171" s="16" t="s">
        <v>37</v>
      </c>
      <c r="D171" s="17">
        <v>43914</v>
      </c>
      <c r="E171" s="17">
        <v>43915</v>
      </c>
      <c r="F171" s="17">
        <v>44012</v>
      </c>
      <c r="G171" s="16" t="s">
        <v>38</v>
      </c>
      <c r="H171" s="16" t="s">
        <v>58</v>
      </c>
      <c r="I171" s="16" t="s">
        <v>40</v>
      </c>
      <c r="J171" s="21" t="s">
        <v>277</v>
      </c>
      <c r="K171" s="22" t="s">
        <v>296</v>
      </c>
      <c r="L171" s="16"/>
    </row>
    <row r="172" spans="1:12" s="13" customFormat="1" ht="99.75" customHeight="1">
      <c r="A172" s="16" t="s">
        <v>167</v>
      </c>
      <c r="B172" s="16" t="str">
        <f>VLOOKUP(A172,'Data Lists'!$G$2:$H$91,2,FALSE)</f>
        <v>MPRO</v>
      </c>
      <c r="C172" s="16" t="s">
        <v>37</v>
      </c>
      <c r="D172" s="17">
        <v>43914</v>
      </c>
      <c r="E172" s="17">
        <v>43915</v>
      </c>
      <c r="F172" s="17">
        <v>44012</v>
      </c>
      <c r="G172" s="16" t="s">
        <v>38</v>
      </c>
      <c r="H172" s="16" t="s">
        <v>39</v>
      </c>
      <c r="I172" s="16" t="s">
        <v>40</v>
      </c>
      <c r="J172" s="21" t="s">
        <v>277</v>
      </c>
      <c r="K172" s="22" t="s">
        <v>306</v>
      </c>
      <c r="L172" s="16"/>
    </row>
    <row r="173" spans="1:12" ht="99.75" customHeight="1">
      <c r="A173" s="16" t="s">
        <v>167</v>
      </c>
      <c r="B173" s="16" t="str">
        <f>VLOOKUP(A173,'Data Lists'!$G$2:$H$91,2,FALSE)</f>
        <v>MPRO</v>
      </c>
      <c r="C173" s="16" t="s">
        <v>37</v>
      </c>
      <c r="D173" s="17">
        <v>43914</v>
      </c>
      <c r="E173" s="17">
        <v>43915</v>
      </c>
      <c r="F173" s="17">
        <v>44012</v>
      </c>
      <c r="G173" s="16" t="s">
        <v>38</v>
      </c>
      <c r="H173" s="16" t="s">
        <v>68</v>
      </c>
      <c r="I173" s="16" t="s">
        <v>59</v>
      </c>
      <c r="J173" s="21" t="s">
        <v>277</v>
      </c>
      <c r="K173" s="22" t="s">
        <v>297</v>
      </c>
      <c r="L173" s="16"/>
    </row>
    <row r="174" spans="1:12" ht="99.75" customHeight="1">
      <c r="A174" s="16" t="s">
        <v>149</v>
      </c>
      <c r="B174" s="16" t="str">
        <f>VLOOKUP(A174,'Data Lists'!$G$2:$H$91,2,FALSE)</f>
        <v>SERO</v>
      </c>
      <c r="C174" s="16" t="s">
        <v>37</v>
      </c>
      <c r="D174" s="17">
        <v>43911</v>
      </c>
      <c r="E174" s="17">
        <v>43916</v>
      </c>
      <c r="F174" s="17">
        <v>44012</v>
      </c>
      <c r="G174" s="16" t="s">
        <v>38</v>
      </c>
      <c r="H174" s="16" t="s">
        <v>79</v>
      </c>
      <c r="I174" s="16" t="s">
        <v>48</v>
      </c>
      <c r="J174" s="21" t="s">
        <v>278</v>
      </c>
      <c r="K174" s="22" t="s">
        <v>295</v>
      </c>
      <c r="L174" s="16"/>
    </row>
    <row r="175" spans="1:12" ht="99.75" customHeight="1">
      <c r="A175" s="16" t="s">
        <v>149</v>
      </c>
      <c r="B175" s="16" t="str">
        <f>VLOOKUP(A175,'Data Lists'!$G$2:$H$91,2,FALSE)</f>
        <v>SERO</v>
      </c>
      <c r="C175" s="16" t="s">
        <v>37</v>
      </c>
      <c r="D175" s="17">
        <v>43911</v>
      </c>
      <c r="E175" s="17">
        <v>43916</v>
      </c>
      <c r="F175" s="17">
        <v>44012</v>
      </c>
      <c r="G175" s="16" t="s">
        <v>38</v>
      </c>
      <c r="H175" s="16" t="s">
        <v>58</v>
      </c>
      <c r="I175" s="16" t="s">
        <v>40</v>
      </c>
      <c r="J175" s="21" t="s">
        <v>278</v>
      </c>
      <c r="K175" s="22" t="s">
        <v>304</v>
      </c>
      <c r="L175" s="16"/>
    </row>
    <row r="176" spans="1:12" ht="99.75" customHeight="1">
      <c r="A176" s="16" t="s">
        <v>149</v>
      </c>
      <c r="B176" s="16" t="str">
        <f>VLOOKUP(A176,'Data Lists'!$G$2:$H$91,2,FALSE)</f>
        <v>SERO</v>
      </c>
      <c r="C176" s="16" t="s">
        <v>37</v>
      </c>
      <c r="D176" s="17">
        <v>43911</v>
      </c>
      <c r="E176" s="17">
        <v>43916</v>
      </c>
      <c r="F176" s="17">
        <v>44012</v>
      </c>
      <c r="G176" s="16" t="s">
        <v>38</v>
      </c>
      <c r="H176" s="16" t="s">
        <v>95</v>
      </c>
      <c r="I176" s="16" t="s">
        <v>40</v>
      </c>
      <c r="J176" s="21" t="s">
        <v>278</v>
      </c>
      <c r="K176" s="22" t="s">
        <v>367</v>
      </c>
      <c r="L176" s="16"/>
    </row>
    <row r="177" spans="1:12" ht="99.75" customHeight="1">
      <c r="A177" s="16" t="s">
        <v>149</v>
      </c>
      <c r="B177" s="16" t="str">
        <f>VLOOKUP(A177,'Data Lists'!$G$2:$H$91,2,FALSE)</f>
        <v>SERO</v>
      </c>
      <c r="C177" s="16" t="s">
        <v>37</v>
      </c>
      <c r="D177" s="17">
        <v>43913</v>
      </c>
      <c r="E177" s="17">
        <v>43916</v>
      </c>
      <c r="F177" s="17">
        <v>44012</v>
      </c>
      <c r="G177" s="16" t="s">
        <v>38</v>
      </c>
      <c r="H177" s="16" t="s">
        <v>63</v>
      </c>
      <c r="I177" s="16" t="s">
        <v>40</v>
      </c>
      <c r="J177" s="21" t="s">
        <v>278</v>
      </c>
      <c r="K177" s="22" t="s">
        <v>368</v>
      </c>
      <c r="L177" s="16"/>
    </row>
    <row r="178" spans="1:12" ht="99.75" customHeight="1">
      <c r="A178" s="16" t="s">
        <v>42</v>
      </c>
      <c r="B178" s="16" t="str">
        <f>VLOOKUP(A178,'Data Lists'!$G$2:$H$91,2,FALSE)</f>
        <v>SWRO</v>
      </c>
      <c r="C178" s="16" t="s">
        <v>37</v>
      </c>
      <c r="D178" s="17">
        <v>43911</v>
      </c>
      <c r="E178" s="17">
        <v>43916</v>
      </c>
      <c r="F178" s="17">
        <v>44012</v>
      </c>
      <c r="G178" s="16" t="s">
        <v>38</v>
      </c>
      <c r="H178" s="16" t="s">
        <v>47</v>
      </c>
      <c r="I178" s="16" t="s">
        <v>48</v>
      </c>
      <c r="J178" s="21" t="s">
        <v>279</v>
      </c>
      <c r="K178" s="22" t="s">
        <v>295</v>
      </c>
      <c r="L178" s="16"/>
    </row>
    <row r="179" spans="1:12" ht="99.75" customHeight="1">
      <c r="A179" s="16" t="s">
        <v>42</v>
      </c>
      <c r="B179" s="16" t="str">
        <f>VLOOKUP(A179,'Data Lists'!$G$2:$H$91,2,FALSE)</f>
        <v>SWRO</v>
      </c>
      <c r="C179" s="16" t="s">
        <v>37</v>
      </c>
      <c r="D179" s="17">
        <v>43911</v>
      </c>
      <c r="E179" s="17">
        <v>43916</v>
      </c>
      <c r="F179" s="17">
        <v>44012</v>
      </c>
      <c r="G179" s="16" t="s">
        <v>38</v>
      </c>
      <c r="H179" s="16" t="s">
        <v>39</v>
      </c>
      <c r="I179" s="16" t="s">
        <v>40</v>
      </c>
      <c r="J179" s="21" t="s">
        <v>279</v>
      </c>
      <c r="K179" s="22" t="s">
        <v>306</v>
      </c>
      <c r="L179" s="16"/>
    </row>
    <row r="180" spans="1:12" ht="99.75" customHeight="1">
      <c r="A180" s="16" t="s">
        <v>42</v>
      </c>
      <c r="B180" s="16" t="str">
        <f>VLOOKUP(A180,'Data Lists'!$G$2:$H$91,2,FALSE)</f>
        <v>SWRO</v>
      </c>
      <c r="C180" s="16" t="s">
        <v>37</v>
      </c>
      <c r="D180" s="17">
        <v>43911</v>
      </c>
      <c r="E180" s="17">
        <v>43916</v>
      </c>
      <c r="F180" s="17">
        <v>44012</v>
      </c>
      <c r="G180" s="16" t="s">
        <v>38</v>
      </c>
      <c r="H180" s="16" t="s">
        <v>58</v>
      </c>
      <c r="I180" s="16" t="s">
        <v>40</v>
      </c>
      <c r="J180" s="21" t="s">
        <v>279</v>
      </c>
      <c r="K180" s="22" t="s">
        <v>296</v>
      </c>
      <c r="L180" s="16"/>
    </row>
    <row r="181" spans="1:12" ht="99.75" customHeight="1">
      <c r="A181" s="16" t="s">
        <v>42</v>
      </c>
      <c r="B181" s="16" t="str">
        <f>VLOOKUP(A181,'Data Lists'!$G$2:$H$91,2,FALSE)</f>
        <v>SWRO</v>
      </c>
      <c r="C181" s="16" t="s">
        <v>37</v>
      </c>
      <c r="D181" s="17">
        <v>43911</v>
      </c>
      <c r="E181" s="17">
        <v>43916</v>
      </c>
      <c r="F181" s="17"/>
      <c r="G181" s="16" t="s">
        <v>46</v>
      </c>
      <c r="H181" s="16" t="s">
        <v>58</v>
      </c>
      <c r="I181" s="16" t="s">
        <v>64</v>
      </c>
      <c r="J181" s="21" t="s">
        <v>279</v>
      </c>
      <c r="K181" s="22" t="s">
        <v>369</v>
      </c>
      <c r="L181" s="16"/>
    </row>
    <row r="182" spans="1:12" ht="99.75" customHeight="1">
      <c r="A182" s="16" t="s">
        <v>42</v>
      </c>
      <c r="B182" s="16" t="str">
        <f>VLOOKUP(A182,'Data Lists'!$G$2:$H$91,2,FALSE)</f>
        <v>SWRO</v>
      </c>
      <c r="C182" s="16" t="s">
        <v>37</v>
      </c>
      <c r="D182" s="17">
        <v>43931</v>
      </c>
      <c r="E182" s="17">
        <v>43942</v>
      </c>
      <c r="F182" s="17">
        <v>44012</v>
      </c>
      <c r="G182" s="16" t="s">
        <v>38</v>
      </c>
      <c r="H182" s="16" t="s">
        <v>58</v>
      </c>
      <c r="I182" s="16" t="s">
        <v>40</v>
      </c>
      <c r="J182" s="21" t="s">
        <v>279</v>
      </c>
      <c r="K182" s="22" t="s">
        <v>370</v>
      </c>
      <c r="L182" s="16"/>
    </row>
    <row r="183" spans="1:12" ht="99.75" customHeight="1">
      <c r="A183" s="16" t="s">
        <v>61</v>
      </c>
      <c r="B183" s="16" t="str">
        <f>VLOOKUP(A183,'Data Lists'!$G$2:$H$91,2,FALSE)</f>
        <v>SWRO</v>
      </c>
      <c r="C183" s="16" t="s">
        <v>37</v>
      </c>
      <c r="D183" s="17">
        <v>43913</v>
      </c>
      <c r="E183" s="17">
        <v>43923</v>
      </c>
      <c r="F183" s="17">
        <v>44012</v>
      </c>
      <c r="G183" s="16" t="s">
        <v>38</v>
      </c>
      <c r="H183" s="16" t="s">
        <v>47</v>
      </c>
      <c r="I183" s="16" t="s">
        <v>48</v>
      </c>
      <c r="J183" s="21" t="s">
        <v>281</v>
      </c>
      <c r="K183" s="22" t="s">
        <v>299</v>
      </c>
      <c r="L183" s="16"/>
    </row>
    <row r="184" spans="1:12" ht="99.75" customHeight="1">
      <c r="A184" s="16" t="s">
        <v>61</v>
      </c>
      <c r="B184" s="16" t="str">
        <f>VLOOKUP(A184,'Data Lists'!$G$2:$H$91,2,FALSE)</f>
        <v>SWRO</v>
      </c>
      <c r="C184" s="16" t="s">
        <v>37</v>
      </c>
      <c r="D184" s="17">
        <v>43913</v>
      </c>
      <c r="E184" s="17">
        <v>43923</v>
      </c>
      <c r="F184" s="17">
        <v>44012</v>
      </c>
      <c r="G184" s="16" t="s">
        <v>38</v>
      </c>
      <c r="H184" s="16" t="s">
        <v>53</v>
      </c>
      <c r="I184" s="16" t="s">
        <v>48</v>
      </c>
      <c r="J184" s="21" t="s">
        <v>281</v>
      </c>
      <c r="K184" s="22" t="s">
        <v>299</v>
      </c>
      <c r="L184" s="16"/>
    </row>
    <row r="185" spans="1:12" ht="99.75" customHeight="1">
      <c r="A185" s="16" t="s">
        <v>61</v>
      </c>
      <c r="B185" s="16" t="str">
        <f>VLOOKUP(A185,'Data Lists'!$G$2:$H$91,2,FALSE)</f>
        <v>SWRO</v>
      </c>
      <c r="C185" s="16" t="s">
        <v>37</v>
      </c>
      <c r="D185" s="17">
        <v>43913</v>
      </c>
      <c r="E185" s="17">
        <v>43923</v>
      </c>
      <c r="F185" s="17">
        <v>44012</v>
      </c>
      <c r="G185" s="16" t="s">
        <v>38</v>
      </c>
      <c r="H185" s="16" t="s">
        <v>58</v>
      </c>
      <c r="I185" s="16" t="s">
        <v>40</v>
      </c>
      <c r="J185" s="21" t="s">
        <v>281</v>
      </c>
      <c r="K185" s="22" t="s">
        <v>296</v>
      </c>
      <c r="L185" s="16"/>
    </row>
    <row r="186" spans="1:12" ht="99.75" customHeight="1">
      <c r="A186" s="16" t="s">
        <v>61</v>
      </c>
      <c r="B186" s="16" t="str">
        <f>VLOOKUP(A186,'Data Lists'!$G$2:$H$91,2,FALSE)</f>
        <v>SWRO</v>
      </c>
      <c r="C186" s="16" t="s">
        <v>37</v>
      </c>
      <c r="D186" s="17">
        <v>43913</v>
      </c>
      <c r="E186" s="17">
        <v>43923</v>
      </c>
      <c r="F186" s="17">
        <v>44012</v>
      </c>
      <c r="G186" s="16" t="s">
        <v>38</v>
      </c>
      <c r="H186" s="16" t="s">
        <v>39</v>
      </c>
      <c r="I186" s="16" t="s">
        <v>54</v>
      </c>
      <c r="J186" s="21" t="s">
        <v>281</v>
      </c>
      <c r="K186" s="22" t="s">
        <v>371</v>
      </c>
      <c r="L186" s="16"/>
    </row>
    <row r="187" spans="1:12" s="13" customFormat="1" ht="99.75" customHeight="1">
      <c r="A187" s="16" t="s">
        <v>61</v>
      </c>
      <c r="B187" s="16" t="str">
        <f>VLOOKUP(A187,'Data Lists'!$G$2:$H$91,2,FALSE)</f>
        <v>SWRO</v>
      </c>
      <c r="C187" s="16" t="s">
        <v>37</v>
      </c>
      <c r="D187" s="17">
        <v>43913</v>
      </c>
      <c r="E187" s="17">
        <v>43923</v>
      </c>
      <c r="F187" s="17">
        <v>44012</v>
      </c>
      <c r="G187" s="16" t="s">
        <v>38</v>
      </c>
      <c r="H187" s="16" t="s">
        <v>39</v>
      </c>
      <c r="I187" s="16" t="s">
        <v>40</v>
      </c>
      <c r="J187" s="21" t="s">
        <v>281</v>
      </c>
      <c r="K187" s="22" t="s">
        <v>371</v>
      </c>
      <c r="L187" s="16"/>
    </row>
    <row r="188" spans="1:12" s="13" customFormat="1" ht="99.75" customHeight="1">
      <c r="A188" s="16" t="s">
        <v>151</v>
      </c>
      <c r="B188" s="16" t="str">
        <f>VLOOKUP(A188,'Data Lists'!$G$2:$H$91,2,FALSE)</f>
        <v>NERO</v>
      </c>
      <c r="C188" s="16" t="s">
        <v>37</v>
      </c>
      <c r="D188" s="17">
        <v>43915</v>
      </c>
      <c r="E188" s="17">
        <v>43917</v>
      </c>
      <c r="F188" s="17">
        <v>44012</v>
      </c>
      <c r="G188" s="16" t="s">
        <v>38</v>
      </c>
      <c r="H188" s="16" t="s">
        <v>68</v>
      </c>
      <c r="I188" s="16" t="s">
        <v>40</v>
      </c>
      <c r="J188" s="21" t="s">
        <v>283</v>
      </c>
      <c r="K188" s="22" t="s">
        <v>372</v>
      </c>
      <c r="L188" s="16"/>
    </row>
    <row r="189" spans="1:12" s="13" customFormat="1" ht="99.75" customHeight="1">
      <c r="A189" s="16" t="s">
        <v>151</v>
      </c>
      <c r="B189" s="16" t="str">
        <f>VLOOKUP(A189,'Data Lists'!$G$2:$H$91,2,FALSE)</f>
        <v>NERO</v>
      </c>
      <c r="C189" s="16" t="s">
        <v>37</v>
      </c>
      <c r="D189" s="17">
        <v>43915</v>
      </c>
      <c r="E189" s="17">
        <v>43917</v>
      </c>
      <c r="F189" s="17">
        <v>44012</v>
      </c>
      <c r="G189" s="16" t="s">
        <v>38</v>
      </c>
      <c r="H189" s="16" t="s">
        <v>68</v>
      </c>
      <c r="I189" s="16" t="s">
        <v>54</v>
      </c>
      <c r="J189" s="21" t="s">
        <v>283</v>
      </c>
      <c r="K189" s="22" t="s">
        <v>372</v>
      </c>
      <c r="L189" s="16"/>
    </row>
    <row r="190" spans="1:12" s="13" customFormat="1" ht="99.75" customHeight="1">
      <c r="A190" s="16" t="s">
        <v>151</v>
      </c>
      <c r="B190" s="16" t="str">
        <f>VLOOKUP(A190,'Data Lists'!$G$2:$H$91,2,FALSE)</f>
        <v>NERO</v>
      </c>
      <c r="C190" s="16" t="s">
        <v>37</v>
      </c>
      <c r="D190" s="17">
        <v>43915</v>
      </c>
      <c r="E190" s="17">
        <v>43917</v>
      </c>
      <c r="F190" s="17">
        <v>44012</v>
      </c>
      <c r="G190" s="16" t="s">
        <v>38</v>
      </c>
      <c r="H190" s="16" t="s">
        <v>58</v>
      </c>
      <c r="I190" s="16" t="s">
        <v>40</v>
      </c>
      <c r="J190" s="21" t="s">
        <v>283</v>
      </c>
      <c r="K190" s="22" t="s">
        <v>296</v>
      </c>
      <c r="L190" s="16"/>
    </row>
    <row r="191" spans="1:12" ht="99.75" customHeight="1">
      <c r="A191" s="16" t="s">
        <v>151</v>
      </c>
      <c r="B191" s="16" t="str">
        <f>VLOOKUP(A191,'Data Lists'!$G$2:$H$91,2,FALSE)</f>
        <v>NERO</v>
      </c>
      <c r="C191" s="16" t="s">
        <v>37</v>
      </c>
      <c r="D191" s="17">
        <v>43915</v>
      </c>
      <c r="E191" s="17">
        <v>43917</v>
      </c>
      <c r="F191" s="17">
        <v>44012</v>
      </c>
      <c r="G191" s="16" t="s">
        <v>38</v>
      </c>
      <c r="H191" s="16" t="s">
        <v>53</v>
      </c>
      <c r="I191" s="16" t="s">
        <v>48</v>
      </c>
      <c r="J191" s="21" t="s">
        <v>283</v>
      </c>
      <c r="K191" s="22" t="s">
        <v>329</v>
      </c>
      <c r="L191" s="16"/>
    </row>
    <row r="192" spans="1:12" ht="99.75" customHeight="1">
      <c r="A192" s="16" t="s">
        <v>152</v>
      </c>
      <c r="B192" s="16" t="str">
        <f>VLOOKUP(A192,'Data Lists'!$G$2:$H$91,2,FALSE)</f>
        <v>NERO</v>
      </c>
      <c r="C192" s="16" t="s">
        <v>37</v>
      </c>
      <c r="D192" s="17">
        <v>43921</v>
      </c>
      <c r="E192" s="17">
        <v>43922</v>
      </c>
      <c r="F192" s="17">
        <v>44012</v>
      </c>
      <c r="G192" s="16" t="s">
        <v>38</v>
      </c>
      <c r="H192" s="16" t="s">
        <v>47</v>
      </c>
      <c r="I192" s="16" t="s">
        <v>48</v>
      </c>
      <c r="J192" s="21" t="s">
        <v>284</v>
      </c>
      <c r="K192" s="22" t="s">
        <v>295</v>
      </c>
      <c r="L192" s="16"/>
    </row>
    <row r="193" spans="1:12" ht="99.75" customHeight="1">
      <c r="A193" s="16" t="s">
        <v>152</v>
      </c>
      <c r="B193" s="16" t="str">
        <f>VLOOKUP(A193,'Data Lists'!$G$2:$H$91,2,FALSE)</f>
        <v>NERO</v>
      </c>
      <c r="C193" s="16" t="s">
        <v>37</v>
      </c>
      <c r="D193" s="17">
        <v>43921</v>
      </c>
      <c r="E193" s="17">
        <v>43922</v>
      </c>
      <c r="F193" s="17">
        <v>44012</v>
      </c>
      <c r="G193" s="16" t="s">
        <v>38</v>
      </c>
      <c r="H193" s="16" t="s">
        <v>58</v>
      </c>
      <c r="I193" s="16" t="s">
        <v>40</v>
      </c>
      <c r="J193" s="21" t="s">
        <v>284</v>
      </c>
      <c r="K193" s="22" t="s">
        <v>304</v>
      </c>
      <c r="L193" s="16"/>
    </row>
    <row r="194" spans="1:12" ht="99.75" customHeight="1">
      <c r="A194" s="16" t="s">
        <v>153</v>
      </c>
      <c r="B194" s="16" t="str">
        <f>VLOOKUP(A194,'Data Lists'!$G$2:$H$91,2,FALSE)</f>
        <v>MARO</v>
      </c>
      <c r="C194" s="16" t="s">
        <v>37</v>
      </c>
      <c r="D194" s="17">
        <v>43913</v>
      </c>
      <c r="E194" s="17">
        <v>43916</v>
      </c>
      <c r="F194" s="17">
        <v>44012</v>
      </c>
      <c r="G194" s="16" t="s">
        <v>38</v>
      </c>
      <c r="H194" s="16" t="s">
        <v>47</v>
      </c>
      <c r="I194" s="16" t="s">
        <v>48</v>
      </c>
      <c r="J194" s="21" t="s">
        <v>285</v>
      </c>
      <c r="K194" s="22" t="s">
        <v>295</v>
      </c>
      <c r="L194" s="16"/>
    </row>
    <row r="195" spans="1:12" ht="99.75" customHeight="1">
      <c r="A195" s="16" t="s">
        <v>126</v>
      </c>
      <c r="B195" s="16" t="str">
        <f>VLOOKUP(A195,'Data Lists'!$G$2:$H$91,2,FALSE)</f>
        <v>WRO</v>
      </c>
      <c r="C195" s="16" t="s">
        <v>37</v>
      </c>
      <c r="D195" s="17">
        <v>43916</v>
      </c>
      <c r="E195" s="17">
        <v>43920</v>
      </c>
      <c r="F195" s="17"/>
      <c r="G195" s="16" t="s">
        <v>46</v>
      </c>
      <c r="H195" s="16" t="s">
        <v>89</v>
      </c>
      <c r="I195" s="16" t="s">
        <v>73</v>
      </c>
      <c r="J195" s="21" t="s">
        <v>373</v>
      </c>
      <c r="K195" s="22" t="s">
        <v>374</v>
      </c>
      <c r="L195" s="16"/>
    </row>
    <row r="196" spans="1:12" ht="99.75" customHeight="1">
      <c r="A196" s="16" t="s">
        <v>126</v>
      </c>
      <c r="B196" s="16" t="str">
        <f>VLOOKUP(A196,'Data Lists'!$G$2:$H$91,2,FALSE)</f>
        <v>WRO</v>
      </c>
      <c r="C196" s="16" t="s">
        <v>37</v>
      </c>
      <c r="D196" s="17">
        <v>43916</v>
      </c>
      <c r="E196" s="17">
        <v>43920</v>
      </c>
      <c r="F196" s="17">
        <v>44012</v>
      </c>
      <c r="G196" s="16" t="s">
        <v>38</v>
      </c>
      <c r="H196" s="16" t="s">
        <v>47</v>
      </c>
      <c r="I196" s="16" t="s">
        <v>48</v>
      </c>
      <c r="J196" s="21" t="s">
        <v>286</v>
      </c>
      <c r="K196" s="22" t="s">
        <v>299</v>
      </c>
      <c r="L196" s="16"/>
    </row>
    <row r="197" spans="1:12" ht="99.75" customHeight="1">
      <c r="A197" s="16" t="s">
        <v>126</v>
      </c>
      <c r="B197" s="16" t="str">
        <f>VLOOKUP(A197,'Data Lists'!$G$2:$H$91,2,FALSE)</f>
        <v>WRO</v>
      </c>
      <c r="C197" s="16" t="s">
        <v>37</v>
      </c>
      <c r="D197" s="17">
        <v>43916</v>
      </c>
      <c r="E197" s="17">
        <v>43920</v>
      </c>
      <c r="F197" s="17">
        <v>44012</v>
      </c>
      <c r="G197" s="16" t="s">
        <v>38</v>
      </c>
      <c r="H197" s="16" t="s">
        <v>53</v>
      </c>
      <c r="I197" s="16" t="s">
        <v>48</v>
      </c>
      <c r="J197" s="21" t="s">
        <v>286</v>
      </c>
      <c r="K197" s="22" t="s">
        <v>299</v>
      </c>
      <c r="L197" s="16"/>
    </row>
    <row r="198" spans="1:12" ht="99.75" customHeight="1">
      <c r="A198" s="16" t="s">
        <v>126</v>
      </c>
      <c r="B198" s="16" t="str">
        <f>VLOOKUP(A198,'Data Lists'!$G$2:$H$91,2,FALSE)</f>
        <v>WRO</v>
      </c>
      <c r="C198" s="16" t="s">
        <v>37</v>
      </c>
      <c r="D198" s="17">
        <v>43916</v>
      </c>
      <c r="E198" s="17">
        <v>43920</v>
      </c>
      <c r="F198" s="17"/>
      <c r="G198" s="16" t="s">
        <v>46</v>
      </c>
      <c r="H198" s="16" t="s">
        <v>98</v>
      </c>
      <c r="I198" s="16" t="s">
        <v>73</v>
      </c>
      <c r="J198" s="21" t="s">
        <v>286</v>
      </c>
      <c r="K198" s="22" t="s">
        <v>374</v>
      </c>
      <c r="L198" s="16"/>
    </row>
    <row r="199" spans="1:12" ht="99.75" customHeight="1">
      <c r="A199" s="16" t="s">
        <v>126</v>
      </c>
      <c r="B199" s="16" t="str">
        <f>VLOOKUP(A199,'Data Lists'!$G$2:$H$91,2,FALSE)</f>
        <v>WRO</v>
      </c>
      <c r="C199" s="16" t="s">
        <v>37</v>
      </c>
      <c r="D199" s="17">
        <v>43916</v>
      </c>
      <c r="E199" s="17">
        <v>43920</v>
      </c>
      <c r="F199" s="17"/>
      <c r="G199" s="16" t="s">
        <v>46</v>
      </c>
      <c r="H199" s="16" t="s">
        <v>76</v>
      </c>
      <c r="I199" s="16" t="s">
        <v>64</v>
      </c>
      <c r="J199" s="21" t="s">
        <v>286</v>
      </c>
      <c r="K199" s="22" t="s">
        <v>375</v>
      </c>
      <c r="L199" s="16"/>
    </row>
    <row r="200" spans="1:12" ht="99.75" customHeight="1">
      <c r="A200" s="16" t="s">
        <v>157</v>
      </c>
      <c r="B200" s="16" t="str">
        <f>VLOOKUP(A200,'Data Lists'!$G$2:$H$91,2,FALSE)</f>
        <v>MWRO</v>
      </c>
      <c r="C200" s="16" t="s">
        <v>37</v>
      </c>
      <c r="D200" s="17">
        <v>43913</v>
      </c>
      <c r="E200" s="17">
        <v>43916</v>
      </c>
      <c r="F200" s="17">
        <v>44012</v>
      </c>
      <c r="G200" s="16" t="s">
        <v>38</v>
      </c>
      <c r="H200" s="16" t="s">
        <v>47</v>
      </c>
      <c r="I200" s="16" t="s">
        <v>48</v>
      </c>
      <c r="J200" s="21" t="s">
        <v>291</v>
      </c>
      <c r="K200" s="22" t="s">
        <v>295</v>
      </c>
      <c r="L200" s="16"/>
    </row>
    <row r="201" spans="1:12" ht="99.75" customHeight="1">
      <c r="A201" s="16" t="s">
        <v>157</v>
      </c>
      <c r="B201" s="16" t="str">
        <f>VLOOKUP(A201,'Data Lists'!$G$2:$H$91,2,FALSE)</f>
        <v>MWRO</v>
      </c>
      <c r="C201" s="16" t="s">
        <v>37</v>
      </c>
      <c r="D201" s="17">
        <v>43922</v>
      </c>
      <c r="E201" s="17">
        <v>43923</v>
      </c>
      <c r="F201" s="17">
        <v>44012</v>
      </c>
      <c r="G201" s="16" t="s">
        <v>38</v>
      </c>
      <c r="H201" s="16" t="s">
        <v>58</v>
      </c>
      <c r="I201" s="16" t="s">
        <v>40</v>
      </c>
      <c r="J201" s="21" t="s">
        <v>291</v>
      </c>
      <c r="K201" s="22" t="s">
        <v>376</v>
      </c>
      <c r="L201" s="16"/>
    </row>
    <row r="202" spans="1:12" ht="99.75" customHeight="1">
      <c r="A202" s="16" t="s">
        <v>157</v>
      </c>
      <c r="B202" s="16" t="str">
        <f>VLOOKUP(A202,'Data Lists'!$G$2:$H$91,2,FALSE)</f>
        <v>MWRO</v>
      </c>
      <c r="C202" s="16" t="s">
        <v>37</v>
      </c>
      <c r="D202" s="17">
        <v>43922</v>
      </c>
      <c r="E202" s="17">
        <v>43923</v>
      </c>
      <c r="F202" s="17">
        <v>44012</v>
      </c>
      <c r="G202" s="16" t="s">
        <v>38</v>
      </c>
      <c r="H202" s="16" t="s">
        <v>63</v>
      </c>
      <c r="I202" s="16" t="s">
        <v>40</v>
      </c>
      <c r="J202" s="21" t="s">
        <v>291</v>
      </c>
      <c r="K202" s="22" t="s">
        <v>377</v>
      </c>
      <c r="L202" s="16"/>
    </row>
    <row r="203" spans="1:12" ht="99.75" customHeight="1">
      <c r="A203" s="16" t="s">
        <v>142</v>
      </c>
      <c r="B203" s="16" t="str">
        <f>VLOOKUP(A203,'Data Lists'!$G$2:$H$91,2,FALSE)</f>
        <v>MPRO</v>
      </c>
      <c r="C203" s="16" t="s">
        <v>37</v>
      </c>
      <c r="D203" s="17">
        <v>43915</v>
      </c>
      <c r="E203" s="17">
        <v>43916</v>
      </c>
      <c r="F203" s="17">
        <v>44012</v>
      </c>
      <c r="G203" s="16" t="s">
        <v>38</v>
      </c>
      <c r="H203" s="16" t="s">
        <v>79</v>
      </c>
      <c r="I203" s="16" t="s">
        <v>48</v>
      </c>
      <c r="J203" s="21" t="s">
        <v>292</v>
      </c>
      <c r="K203" s="22" t="s">
        <v>295</v>
      </c>
      <c r="L203" s="16"/>
    </row>
    <row r="204" spans="1:12" ht="99.75" customHeight="1">
      <c r="A204" s="16" t="s">
        <v>142</v>
      </c>
      <c r="B204" s="16" t="str">
        <f>VLOOKUP(A204,'Data Lists'!$G$2:$H$91,2,FALSE)</f>
        <v>MPRO</v>
      </c>
      <c r="C204" s="16" t="s">
        <v>37</v>
      </c>
      <c r="D204" s="17">
        <v>43915</v>
      </c>
      <c r="E204" s="17">
        <v>43916</v>
      </c>
      <c r="F204" s="17">
        <v>44012</v>
      </c>
      <c r="G204" s="16" t="s">
        <v>38</v>
      </c>
      <c r="H204" s="16" t="s">
        <v>53</v>
      </c>
      <c r="I204" s="16" t="s">
        <v>48</v>
      </c>
      <c r="J204" s="21" t="s">
        <v>292</v>
      </c>
      <c r="K204" s="22" t="s">
        <v>347</v>
      </c>
      <c r="L204" s="16"/>
    </row>
    <row r="205" spans="1:12" ht="99.75" customHeight="1">
      <c r="A205" s="16" t="s">
        <v>142</v>
      </c>
      <c r="B205" s="16" t="str">
        <f>VLOOKUP(A205,'Data Lists'!$G$2:$H$91,2,FALSE)</f>
        <v>MPRO</v>
      </c>
      <c r="C205" s="16" t="s">
        <v>37</v>
      </c>
      <c r="D205" s="17">
        <v>43924</v>
      </c>
      <c r="E205" s="17">
        <v>43927</v>
      </c>
      <c r="F205" s="17">
        <v>44012</v>
      </c>
      <c r="G205" s="16" t="s">
        <v>38</v>
      </c>
      <c r="H205" s="16" t="s">
        <v>58</v>
      </c>
      <c r="I205" s="16" t="s">
        <v>40</v>
      </c>
      <c r="J205" s="21" t="s">
        <v>292</v>
      </c>
      <c r="K205" s="22" t="s">
        <v>378</v>
      </c>
      <c r="L205" s="16"/>
    </row>
    <row r="210" ht="99.75" customHeight="1" outlineLevel="1"/>
  </sheetData>
  <autoFilter ref="G1:G225"/>
  <sortState ref="A2:L221">
    <sortCondition ref="A1"/>
  </sortState>
  <dataValidations count="3">
    <dataValidation type="date" allowBlank="1" showInputMessage="1" showErrorMessage="1" sqref="F16:F58 F104 F131:F133 F106:F129 F69:F102 F135:F1048576 F1:F14">
      <formula1>43982</formula1>
      <formula2>43982</formula2>
    </dataValidation>
    <dataValidation type="date" allowBlank="1" showInputMessage="1" showErrorMessage="1" sqref="F59:F68">
      <formula1>43891</formula1>
      <formula2>43982</formula2>
    </dataValidation>
    <dataValidation type="date" allowBlank="1" showInputMessage="1" showErrorMessage="1" sqref="E1:E1048576">
      <formula1>43891</formula1>
      <formula2>44013</formula2>
    </dataValidation>
  </dataValidations>
  <hyperlinks>
    <hyperlink ref="J79" r:id="rId1" location="wic"/>
    <hyperlink ref="J80" r:id="rId2" location="wic"/>
    <hyperlink ref="J83" r:id="rId3" location="wic"/>
    <hyperlink ref="J84" r:id="rId4" location="wic"/>
    <hyperlink ref="J86" r:id="rId5" location="wic"/>
    <hyperlink ref="J87" r:id="rId6" location="wic"/>
    <hyperlink ref="J88" r:id="rId7" location="wic"/>
    <hyperlink ref="J89" r:id="rId8" location="wic"/>
    <hyperlink ref="J93" r:id="rId9" location="wic"/>
    <hyperlink ref="J94" r:id="rId10" location="wic"/>
    <hyperlink ref="J95" r:id="rId11" location="wic"/>
    <hyperlink ref="J98" r:id="rId12" location="wic"/>
    <hyperlink ref="J100" r:id="rId13" location="wic"/>
    <hyperlink ref="J104" r:id="rId14" location="wic"/>
    <hyperlink ref="J105" r:id="rId15" location="wic"/>
    <hyperlink ref="J106" r:id="rId16" location="wic"/>
    <hyperlink ref="J107" r:id="rId17" location="wic"/>
    <hyperlink ref="J108" r:id="rId18" location="wic"/>
    <hyperlink ref="J109" r:id="rId19" location="wic"/>
    <hyperlink ref="J111" r:id="rId20" location="wic"/>
    <hyperlink ref="J112" r:id="rId21" location="wic"/>
    <hyperlink ref="J113" r:id="rId22" location="wic"/>
    <hyperlink ref="J115" r:id="rId23" location="wic"/>
    <hyperlink ref="J116" r:id="rId24" location="wic"/>
    <hyperlink ref="J117" r:id="rId25" location="wic"/>
    <hyperlink ref="J118" r:id="rId26" location="wic"/>
    <hyperlink ref="J119" r:id="rId27" location="wic"/>
    <hyperlink ref="J121" r:id="rId28" location="wic"/>
    <hyperlink ref="J96" r:id="rId29" location="wic"/>
    <hyperlink ref="J4" r:id="rId30" location="wic"/>
    <hyperlink ref="J3" r:id="rId31" location="wic"/>
    <hyperlink ref="J7" r:id="rId32" location="wic"/>
    <hyperlink ref="J8" r:id="rId33" location="wic"/>
    <hyperlink ref="J9" r:id="rId34" location="wic"/>
    <hyperlink ref="J10" r:id="rId35" location="wic"/>
    <hyperlink ref="J126" r:id="rId36" location="wic"/>
    <hyperlink ref="J11" r:id="rId37" location="wic"/>
    <hyperlink ref="J127" r:id="rId38" location="wic"/>
    <hyperlink ref="J128" r:id="rId39" location="wic"/>
    <hyperlink ref="J12" r:id="rId40" location="wic"/>
    <hyperlink ref="J3:J5" r:id="rId41" location="wic" display="https://www.fns.usda.gov/disaster/pandemic/covid-19/california#wic"/>
    <hyperlink ref="J16" r:id="rId42" location="wic"/>
    <hyperlink ref="J25" r:id="rId43" location="wic"/>
    <hyperlink ref="J26" r:id="rId44" location="wic"/>
    <hyperlink ref="J27" r:id="rId45" location="wic"/>
    <hyperlink ref="J28" r:id="rId46" location="wic"/>
    <hyperlink ref="J29" r:id="rId47" location="wic"/>
    <hyperlink ref="J30" r:id="rId48" location="wic"/>
    <hyperlink ref="J31" r:id="rId49" location="wic"/>
    <hyperlink ref="J32" r:id="rId50" location="wic"/>
    <hyperlink ref="J34" r:id="rId51" location="wic"/>
    <hyperlink ref="J26:J30" r:id="rId52" location="wic" display="https://www.fns.usda.gov/disaster/pandemic/covid-19/district-of-columbia#wic"/>
    <hyperlink ref="J33" r:id="rId53" location="wic"/>
    <hyperlink ref="J40" r:id="rId54" location="wic"/>
    <hyperlink ref="J17" r:id="rId55" location="wic"/>
    <hyperlink ref="J49" r:id="rId56" location="wic"/>
    <hyperlink ref="J50" r:id="rId57" location="wic"/>
    <hyperlink ref="J51" r:id="rId58" location="wic"/>
    <hyperlink ref="J52" r:id="rId59" location="wic"/>
    <hyperlink ref="J53" r:id="rId60" location="wic"/>
    <hyperlink ref="J54" r:id="rId61" location="wic"/>
    <hyperlink ref="J48:J49" r:id="rId62" location="wic" display="https://www.fns.usda.gov/disaster/pandemic/covid-19/hawaii#wic"/>
    <hyperlink ref="J57" r:id="rId63" location="wic"/>
    <hyperlink ref="J59" r:id="rId64" location="wic"/>
    <hyperlink ref="J60" r:id="rId65" location="wic"/>
    <hyperlink ref="J62" r:id="rId66" location="wic"/>
    <hyperlink ref="J63" r:id="rId67" location="wic"/>
    <hyperlink ref="J61" r:id="rId68" location="wic"/>
    <hyperlink ref="J64" r:id="rId69" location="wic"/>
    <hyperlink ref="J68" r:id="rId70" location="wic"/>
    <hyperlink ref="J75" r:id="rId71" location="wic"/>
    <hyperlink ref="J76" r:id="rId72" location="wic"/>
    <hyperlink ref="J77" r:id="rId73" location="wic"/>
    <hyperlink ref="J78" r:id="rId74" location="wic"/>
    <hyperlink ref="J129" r:id="rId75" location="wic"/>
    <hyperlink ref="J130" r:id="rId76" location="wic"/>
    <hyperlink ref="J131" r:id="rId77" location="wic"/>
    <hyperlink ref="J132" r:id="rId78" location="wic"/>
    <hyperlink ref="J136" r:id="rId79" location="wic"/>
    <hyperlink ref="J156" r:id="rId80" location="wic"/>
    <hyperlink ref="J157" r:id="rId81" location="wic"/>
    <hyperlink ref="J158" r:id="rId82" location="wic"/>
    <hyperlink ref="J162" r:id="rId83" location="wic"/>
    <hyperlink ref="J163" r:id="rId84" location="wic"/>
    <hyperlink ref="J164" r:id="rId85" location="wic"/>
    <hyperlink ref="J165" r:id="rId86" location="wic"/>
    <hyperlink ref="J166" r:id="rId87" location="wic"/>
    <hyperlink ref="J167" r:id="rId88" location="wic"/>
    <hyperlink ref="J169" r:id="rId89" location="wic"/>
    <hyperlink ref="J174" r:id="rId90" location="wic"/>
    <hyperlink ref="J175" r:id="rId91" location="wic"/>
    <hyperlink ref="J176" r:id="rId92" location="wic"/>
    <hyperlink ref="J82" r:id="rId93" location="wic"/>
    <hyperlink ref="J97" r:id="rId94" location="wic" display="https://www.fns.usda.gov/disaster/pandemic/covid-19/montana - wic"/>
    <hyperlink ref="J120" r:id="rId95" location="wic" display="https://www.fns.usda.gov/disaster/pandemic/covid-19/north-carolina - wic"/>
    <hyperlink ref="J178" r:id="rId96" location="wic"/>
    <hyperlink ref="J179" r:id="rId97" location="wic"/>
    <hyperlink ref="J180" r:id="rId98" location="wic"/>
    <hyperlink ref="J181" r:id="rId99" location="wic"/>
    <hyperlink ref="J183" r:id="rId100" location="wic"/>
    <hyperlink ref="J184" r:id="rId101" location="wic"/>
    <hyperlink ref="J185" r:id="rId102" location="wic"/>
    <hyperlink ref="J187" r:id="rId103" location="wic"/>
    <hyperlink ref="J189" r:id="rId104" location="wic"/>
    <hyperlink ref="J190" r:id="rId105" location="wic"/>
    <hyperlink ref="J191" r:id="rId106" location="wic"/>
    <hyperlink ref="J192" r:id="rId107" location="wic"/>
    <hyperlink ref="J193" r:id="rId108" location="wic"/>
    <hyperlink ref="J194" r:id="rId109" location="wic"/>
    <hyperlink ref="J196" r:id="rId110" location="wic"/>
    <hyperlink ref="J197" r:id="rId111" location="wic"/>
    <hyperlink ref="J195" r:id="rId112" location="wic; "/>
    <hyperlink ref="J199" r:id="rId113" location="wic"/>
    <hyperlink ref="J198" r:id="rId114" location="wic"/>
    <hyperlink ref="J200" r:id="rId115" location="wic"/>
    <hyperlink ref="J201" r:id="rId116" location="wic"/>
    <hyperlink ref="J202" r:id="rId117" location="wic"/>
    <hyperlink ref="J203" r:id="rId118" location="wic"/>
    <hyperlink ref="J204" r:id="rId119" location="wic"/>
    <hyperlink ref="J205" r:id="rId120" location="wic"/>
    <hyperlink ref="J90" r:id="rId121" location="wic" display="https://www.fns.usda.gov/disaster/pandemic/covid-19/minnesota - wic"/>
    <hyperlink ref="J91" r:id="rId122" location="wic"/>
    <hyperlink ref="J92" r:id="rId123" location="wic"/>
    <hyperlink ref="J122" r:id="rId124" location="wic" display="https://www.fns.usda.gov/disaster/pandemic/covid-19/north-dakota - wic"/>
    <hyperlink ref="J6" r:id="rId125" location="wic" display="https://www.fns.usda.gov/disaster/pandemic/covid-19/alaska - wic"/>
    <hyperlink ref="J5" r:id="rId126" location="wic" display="https://www.fns.usda.gov/disaster/pandemic/covid-19/alaska - wic"/>
    <hyperlink ref="J58" r:id="rId127" location="wic" display="https://www.fns.usda.gov/disaster/pandemic/covid-19/hawaii - wic"/>
    <hyperlink ref="J81" r:id="rId128" location="wic" display="https://www.fns.usda.gov/disaster/pandemic/covid-19/maine - wic"/>
    <hyperlink ref="J85" r:id="rId129" location="wic" display="https://www.fns.usda.gov/disaster/pandemic/covid-19/maryland - wic"/>
    <hyperlink ref="J110" r:id="rId130" location="wic" display="https://www.fns.usda.gov/disaster/pandemic/covid-19/new-mexico - wic"/>
    <hyperlink ref="J114" r:id="rId131" location="wic" display="https://www.fns.usda.gov/disaster/pandemic/covid-19/new-mexico - wic"/>
    <hyperlink ref="J168" r:id="rId132" location="wic" display="https://www.fns.usda.gov/disaster/pandemic/covid-19/south-dakota - wic"/>
    <hyperlink ref="J186" r:id="rId133" location="wic" display="https://www.fns.usda.gov/disaster/pandemic/covid-19/utah - wic"/>
    <hyperlink ref="J188" r:id="rId134" location="wic" display="https://www.fns.usda.gov/disaster/pandemic/covid-19/vermont - wic"/>
    <hyperlink ref="J97:J99" r:id="rId135" location="wic" display="https://www.fns.usda.gov/disaster/pandemic/covid-19/nevada#wic"/>
    <hyperlink ref="J161" r:id="rId136" location="santee"/>
    <hyperlink ref="J47" r:id="rId137" location="sandoval"/>
    <hyperlink ref="J44" r:id="rId138" location="sandoval"/>
    <hyperlink ref="J42" r:id="rId139" location="sandoval"/>
    <hyperlink ref="J48" r:id="rId140" location="sandoval"/>
    <hyperlink ref="J46" r:id="rId141" location="sandoval"/>
    <hyperlink ref="J45" r:id="rId142" location="sandoval"/>
    <hyperlink ref="J43" r:id="rId143" location="sandoval"/>
    <hyperlink ref="J2" r:id="rId144" location="acl"/>
    <hyperlink ref="J24" r:id="rId145" location="citizen"/>
    <hyperlink ref="J69" r:id="rId146" location="itc-arizona"/>
    <hyperlink ref="J70" r:id="rId147" location="itc-arizona"/>
    <hyperlink ref="J71" r:id="rId148" location="itc-arizona"/>
    <hyperlink ref="J74" r:id="rId149" location="itc-oklahoma"/>
    <hyperlink ref="J99" r:id="rId150" location="navajo"/>
    <hyperlink ref="J141" r:id="rId151" location="isleta"/>
    <hyperlink ref="J142" r:id="rId152" location="isleta"/>
    <hyperlink ref="J143" r:id="rId153" location="isleta"/>
    <hyperlink ref="J144" r:id="rId154" location="isleta"/>
    <hyperlink ref="J145" r:id="rId155" location="isleta"/>
    <hyperlink ref="J146" r:id="rId156" location="isleta"/>
    <hyperlink ref="J147:J154" r:id="rId157" location="wcd" display="https://www.fns.usda.gov/disaster/pandemic/covid-19/tribal-waivers-flexibilities-swro#wcd"/>
    <hyperlink ref="J153" r:id="rId158" location="zuni"/>
    <hyperlink ref="J18" r:id="rId159" location="cheyenne"/>
    <hyperlink ref="J19" r:id="rId160" location="cheyenne"/>
    <hyperlink ref="J159" r:id="rId161" location="rosebud"/>
    <hyperlink ref="J160" r:id="rId162" location="rosebud"/>
    <hyperlink ref="J170" r:id="rId163" location="standing"/>
    <hyperlink ref="J171" r:id="rId164" location="standing"/>
    <hyperlink ref="J172" r:id="rId165" location="standing"/>
    <hyperlink ref="J173" r:id="rId166" location="standing"/>
    <hyperlink ref="J137" r:id="rId167" location="passamaquoddy"/>
    <hyperlink ref="J140" r:id="rId168" location="passamaquoddy"/>
    <hyperlink ref="J41" r:id="rId169" location="eb-cherokee"/>
    <hyperlink ref="J20" r:id="rId170" location="chickasaw"/>
    <hyperlink ref="J21" r:id="rId171" location="chickasaw"/>
    <hyperlink ref="J23" r:id="rId172" location="chickasaw"/>
    <hyperlink ref="J72" r:id="rId173" location="itc-arizona"/>
    <hyperlink ref="J73" r:id="rId174" location="itc-arizona"/>
    <hyperlink ref="J22" r:id="rId175" location="chickasaw"/>
    <hyperlink ref="J182" r:id="rId176" location="wic" display="https://www.fns.usda.gov/disaster/pandemic/covid-19/texas - wic"/>
    <hyperlink ref="J123" r:id="rId177" location="wic"/>
    <hyperlink ref="J124" r:id="rId178" location="wic"/>
    <hyperlink ref="J125" r:id="rId179" location="wic"/>
    <hyperlink ref="J139" r:id="rId180" location="passamaquoddy"/>
    <hyperlink ref="J138" r:id="rId181" location="passamaquoddy"/>
    <hyperlink ref="J147" r:id="rId182" location="zuni"/>
    <hyperlink ref="J177" r:id="rId183" location="wic"/>
    <hyperlink ref="J134" r:id="rId184" location="otoe"/>
    <hyperlink ref="J133" r:id="rId185" location="otoe"/>
    <hyperlink ref="J135" r:id="rId186" location="otoe"/>
    <hyperlink ref="J148" r:id="rId187" location="zuni"/>
    <hyperlink ref="J149" r:id="rId188" location="zuni"/>
    <hyperlink ref="J150" r:id="rId189" location="zuni"/>
    <hyperlink ref="J151" r:id="rId190" location="zuni"/>
    <hyperlink ref="J152" r:id="rId191" location="zuni"/>
    <hyperlink ref="J154" r:id="rId192" location="zuni"/>
    <hyperlink ref="J155" r:id="rId193" location="zuni"/>
  </hyperlinks>
  <pageMargins left="0.7" right="0.7" top="0.75" bottom="0.75" header="0.3" footer="0.3"/>
  <pageSetup orientation="portrait" r:id="rId194"/>
  <extLst>
    <ext xmlns:x14="http://schemas.microsoft.com/office/spreadsheetml/2009/9/main" uri="{78C0D931-6437-407d-A8EE-F0AAD7539E65}">
      <x14:conditionalFormattings>
        <x14:conditionalFormatting xmlns:xm="http://schemas.microsoft.com/office/excel/2006/main">
          <x14:cfRule type="containsText" priority="40" operator="containsText" id="{ADE78B2D-9986-4E02-BD5B-6903B010E6E2}">
            <xm:f>NOT(ISERROR(SEARCH("Not Specified",I1)))</xm:f>
            <xm:f>"Not Specified"</xm:f>
            <x14:dxf>
              <font>
                <color rgb="FF9C0006"/>
              </font>
              <fill>
                <patternFill>
                  <bgColor rgb="FFFFC7CE"/>
                </patternFill>
              </fill>
            </x14:dxf>
          </x14:cfRule>
          <xm:sqref>I207:I1048576 I80:I81 I90:I97 I77:I78 I83:I86 I109:I111 I188 I101:I103 I16:I32 I41:I50 K134 I105:I107 I153:I161 I165:I171 I135:I136 I52:I75 I190:I204 I131:I133 K130 I173:I175 I13:I14 I113:I129 I138:I145 I147:I151 I177:I186 I1:I11</xm:sqref>
        </x14:conditionalFormatting>
        <x14:conditionalFormatting xmlns:xm="http://schemas.microsoft.com/office/excel/2006/main">
          <x14:cfRule type="containsText" priority="39" operator="containsText" id="{513A40B1-9788-4635-A533-57110F041EC2}">
            <xm:f>NOT(ISERROR(SEARCH("Not Specified",I205)))</xm:f>
            <xm:f>"Not Specified"</xm:f>
            <x14:dxf>
              <font>
                <color rgb="FF9C0006"/>
              </font>
              <fill>
                <patternFill>
                  <bgColor rgb="FFFFC7CE"/>
                </patternFill>
              </fill>
            </x14:dxf>
          </x14:cfRule>
          <xm:sqref>I205</xm:sqref>
        </x14:conditionalFormatting>
        <x14:conditionalFormatting xmlns:xm="http://schemas.microsoft.com/office/excel/2006/main">
          <x14:cfRule type="containsText" priority="38" operator="containsText" id="{9874753E-0A56-45A8-B1F0-2D52387FA0B9}">
            <xm:f>NOT(ISERROR(SEARCH("Not Specified",I206)))</xm:f>
            <xm:f>"Not Specified"</xm:f>
            <x14:dxf>
              <font>
                <color rgb="FF9C0006"/>
              </font>
              <fill>
                <patternFill>
                  <bgColor rgb="FFFFC7CE"/>
                </patternFill>
              </fill>
            </x14:dxf>
          </x14:cfRule>
          <xm:sqref>I206</xm:sqref>
        </x14:conditionalFormatting>
        <x14:conditionalFormatting xmlns:xm="http://schemas.microsoft.com/office/excel/2006/main">
          <x14:cfRule type="containsText" priority="36" operator="containsText" id="{27777395-145A-42CB-A3EF-BD307E86C3C2}">
            <xm:f>NOT(ISERROR(SEARCH("Not Specified",I87)))</xm:f>
            <xm:f>"Not Specified"</xm:f>
            <x14:dxf>
              <font>
                <color rgb="FF9C0006"/>
              </font>
              <fill>
                <patternFill>
                  <bgColor rgb="FFFFC7CE"/>
                </patternFill>
              </fill>
            </x14:dxf>
          </x14:cfRule>
          <xm:sqref>I87</xm:sqref>
        </x14:conditionalFormatting>
        <x14:conditionalFormatting xmlns:xm="http://schemas.microsoft.com/office/excel/2006/main">
          <x14:cfRule type="containsText" priority="35" operator="containsText" id="{5E24C54B-CFED-4182-8B6C-09CDE878B3C3}">
            <xm:f>NOT(ISERROR(SEARCH("Not Specified",I88)))</xm:f>
            <xm:f>"Not Specified"</xm:f>
            <x14:dxf>
              <font>
                <color rgb="FF9C0006"/>
              </font>
              <fill>
                <patternFill>
                  <bgColor rgb="FFFFC7CE"/>
                </patternFill>
              </fill>
            </x14:dxf>
          </x14:cfRule>
          <xm:sqref>I88</xm:sqref>
        </x14:conditionalFormatting>
        <x14:conditionalFormatting xmlns:xm="http://schemas.microsoft.com/office/excel/2006/main">
          <x14:cfRule type="containsText" priority="34" operator="containsText" id="{4E911805-07F3-480E-B793-D865B2181AD9}">
            <xm:f>NOT(ISERROR(SEARCH("Not Specified",I89)))</xm:f>
            <xm:f>"Not Specified"</xm:f>
            <x14:dxf>
              <font>
                <color rgb="FF9C0006"/>
              </font>
              <fill>
                <patternFill>
                  <bgColor rgb="FFFFC7CE"/>
                </patternFill>
              </fill>
            </x14:dxf>
          </x14:cfRule>
          <xm:sqref>I89</xm:sqref>
        </x14:conditionalFormatting>
        <x14:conditionalFormatting xmlns:xm="http://schemas.microsoft.com/office/excel/2006/main">
          <x14:cfRule type="containsText" priority="28" operator="containsText" id="{33CFD046-D810-48D1-A4AF-6F76095D7921}">
            <xm:f>NOT(ISERROR(SEARCH("Not Specified",I51)))</xm:f>
            <xm:f>"Not Specified"</xm:f>
            <x14:dxf>
              <font>
                <color rgb="FF9C0006"/>
              </font>
              <fill>
                <patternFill>
                  <bgColor rgb="FFFFC7CE"/>
                </patternFill>
              </fill>
            </x14:dxf>
          </x14:cfRule>
          <xm:sqref>I51</xm:sqref>
        </x14:conditionalFormatting>
        <x14:conditionalFormatting xmlns:xm="http://schemas.microsoft.com/office/excel/2006/main">
          <x14:cfRule type="containsText" priority="27" operator="containsText" id="{D91A841A-07D1-4B5B-99A9-834BAEF4C2B0}">
            <xm:f>NOT(ISERROR(SEARCH("Not Specified",I76)))</xm:f>
            <xm:f>"Not Specified"</xm:f>
            <x14:dxf>
              <font>
                <color rgb="FF9C0006"/>
              </font>
              <fill>
                <patternFill>
                  <bgColor rgb="FFFFC7CE"/>
                </patternFill>
              </fill>
            </x14:dxf>
          </x14:cfRule>
          <xm:sqref>I76</xm:sqref>
        </x14:conditionalFormatting>
        <x14:conditionalFormatting xmlns:xm="http://schemas.microsoft.com/office/excel/2006/main">
          <x14:cfRule type="containsText" priority="26" operator="containsText" id="{50A0A5A9-7F70-45CC-B518-B49D59088D90}">
            <xm:f>NOT(ISERROR(SEARCH("Not Specified",I82)))</xm:f>
            <xm:f>"Not Specified"</xm:f>
            <x14:dxf>
              <font>
                <color rgb="FF9C0006"/>
              </font>
              <fill>
                <patternFill>
                  <bgColor rgb="FFFFC7CE"/>
                </patternFill>
              </fill>
            </x14:dxf>
          </x14:cfRule>
          <xm:sqref>I82</xm:sqref>
        </x14:conditionalFormatting>
        <x14:conditionalFormatting xmlns:xm="http://schemas.microsoft.com/office/excel/2006/main">
          <x14:cfRule type="containsText" priority="25" operator="containsText" id="{3A256822-3910-46DF-9F55-E2DCF9DAA9B3}">
            <xm:f>NOT(ISERROR(SEARCH("Not Specified",I108)))</xm:f>
            <xm:f>"Not Specified"</xm:f>
            <x14:dxf>
              <font>
                <color rgb="FF9C0006"/>
              </font>
              <fill>
                <patternFill>
                  <bgColor rgb="FFFFC7CE"/>
                </patternFill>
              </fill>
            </x14:dxf>
          </x14:cfRule>
          <xm:sqref>I108</xm:sqref>
        </x14:conditionalFormatting>
        <x14:conditionalFormatting xmlns:xm="http://schemas.microsoft.com/office/excel/2006/main">
          <x14:cfRule type="containsText" priority="24" operator="containsText" id="{2E4DC5E0-F04E-47E6-997A-4B3E5F52AA08}">
            <xm:f>NOT(ISERROR(SEARCH("Not Specified",I112)))</xm:f>
            <xm:f>"Not Specified"</xm:f>
            <x14:dxf>
              <font>
                <color rgb="FF9C0006"/>
              </font>
              <fill>
                <patternFill>
                  <bgColor rgb="FFFFC7CE"/>
                </patternFill>
              </fill>
            </x14:dxf>
          </x14:cfRule>
          <xm:sqref>I112</xm:sqref>
        </x14:conditionalFormatting>
        <x14:conditionalFormatting xmlns:xm="http://schemas.microsoft.com/office/excel/2006/main">
          <x14:cfRule type="containsText" priority="23" operator="containsText" id="{4D1B506D-33D2-4615-9434-A9B89D17F7C0}">
            <xm:f>NOT(ISERROR(SEARCH("Not Specified",I172)))</xm:f>
            <xm:f>"Not Specified"</xm:f>
            <x14:dxf>
              <font>
                <color rgb="FF9C0006"/>
              </font>
              <fill>
                <patternFill>
                  <bgColor rgb="FFFFC7CE"/>
                </patternFill>
              </fill>
            </x14:dxf>
          </x14:cfRule>
          <xm:sqref>I172</xm:sqref>
        </x14:conditionalFormatting>
        <x14:conditionalFormatting xmlns:xm="http://schemas.microsoft.com/office/excel/2006/main">
          <x14:cfRule type="containsText" priority="22" operator="containsText" id="{7ECE2D19-5829-4C76-A504-CA2E4596EAD4}">
            <xm:f>NOT(ISERROR(SEARCH("Not Specified",I187)))</xm:f>
            <xm:f>"Not Specified"</xm:f>
            <x14:dxf>
              <font>
                <color rgb="FF9C0006"/>
              </font>
              <fill>
                <patternFill>
                  <bgColor rgb="FFFFC7CE"/>
                </patternFill>
              </fill>
            </x14:dxf>
          </x14:cfRule>
          <xm:sqref>I187</xm:sqref>
        </x14:conditionalFormatting>
        <x14:conditionalFormatting xmlns:xm="http://schemas.microsoft.com/office/excel/2006/main">
          <x14:cfRule type="containsText" priority="21" operator="containsText" id="{2C760AEE-3147-4D04-A720-B385B14C094D}">
            <xm:f>NOT(ISERROR(SEARCH("Not Specified",I189)))</xm:f>
            <xm:f>"Not Specified"</xm:f>
            <x14:dxf>
              <font>
                <color rgb="FF9C0006"/>
              </font>
              <fill>
                <patternFill>
                  <bgColor rgb="FFFFC7CE"/>
                </patternFill>
              </fill>
            </x14:dxf>
          </x14:cfRule>
          <xm:sqref>I189</xm:sqref>
        </x14:conditionalFormatting>
        <x14:conditionalFormatting xmlns:xm="http://schemas.microsoft.com/office/excel/2006/main">
          <x14:cfRule type="containsText" priority="20" operator="containsText" id="{194C9994-A397-40E9-A041-A5313E3ED5EA}">
            <xm:f>NOT(ISERROR(SEARCH("Not Specified",I100)))</xm:f>
            <xm:f>"Not Specified"</xm:f>
            <x14:dxf>
              <font>
                <color rgb="FF9C0006"/>
              </font>
              <fill>
                <patternFill>
                  <bgColor rgb="FFFFC7CE"/>
                </patternFill>
              </fill>
            </x14:dxf>
          </x14:cfRule>
          <xm:sqref>I100</xm:sqref>
        </x14:conditionalFormatting>
        <x14:conditionalFormatting xmlns:xm="http://schemas.microsoft.com/office/excel/2006/main">
          <x14:cfRule type="containsText" priority="19" operator="containsText" id="{E5C19AE6-435A-47CF-972E-D28387C0C4FF}">
            <xm:f>NOT(ISERROR(SEARCH("Not Specified",I99)))</xm:f>
            <xm:f>"Not Specified"</xm:f>
            <x14:dxf>
              <font>
                <color rgb="FF9C0006"/>
              </font>
              <fill>
                <patternFill>
                  <bgColor rgb="FFFFC7CE"/>
                </patternFill>
              </fill>
            </x14:dxf>
          </x14:cfRule>
          <xm:sqref>I99</xm:sqref>
        </x14:conditionalFormatting>
        <x14:conditionalFormatting xmlns:xm="http://schemas.microsoft.com/office/excel/2006/main">
          <x14:cfRule type="containsText" priority="18" operator="containsText" id="{599B7733-DDFA-4D53-9E18-190B20154D83}">
            <xm:f>NOT(ISERROR(SEARCH("Not Specified",I98)))</xm:f>
            <xm:f>"Not Specified"</xm:f>
            <x14:dxf>
              <font>
                <color rgb="FF9C0006"/>
              </font>
              <fill>
                <patternFill>
                  <bgColor rgb="FFFFC7CE"/>
                </patternFill>
              </fill>
            </x14:dxf>
          </x14:cfRule>
          <xm:sqref>I98</xm:sqref>
        </x14:conditionalFormatting>
        <x14:conditionalFormatting xmlns:xm="http://schemas.microsoft.com/office/excel/2006/main">
          <x14:cfRule type="containsText" priority="17" operator="containsText" id="{BD52BBE9-9C07-40BA-B162-4077A5F9A5A1}">
            <xm:f>NOT(ISERROR(SEARCH("Not Specified",I40)))</xm:f>
            <xm:f>"Not Specified"</xm:f>
            <x14:dxf>
              <font>
                <color rgb="FF9C0006"/>
              </font>
              <fill>
                <patternFill>
                  <bgColor rgb="FFFFC7CE"/>
                </patternFill>
              </fill>
            </x14:dxf>
          </x14:cfRule>
          <xm:sqref>I40</xm:sqref>
        </x14:conditionalFormatting>
        <x14:conditionalFormatting xmlns:xm="http://schemas.microsoft.com/office/excel/2006/main">
          <x14:cfRule type="containsText" priority="16" operator="containsText" id="{F11B86CD-1112-4AD1-974F-CFBA2C3B3B78}">
            <xm:f>NOT(ISERROR(SEARCH("Not Specified",I39)))</xm:f>
            <xm:f>"Not Specified"</xm:f>
            <x14:dxf>
              <font>
                <color rgb="FF9C0006"/>
              </font>
              <fill>
                <patternFill>
                  <bgColor rgb="FFFFC7CE"/>
                </patternFill>
              </fill>
            </x14:dxf>
          </x14:cfRule>
          <xm:sqref>I39</xm:sqref>
        </x14:conditionalFormatting>
        <x14:conditionalFormatting xmlns:xm="http://schemas.microsoft.com/office/excel/2006/main">
          <x14:cfRule type="containsText" priority="15" operator="containsText" id="{E3620629-60D1-41BE-9392-ED71E6A6CD29}">
            <xm:f>NOT(ISERROR(SEARCH("Not Specified",I38)))</xm:f>
            <xm:f>"Not Specified"</xm:f>
            <x14:dxf>
              <font>
                <color rgb="FF9C0006"/>
              </font>
              <fill>
                <patternFill>
                  <bgColor rgb="FFFFC7CE"/>
                </patternFill>
              </fill>
            </x14:dxf>
          </x14:cfRule>
          <xm:sqref>I38</xm:sqref>
        </x14:conditionalFormatting>
        <x14:conditionalFormatting xmlns:xm="http://schemas.microsoft.com/office/excel/2006/main">
          <x14:cfRule type="containsText" priority="14" operator="containsText" id="{B11C02F1-7231-4A61-BF6F-51A8B763522C}">
            <xm:f>NOT(ISERROR(SEARCH("Not Specified",I37)))</xm:f>
            <xm:f>"Not Specified"</xm:f>
            <x14:dxf>
              <font>
                <color rgb="FF9C0006"/>
              </font>
              <fill>
                <patternFill>
                  <bgColor rgb="FFFFC7CE"/>
                </patternFill>
              </fill>
            </x14:dxf>
          </x14:cfRule>
          <xm:sqref>I37</xm:sqref>
        </x14:conditionalFormatting>
        <x14:conditionalFormatting xmlns:xm="http://schemas.microsoft.com/office/excel/2006/main">
          <x14:cfRule type="containsText" priority="13" operator="containsText" id="{80601AFC-418D-410D-9B57-E91F4C1478E2}">
            <xm:f>NOT(ISERROR(SEARCH("Not Specified",I36)))</xm:f>
            <xm:f>"Not Specified"</xm:f>
            <x14:dxf>
              <font>
                <color rgb="FF9C0006"/>
              </font>
              <fill>
                <patternFill>
                  <bgColor rgb="FFFFC7CE"/>
                </patternFill>
              </fill>
            </x14:dxf>
          </x14:cfRule>
          <xm:sqref>I36</xm:sqref>
        </x14:conditionalFormatting>
        <x14:conditionalFormatting xmlns:xm="http://schemas.microsoft.com/office/excel/2006/main">
          <x14:cfRule type="containsText" priority="12" operator="containsText" id="{EBC03B33-75DA-436B-AFF2-31C65BF076D9}">
            <xm:f>NOT(ISERROR(SEARCH("Not Specified",I35)))</xm:f>
            <xm:f>"Not Specified"</xm:f>
            <x14:dxf>
              <font>
                <color rgb="FF9C0006"/>
              </font>
              <fill>
                <patternFill>
                  <bgColor rgb="FFFFC7CE"/>
                </patternFill>
              </fill>
            </x14:dxf>
          </x14:cfRule>
          <xm:sqref>I35</xm:sqref>
        </x14:conditionalFormatting>
        <x14:conditionalFormatting xmlns:xm="http://schemas.microsoft.com/office/excel/2006/main">
          <x14:cfRule type="containsText" priority="11" operator="containsText" id="{219B0D22-470E-4457-AE2D-8822FA498B15}">
            <xm:f>NOT(ISERROR(SEARCH("Not Specified",I34)))</xm:f>
            <xm:f>"Not Specified"</xm:f>
            <x14:dxf>
              <font>
                <color rgb="FF9C0006"/>
              </font>
              <fill>
                <patternFill>
                  <bgColor rgb="FFFFC7CE"/>
                </patternFill>
              </fill>
            </x14:dxf>
          </x14:cfRule>
          <xm:sqref>I34</xm:sqref>
        </x14:conditionalFormatting>
        <x14:conditionalFormatting xmlns:xm="http://schemas.microsoft.com/office/excel/2006/main">
          <x14:cfRule type="containsText" priority="10" operator="containsText" id="{AE69E394-F71D-4E3F-A4BD-6711C042D02C}">
            <xm:f>NOT(ISERROR(SEARCH("Not Specified",I33)))</xm:f>
            <xm:f>"Not Specified"</xm:f>
            <x14:dxf>
              <font>
                <color rgb="FF9C0006"/>
              </font>
              <fill>
                <patternFill>
                  <bgColor rgb="FFFFC7CE"/>
                </patternFill>
              </fill>
            </x14:dxf>
          </x14:cfRule>
          <xm:sqref>I33</xm:sqref>
        </x14:conditionalFormatting>
        <x14:conditionalFormatting xmlns:xm="http://schemas.microsoft.com/office/excel/2006/main">
          <x14:cfRule type="containsText" priority="8" operator="containsText" id="{D504E2CF-A9EE-4F7B-9999-B766EA0D251E}">
            <xm:f>NOT(ISERROR(SEARCH("Not Specified",I79)))</xm:f>
            <xm:f>"Not Specified"</xm:f>
            <x14:dxf>
              <font>
                <color rgb="FF9C0006"/>
              </font>
              <fill>
                <patternFill>
                  <bgColor rgb="FFFFC7CE"/>
                </patternFill>
              </fill>
            </x14:dxf>
          </x14:cfRule>
          <xm:sqref>I79</xm:sqref>
        </x14:conditionalFormatting>
        <x14:conditionalFormatting xmlns:xm="http://schemas.microsoft.com/office/excel/2006/main">
          <x14:cfRule type="containsText" priority="7" operator="containsText" id="{22C35007-9B2B-4F8D-B8CB-C429BB525A41}">
            <xm:f>NOT(ISERROR(SEARCH("Not Specified",I104)))</xm:f>
            <xm:f>"Not Specified"</xm:f>
            <x14:dxf>
              <font>
                <color rgb="FF9C0006"/>
              </font>
              <fill>
                <patternFill>
                  <bgColor rgb="FFFFC7CE"/>
                </patternFill>
              </fill>
            </x14:dxf>
          </x14:cfRule>
          <xm:sqref>I104</xm:sqref>
        </x14:conditionalFormatting>
        <x14:conditionalFormatting xmlns:xm="http://schemas.microsoft.com/office/excel/2006/main">
          <x14:cfRule type="containsText" priority="6" operator="containsText" id="{D1342410-27C3-4596-8DA6-15EBDC01F647}">
            <xm:f>NOT(ISERROR(SEARCH("Not Specified",I152)))</xm:f>
            <xm:f>"Not Specified"</xm:f>
            <x14:dxf>
              <font>
                <color rgb="FF9C0006"/>
              </font>
              <fill>
                <patternFill>
                  <bgColor rgb="FFFFC7CE"/>
                </patternFill>
              </fill>
            </x14:dxf>
          </x14:cfRule>
          <xm:sqref>I152</xm:sqref>
        </x14:conditionalFormatting>
        <x14:conditionalFormatting xmlns:xm="http://schemas.microsoft.com/office/excel/2006/main">
          <x14:cfRule type="containsText" priority="5" operator="containsText" id="{F3A8F62A-C067-4AC5-A048-62DDF0D09D4F}">
            <xm:f>NOT(ISERROR(SEARCH("Not Specified",I162)))</xm:f>
            <xm:f>"Not Specified"</xm:f>
            <x14:dxf>
              <font>
                <color rgb="FF9C0006"/>
              </font>
              <fill>
                <patternFill>
                  <bgColor rgb="FFFFC7CE"/>
                </patternFill>
              </fill>
            </x14:dxf>
          </x14:cfRule>
          <xm:sqref>I162:I164</xm:sqref>
        </x14:conditionalFormatting>
        <x14:conditionalFormatting xmlns:xm="http://schemas.microsoft.com/office/excel/2006/main">
          <x14:cfRule type="containsText" priority="4" operator="containsText" id="{A3C6DFEA-E8B7-49FA-A5AC-801779FADE07}">
            <xm:f>NOT(ISERROR(SEARCH("Not Specified",I12)))</xm:f>
            <xm:f>"Not Specified"</xm:f>
            <x14:dxf>
              <font>
                <color rgb="FF9C0006"/>
              </font>
              <fill>
                <patternFill>
                  <bgColor rgb="FFFFC7CE"/>
                </patternFill>
              </fill>
            </x14:dxf>
          </x14:cfRule>
          <xm:sqref>I12</xm:sqref>
        </x14:conditionalFormatting>
        <x14:conditionalFormatting xmlns:xm="http://schemas.microsoft.com/office/excel/2006/main">
          <x14:cfRule type="containsText" priority="3" operator="containsText" id="{18E772F8-9A43-4481-8A44-A24E217C1F23}">
            <xm:f>NOT(ISERROR(SEARCH("Not Specified",I137)))</xm:f>
            <xm:f>"Not Specified"</xm:f>
            <x14:dxf>
              <font>
                <color rgb="FF9C0006"/>
              </font>
              <fill>
                <patternFill>
                  <bgColor rgb="FFFFC7CE"/>
                </patternFill>
              </fill>
            </x14:dxf>
          </x14:cfRule>
          <xm:sqref>I137</xm:sqref>
        </x14:conditionalFormatting>
        <x14:conditionalFormatting xmlns:xm="http://schemas.microsoft.com/office/excel/2006/main">
          <x14:cfRule type="containsText" priority="2" operator="containsText" id="{43DE0C4B-E755-4B99-9BDB-A5512A3ACE63}">
            <xm:f>NOT(ISERROR(SEARCH("Not Specified",I146)))</xm:f>
            <xm:f>"Not Specified"</xm:f>
            <x14:dxf>
              <font>
                <color rgb="FF9C0006"/>
              </font>
              <fill>
                <patternFill>
                  <bgColor rgb="FFFFC7CE"/>
                </patternFill>
              </fill>
            </x14:dxf>
          </x14:cfRule>
          <xm:sqref>I146</xm:sqref>
        </x14:conditionalFormatting>
        <x14:conditionalFormatting xmlns:xm="http://schemas.microsoft.com/office/excel/2006/main">
          <x14:cfRule type="containsText" priority="1" operator="containsText" id="{5BB7764B-A844-4E57-BBF3-D4B3F142510B}">
            <xm:f>NOT(ISERROR(SEARCH("Not Specified",I176)))</xm:f>
            <xm:f>"Not Specified"</xm:f>
            <x14:dxf>
              <font>
                <color rgb="FF9C0006"/>
              </font>
              <fill>
                <patternFill>
                  <bgColor rgb="FFFFC7CE"/>
                </patternFill>
              </fill>
            </x14:dxf>
          </x14:cfRule>
          <xm:sqref>I176</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14:formula1>
            <xm:f>'Data Lists'!$C$2:$C$5</xm:f>
          </x14:formula1>
          <xm:sqref>G16:G1048576 G1:G14</xm:sqref>
        </x14:dataValidation>
        <x14:dataValidation type="list" allowBlank="1" showInputMessage="1" showErrorMessage="1">
          <x14:formula1>
            <xm:f>'Data Lists'!$B$2</xm:f>
          </x14:formula1>
          <xm:sqref>C16:C129 C131:C1048576 C1:C14</xm:sqref>
        </x14:dataValidation>
        <x14:dataValidation type="list" allowBlank="1" showInputMessage="1" showErrorMessage="1">
          <x14:formula1>
            <xm:f>'Data Lists'!$A$2:$A$91</xm:f>
          </x14:formula1>
          <xm:sqref>A16:A1048576 A1:A14</xm:sqref>
        </x14:dataValidation>
        <x14:dataValidation type="list" allowBlank="1" showInputMessage="1" showErrorMessage="1">
          <x14:formula1>
            <xm:f>'Data Lists'!$B$2:$B$21</xm:f>
          </x14:formula1>
          <xm:sqref>C130</xm:sqref>
        </x14:dataValidation>
        <x14:dataValidation type="list" allowBlank="1" showInputMessage="1" showErrorMessage="1">
          <x14:formula1>
            <xm:f>'Data Lists'!$E$2:$E$8</xm:f>
          </x14:formula1>
          <xm:sqref>I16:I129 I131:I133 I135:I1048576 I1:I14</xm:sqref>
        </x14:dataValidation>
        <x14:dataValidation type="list" allowBlank="1" showInputMessage="1" showErrorMessage="1">
          <x14:formula1>
            <xm:f>'Data Lists'!$D$2:$D$17</xm:f>
          </x14:formula1>
          <xm:sqref>H131:H1048576 H1:H129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tabSelected="1" workbookViewId="0">
      <selection sqref="A1:L9"/>
    </sheetView>
  </sheetViews>
  <sheetFormatPr defaultRowHeight="15"/>
  <sheetData>
    <row r="1" spans="1:12" ht="14.45" customHeight="1">
      <c r="A1" s="32" t="s">
        <v>379</v>
      </c>
      <c r="B1" s="32"/>
      <c r="C1" s="32"/>
      <c r="D1" s="32"/>
      <c r="E1" s="32"/>
      <c r="F1" s="32"/>
      <c r="G1" s="32"/>
      <c r="H1" s="32"/>
      <c r="I1" s="32"/>
      <c r="J1" s="32"/>
      <c r="K1" s="32"/>
      <c r="L1" s="32"/>
    </row>
    <row r="2" spans="1:12">
      <c r="A2" s="32"/>
      <c r="B2" s="32"/>
      <c r="C2" s="32"/>
      <c r="D2" s="32"/>
      <c r="E2" s="32"/>
      <c r="F2" s="32"/>
      <c r="G2" s="32"/>
      <c r="H2" s="32"/>
      <c r="I2" s="32"/>
      <c r="J2" s="32"/>
      <c r="K2" s="32"/>
      <c r="L2" s="32"/>
    </row>
    <row r="3" spans="1:12">
      <c r="A3" s="32"/>
      <c r="B3" s="32"/>
      <c r="C3" s="32"/>
      <c r="D3" s="32"/>
      <c r="E3" s="32"/>
      <c r="F3" s="32"/>
      <c r="G3" s="32"/>
      <c r="H3" s="32"/>
      <c r="I3" s="32"/>
      <c r="J3" s="32"/>
      <c r="K3" s="32"/>
      <c r="L3" s="32"/>
    </row>
    <row r="4" spans="1:12">
      <c r="A4" s="32"/>
      <c r="B4" s="32"/>
      <c r="C4" s="32"/>
      <c r="D4" s="32"/>
      <c r="E4" s="32"/>
      <c r="F4" s="32"/>
      <c r="G4" s="32"/>
      <c r="H4" s="32"/>
      <c r="I4" s="32"/>
      <c r="J4" s="32"/>
      <c r="K4" s="32"/>
      <c r="L4" s="32"/>
    </row>
    <row r="5" spans="1:12">
      <c r="A5" s="32"/>
      <c r="B5" s="32"/>
      <c r="C5" s="32"/>
      <c r="D5" s="32"/>
      <c r="E5" s="32"/>
      <c r="F5" s="32"/>
      <c r="G5" s="32"/>
      <c r="H5" s="32"/>
      <c r="I5" s="32"/>
      <c r="J5" s="32"/>
      <c r="K5" s="32"/>
      <c r="L5" s="32"/>
    </row>
    <row r="6" spans="1:12">
      <c r="A6" s="32"/>
      <c r="B6" s="32"/>
      <c r="C6" s="32"/>
      <c r="D6" s="32"/>
      <c r="E6" s="32"/>
      <c r="F6" s="32"/>
      <c r="G6" s="32"/>
      <c r="H6" s="32"/>
      <c r="I6" s="32"/>
      <c r="J6" s="32"/>
      <c r="K6" s="32"/>
      <c r="L6" s="32"/>
    </row>
    <row r="7" spans="1:12">
      <c r="A7" s="32"/>
      <c r="B7" s="32"/>
      <c r="C7" s="32"/>
      <c r="D7" s="32"/>
      <c r="E7" s="32"/>
      <c r="F7" s="32"/>
      <c r="G7" s="32"/>
      <c r="H7" s="32"/>
      <c r="I7" s="32"/>
      <c r="J7" s="32"/>
      <c r="K7" s="32"/>
      <c r="L7" s="32"/>
    </row>
    <row r="8" spans="1:12">
      <c r="A8" s="32"/>
      <c r="B8" s="32"/>
      <c r="C8" s="32"/>
      <c r="D8" s="32"/>
      <c r="E8" s="32"/>
      <c r="F8" s="32"/>
      <c r="G8" s="32"/>
      <c r="H8" s="32"/>
      <c r="I8" s="32"/>
      <c r="J8" s="32"/>
      <c r="K8" s="32"/>
      <c r="L8" s="32"/>
    </row>
    <row r="9" spans="1:12">
      <c r="A9" s="32"/>
      <c r="B9" s="32"/>
      <c r="C9" s="32"/>
      <c r="D9" s="32"/>
      <c r="E9" s="32"/>
      <c r="F9" s="32"/>
      <c r="G9" s="32"/>
      <c r="H9" s="32"/>
      <c r="I9" s="32"/>
      <c r="J9" s="32"/>
      <c r="K9" s="32"/>
      <c r="L9" s="32"/>
    </row>
    <row r="10" spans="1:12">
      <c r="A10" s="33" t="s">
        <v>380</v>
      </c>
      <c r="B10" s="33"/>
      <c r="C10" s="33"/>
      <c r="D10" s="33"/>
      <c r="E10" s="33"/>
      <c r="F10" s="33"/>
      <c r="G10" s="33"/>
      <c r="H10" s="33"/>
      <c r="I10" s="33"/>
      <c r="J10" s="33"/>
      <c r="K10" s="33"/>
      <c r="L10" s="33"/>
    </row>
    <row r="11" spans="1:12">
      <c r="A11" s="33"/>
      <c r="B11" s="33"/>
      <c r="C11" s="33"/>
      <c r="D11" s="33"/>
      <c r="E11" s="33"/>
      <c r="F11" s="33"/>
      <c r="G11" s="33"/>
      <c r="H11" s="33"/>
      <c r="I11" s="33"/>
      <c r="J11" s="33"/>
      <c r="K11" s="33"/>
      <c r="L11" s="33"/>
    </row>
    <row r="12" spans="1:12">
      <c r="A12" s="33"/>
      <c r="B12" s="33"/>
      <c r="C12" s="33"/>
      <c r="D12" s="33"/>
      <c r="E12" s="33"/>
      <c r="F12" s="33"/>
      <c r="G12" s="33"/>
      <c r="H12" s="33"/>
      <c r="I12" s="33"/>
      <c r="J12" s="33"/>
      <c r="K12" s="33"/>
      <c r="L12" s="33"/>
    </row>
    <row r="13" spans="1:12">
      <c r="A13" s="33"/>
      <c r="B13" s="33"/>
      <c r="C13" s="33"/>
      <c r="D13" s="33"/>
      <c r="E13" s="33"/>
      <c r="F13" s="33"/>
      <c r="G13" s="33"/>
      <c r="H13" s="33"/>
      <c r="I13" s="33"/>
      <c r="J13" s="33"/>
      <c r="K13" s="33"/>
      <c r="L13" s="33"/>
    </row>
    <row r="14" spans="1:12">
      <c r="A14" s="33"/>
      <c r="B14" s="33"/>
      <c r="C14" s="33"/>
      <c r="D14" s="33"/>
      <c r="E14" s="33"/>
      <c r="F14" s="33"/>
      <c r="G14" s="33"/>
      <c r="H14" s="33"/>
      <c r="I14" s="33"/>
      <c r="J14" s="33"/>
      <c r="K14" s="33"/>
      <c r="L14" s="33"/>
    </row>
    <row r="15" spans="1:12">
      <c r="A15" s="33"/>
      <c r="B15" s="33"/>
      <c r="C15" s="33"/>
      <c r="D15" s="33"/>
      <c r="E15" s="33"/>
      <c r="F15" s="33"/>
      <c r="G15" s="33"/>
      <c r="H15" s="33"/>
      <c r="I15" s="33"/>
      <c r="J15" s="33"/>
      <c r="K15" s="33"/>
      <c r="L15" s="33"/>
    </row>
    <row r="16" spans="1:12">
      <c r="A16" s="33"/>
      <c r="B16" s="33"/>
      <c r="C16" s="33"/>
      <c r="D16" s="33"/>
      <c r="E16" s="33"/>
      <c r="F16" s="33"/>
      <c r="G16" s="33"/>
      <c r="H16" s="33"/>
      <c r="I16" s="33"/>
      <c r="J16" s="33"/>
      <c r="K16" s="33"/>
      <c r="L16" s="33"/>
    </row>
    <row r="17" spans="1:12">
      <c r="A17" s="33"/>
      <c r="B17" s="33"/>
      <c r="C17" s="33"/>
      <c r="D17" s="33"/>
      <c r="E17" s="33"/>
      <c r="F17" s="33"/>
      <c r="G17" s="33"/>
      <c r="H17" s="33"/>
      <c r="I17" s="33"/>
      <c r="J17" s="33"/>
      <c r="K17" s="33"/>
      <c r="L17" s="33"/>
    </row>
    <row r="18" spans="1:12">
      <c r="A18" s="33"/>
      <c r="B18" s="33"/>
      <c r="C18" s="33"/>
      <c r="D18" s="33"/>
      <c r="E18" s="33"/>
      <c r="F18" s="33"/>
      <c r="G18" s="33"/>
      <c r="H18" s="33"/>
      <c r="I18" s="33"/>
      <c r="J18" s="33"/>
      <c r="K18" s="33"/>
      <c r="L18" s="33"/>
    </row>
    <row r="19" spans="1:12">
      <c r="A19" s="33"/>
      <c r="B19" s="33"/>
      <c r="C19" s="33"/>
      <c r="D19" s="33"/>
      <c r="E19" s="33"/>
      <c r="F19" s="33"/>
      <c r="G19" s="33"/>
      <c r="H19" s="33"/>
      <c r="I19" s="33"/>
      <c r="J19" s="33"/>
      <c r="K19" s="33"/>
      <c r="L19" s="33"/>
    </row>
    <row r="20" spans="1:12">
      <c r="A20" s="33"/>
      <c r="B20" s="33"/>
      <c r="C20" s="33"/>
      <c r="D20" s="33"/>
      <c r="E20" s="33"/>
      <c r="F20" s="33"/>
      <c r="G20" s="33"/>
      <c r="H20" s="33"/>
      <c r="I20" s="33"/>
      <c r="J20" s="33"/>
      <c r="K20" s="33"/>
      <c r="L20" s="33"/>
    </row>
    <row r="21" spans="1:12">
      <c r="A21" s="33"/>
      <c r="B21" s="33"/>
      <c r="C21" s="33"/>
      <c r="D21" s="33"/>
      <c r="E21" s="33"/>
      <c r="F21" s="33"/>
      <c r="G21" s="33"/>
      <c r="H21" s="33"/>
      <c r="I21" s="33"/>
      <c r="J21" s="33"/>
      <c r="K21" s="33"/>
      <c r="L21" s="33"/>
    </row>
    <row r="22" spans="1:12">
      <c r="A22" s="33"/>
      <c r="B22" s="33"/>
      <c r="C22" s="33"/>
      <c r="D22" s="33"/>
      <c r="E22" s="33"/>
      <c r="F22" s="33"/>
      <c r="G22" s="33"/>
      <c r="H22" s="33"/>
      <c r="I22" s="33"/>
      <c r="J22" s="33"/>
      <c r="K22" s="33"/>
      <c r="L22" s="33"/>
    </row>
    <row r="23" spans="1:12">
      <c r="A23" s="33"/>
      <c r="B23" s="33"/>
      <c r="C23" s="33"/>
      <c r="D23" s="33"/>
      <c r="E23" s="33"/>
      <c r="F23" s="33"/>
      <c r="G23" s="33"/>
      <c r="H23" s="33"/>
      <c r="I23" s="33"/>
      <c r="J23" s="33"/>
      <c r="K23" s="33"/>
      <c r="L23" s="33"/>
    </row>
    <row r="24" spans="1:12">
      <c r="A24" s="33" t="s">
        <v>381</v>
      </c>
      <c r="B24" s="33"/>
      <c r="C24" s="33"/>
      <c r="D24" s="33"/>
      <c r="E24" s="33"/>
      <c r="F24" s="33"/>
      <c r="G24" s="33"/>
      <c r="H24" s="33"/>
      <c r="I24" s="33"/>
      <c r="J24" s="33"/>
      <c r="K24" s="33"/>
      <c r="L24" s="33"/>
    </row>
    <row r="25" spans="1:12">
      <c r="A25" s="33"/>
      <c r="B25" s="33"/>
      <c r="C25" s="33"/>
      <c r="D25" s="33"/>
      <c r="E25" s="33"/>
      <c r="F25" s="33"/>
      <c r="G25" s="33"/>
      <c r="H25" s="33"/>
      <c r="I25" s="33"/>
      <c r="J25" s="33"/>
      <c r="K25" s="33"/>
      <c r="L25" s="33"/>
    </row>
    <row r="26" spans="1:12">
      <c r="A26" s="33"/>
      <c r="B26" s="33"/>
      <c r="C26" s="33"/>
      <c r="D26" s="33"/>
      <c r="E26" s="33"/>
      <c r="F26" s="33"/>
      <c r="G26" s="33"/>
      <c r="H26" s="33"/>
      <c r="I26" s="33"/>
      <c r="J26" s="33"/>
      <c r="K26" s="33"/>
      <c r="L26" s="33"/>
    </row>
    <row r="27" spans="1:12">
      <c r="A27" s="33"/>
      <c r="B27" s="33"/>
      <c r="C27" s="33"/>
      <c r="D27" s="33"/>
      <c r="E27" s="33"/>
      <c r="F27" s="33"/>
      <c r="G27" s="33"/>
      <c r="H27" s="33"/>
      <c r="I27" s="33"/>
      <c r="J27" s="33"/>
      <c r="K27" s="33"/>
      <c r="L27" s="33"/>
    </row>
    <row r="28" spans="1:12">
      <c r="A28" s="33"/>
      <c r="B28" s="33"/>
      <c r="C28" s="33"/>
      <c r="D28" s="33"/>
      <c r="E28" s="33"/>
      <c r="F28" s="33"/>
      <c r="G28" s="33"/>
      <c r="H28" s="33"/>
      <c r="I28" s="33"/>
      <c r="J28" s="33"/>
      <c r="K28" s="33"/>
      <c r="L28" s="33"/>
    </row>
    <row r="29" spans="1:12">
      <c r="A29" s="33"/>
      <c r="B29" s="33"/>
      <c r="C29" s="33"/>
      <c r="D29" s="33"/>
      <c r="E29" s="33"/>
      <c r="F29" s="33"/>
      <c r="G29" s="33"/>
      <c r="H29" s="33"/>
      <c r="I29" s="33"/>
      <c r="J29" s="33"/>
      <c r="K29" s="33"/>
      <c r="L29" s="33"/>
    </row>
    <row r="30" spans="1:12">
      <c r="A30" s="33"/>
      <c r="B30" s="33"/>
      <c r="C30" s="33"/>
      <c r="D30" s="33"/>
      <c r="E30" s="33"/>
      <c r="F30" s="33"/>
      <c r="G30" s="33"/>
      <c r="H30" s="33"/>
      <c r="I30" s="33"/>
      <c r="J30" s="33"/>
      <c r="K30" s="33"/>
      <c r="L30" s="33"/>
    </row>
    <row r="31" spans="1:12">
      <c r="A31" s="33"/>
      <c r="B31" s="33"/>
      <c r="C31" s="33"/>
      <c r="D31" s="33"/>
      <c r="E31" s="33"/>
      <c r="F31" s="33"/>
      <c r="G31" s="33"/>
      <c r="H31" s="33"/>
      <c r="I31" s="33"/>
      <c r="J31" s="33"/>
      <c r="K31" s="33"/>
      <c r="L31" s="33"/>
    </row>
    <row r="32" spans="1:12">
      <c r="A32" s="33"/>
      <c r="B32" s="33"/>
      <c r="C32" s="33"/>
      <c r="D32" s="33"/>
      <c r="E32" s="33"/>
      <c r="F32" s="33"/>
      <c r="G32" s="33"/>
      <c r="H32" s="33"/>
      <c r="I32" s="33"/>
      <c r="J32" s="33"/>
      <c r="K32" s="33"/>
      <c r="L32" s="33"/>
    </row>
    <row r="33" spans="1:12">
      <c r="A33" s="33"/>
      <c r="B33" s="33"/>
      <c r="C33" s="33"/>
      <c r="D33" s="33"/>
      <c r="E33" s="33"/>
      <c r="F33" s="33"/>
      <c r="G33" s="33"/>
      <c r="H33" s="33"/>
      <c r="I33" s="33"/>
      <c r="J33" s="33"/>
      <c r="K33" s="33"/>
      <c r="L33" s="33"/>
    </row>
    <row r="34" spans="1:12">
      <c r="A34" s="33"/>
      <c r="B34" s="33"/>
      <c r="C34" s="33"/>
      <c r="D34" s="33"/>
      <c r="E34" s="33"/>
      <c r="F34" s="33"/>
      <c r="G34" s="33"/>
      <c r="H34" s="33"/>
      <c r="I34" s="33"/>
      <c r="J34" s="33"/>
      <c r="K34" s="33"/>
      <c r="L34" s="33"/>
    </row>
  </sheetData>
  <mergeCells count="3">
    <mergeCell ref="A1:L9"/>
    <mergeCell ref="A10:L23"/>
    <mergeCell ref="A24:L3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Data Lists</vt:lpstr>
      <vt:lpstr>Other Waivers</vt:lpstr>
      <vt:lpstr>Food Package Substitution Waive</vt:lpstr>
      <vt:lpstr>About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Niyeti Shah (nshah2@milkeninstitute.org)</dc:creator>
  <cp:keywords/>
  <dc:description/>
  <cp:lastModifiedBy>Elisabet Eppes</cp:lastModifiedBy>
  <cp:revision/>
  <dcterms:created xsi:type="dcterms:W3CDTF">2020-04-01T19:20:54Z</dcterms:created>
  <dcterms:modified xsi:type="dcterms:W3CDTF">2020-06-11T16:46:53Z</dcterms:modified>
  <cp:category/>
  <cp:contentStatus/>
</cp:coreProperties>
</file>