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090" tabRatio="607"/>
  </bookViews>
  <sheets>
    <sheet name="General" sheetId="1" r:id="rId1"/>
    <sheet name="Progress" sheetId="2" r:id="rId2"/>
    <sheet name="Risk" sheetId="3" r:id="rId3"/>
    <sheet name="COTS" sheetId="4" r:id="rId4"/>
    <sheet name="Defects, Problems, and Concerns" sheetId="5" r:id="rId5"/>
  </sheets>
  <calcPr calcId="144525" concurrentCalc="0"/>
</workbook>
</file>

<file path=xl/calcChain.xml><?xml version="1.0" encoding="utf-8"?>
<calcChain xmlns="http://schemas.openxmlformats.org/spreadsheetml/2006/main">
  <c r="B13" i="5" l="1"/>
  <c r="B14" i="5"/>
  <c r="B15" i="5"/>
  <c r="B16" i="5"/>
  <c r="B22" i="5"/>
  <c r="B23" i="5"/>
  <c r="B24" i="5"/>
  <c r="B25" i="5"/>
  <c r="B31" i="5"/>
  <c r="B32" i="5"/>
  <c r="B33" i="5"/>
  <c r="B34" i="5"/>
  <c r="B8" i="2"/>
  <c r="B9" i="2"/>
  <c r="B10" i="2"/>
  <c r="B11" i="2"/>
  <c r="B12" i="2"/>
  <c r="B13" i="2"/>
  <c r="B14" i="2"/>
  <c r="B18" i="2"/>
  <c r="B19" i="2"/>
  <c r="B20" i="2"/>
  <c r="B21" i="2"/>
  <c r="B25" i="2"/>
  <c r="B26" i="2"/>
  <c r="B27" i="2"/>
  <c r="B28" i="2"/>
  <c r="B29" i="2"/>
  <c r="B30" i="2"/>
  <c r="B31" i="2"/>
  <c r="B8" i="3"/>
  <c r="B15" i="3"/>
  <c r="B16" i="3"/>
</calcChain>
</file>

<file path=xl/sharedStrings.xml><?xml version="1.0" encoding="utf-8"?>
<sst xmlns="http://schemas.openxmlformats.org/spreadsheetml/2006/main" count="108" uniqueCount="98">
  <si>
    <t xml:space="preserve">Week: </t>
  </si>
  <si>
    <t>Progress Description:</t>
  </si>
  <si>
    <t>Describe the progress on the project during the past week, both in qualitative and quantitative.</t>
  </si>
  <si>
    <t xml:space="preserve">A. </t>
  </si>
  <si>
    <t>List your top priority works that must be accomplished in this week</t>
  </si>
  <si>
    <t xml:space="preserve">B. </t>
  </si>
  <si>
    <t>List dependencies or things/decision that you waiting for in this week</t>
  </si>
  <si>
    <t>C.</t>
  </si>
  <si>
    <t>List your accomplishments from the previous week</t>
  </si>
  <si>
    <t>Rank</t>
  </si>
  <si>
    <t>Risk Description</t>
  </si>
  <si>
    <t>Risk Mitigation Action Items</t>
  </si>
  <si>
    <t>This Week</t>
  </si>
  <si>
    <t>Last Week</t>
  </si>
  <si>
    <t>Component Name</t>
  </si>
  <si>
    <t>Function of the component in the system</t>
  </si>
  <si>
    <t>Related components</t>
  </si>
  <si>
    <t>Dependency</t>
  </si>
  <si>
    <t>Interaction</t>
  </si>
  <si>
    <t>Defects, Problems, and Issues</t>
  </si>
  <si>
    <t>Describe the defects, problems, and issues in the project during the past week</t>
  </si>
  <si>
    <r>
      <t xml:space="preserve">Avoidable Defects: </t>
    </r>
    <r>
      <rPr>
        <sz val="9"/>
        <color indexed="8"/>
        <rFont val="Arial"/>
        <family val="2"/>
      </rPr>
      <t>a shortcoming, fault, imperfection or problem that could be prevented such as human error</t>
    </r>
  </si>
  <si>
    <r>
      <t>Unavoidable Defects:</t>
    </r>
    <r>
      <rPr>
        <sz val="9"/>
        <color indexed="8"/>
        <rFont val="Arial"/>
        <family val="2"/>
      </rPr>
      <t xml:space="preserve"> a shortcoming, fault, imperfection or problem that the team has no control over such as a change in the requirement</t>
    </r>
  </si>
  <si>
    <r>
      <t xml:space="preserve">Concern: </t>
    </r>
    <r>
      <rPr>
        <sz val="9"/>
        <color indexed="8"/>
        <rFont val="Arial"/>
        <family val="2"/>
      </rPr>
      <t>A matter that might cause some trouble, worry or an unsettled matter is ready for a decision</t>
    </r>
  </si>
  <si>
    <t>A. List any avoidable defect occurred in the previous week</t>
  </si>
  <si>
    <t>Avoidable Defects</t>
  </si>
  <si>
    <t>Proposed Solution</t>
  </si>
  <si>
    <t>B. List any unavoidable defect occurred in the previous week</t>
  </si>
  <si>
    <t>Unavoidable defect</t>
  </si>
  <si>
    <t>C. List any concern occurred in the previous week</t>
  </si>
  <si>
    <t>Concerns</t>
  </si>
  <si>
    <t>internet</t>
  </si>
  <si>
    <t xml:space="preserve">BEACH TRADE </t>
  </si>
  <si>
    <t>Team Name:</t>
  </si>
  <si>
    <t>CodeDeploy, Lambda, and DynamoDB understanding may be hard to grasp.</t>
  </si>
  <si>
    <t>Meet more often to do group research on these services.</t>
  </si>
  <si>
    <t>DynamoDB</t>
  </si>
  <si>
    <t xml:space="preserve">Database </t>
  </si>
  <si>
    <t>developer</t>
  </si>
  <si>
    <t>Lambda</t>
  </si>
  <si>
    <t xml:space="preserve">internet </t>
  </si>
  <si>
    <t xml:space="preserve">developer </t>
  </si>
  <si>
    <t xml:space="preserve">Extends other AWS services </t>
  </si>
  <si>
    <t xml:space="preserve">Messaging System </t>
  </si>
  <si>
    <t xml:space="preserve">user </t>
  </si>
  <si>
    <t xml:space="preserve">Cognito </t>
  </si>
  <si>
    <t xml:space="preserve">Amazon SES </t>
  </si>
  <si>
    <t>Github</t>
  </si>
  <si>
    <t>Code repo</t>
  </si>
  <si>
    <t>User-Sign In System</t>
  </si>
  <si>
    <t>S3</t>
  </si>
  <si>
    <t xml:space="preserve">Storing Files </t>
  </si>
  <si>
    <t>AWS SDK</t>
  </si>
  <si>
    <t>Code Implementation of AWS</t>
  </si>
  <si>
    <t>interenet</t>
  </si>
  <si>
    <t>Unsure about fragment designs</t>
  </si>
  <si>
    <t>Revisit fragment classes layout</t>
  </si>
  <si>
    <t xml:space="preserve">Failure to unlink posted item </t>
  </si>
  <si>
    <t>Make sure the posted item and all of its assets is erased</t>
  </si>
  <si>
    <t>Unlinked item continuing to display in database</t>
  </si>
  <si>
    <t>Make sure the item is erased if it is not present in the the cardview. Recyclerview must keep refreshing to show changes.</t>
  </si>
  <si>
    <t>App crashing when quickly switching phone view modes</t>
  </si>
  <si>
    <t>Research what could cause a crash when the phone is held in certain positions</t>
  </si>
  <si>
    <t xml:space="preserve">How cloudformation templates work with our codepipeline </t>
  </si>
  <si>
    <t xml:space="preserve">Get CodePipeline working </t>
  </si>
  <si>
    <t>Focus on AWS services like cloud formation</t>
  </si>
  <si>
    <t>App crashing when undergoing unit testing</t>
  </si>
  <si>
    <t>App continuosly crashing when entered in Device Farm</t>
  </si>
  <si>
    <t>Figure out a way to get unit testing working without cognito identity</t>
  </si>
  <si>
    <t>How to implement code deploy- outside classroom help</t>
  </si>
  <si>
    <t>How to connect BeachTrade to our existing S3 bucks for file storage</t>
  </si>
  <si>
    <t>How to implement categories for items</t>
  </si>
  <si>
    <t>App slowdown and crashing due to rendering issues</t>
  </si>
  <si>
    <t xml:space="preserve">Research how to set limitations for picture sizes </t>
  </si>
  <si>
    <t>BeachTrade user falsifying their email to buyers</t>
  </si>
  <si>
    <t>Resaerch how add email verification to user input email</t>
  </si>
  <si>
    <t>Include a guest profile</t>
  </si>
  <si>
    <t xml:space="preserve">Failure to properly display a user's email </t>
  </si>
  <si>
    <t>Changes to profile information on facebook not taking effect in app</t>
  </si>
  <si>
    <t>Research way to handle this with facebook api</t>
  </si>
  <si>
    <t>Time managementt problems with finals and other projects</t>
  </si>
  <si>
    <t>Get design and sprint 4 implementations completed before tackling AWS services</t>
  </si>
  <si>
    <r>
      <t>List of third-party components being considered for use in the system as of 11</t>
    </r>
    <r>
      <rPr>
        <b/>
        <sz val="12"/>
        <color indexed="10"/>
        <rFont val="Arial"/>
        <family val="2"/>
      </rPr>
      <t>/30/2017</t>
    </r>
  </si>
  <si>
    <r>
      <t>Top Project Risks as of 12</t>
    </r>
    <r>
      <rPr>
        <b/>
        <sz val="12"/>
        <color indexed="10"/>
        <rFont val="Arial"/>
        <family val="2"/>
      </rPr>
      <t>/07/2017</t>
    </r>
  </si>
  <si>
    <t>Research how to send DynamoDB info thorugh activities</t>
  </si>
  <si>
    <t>Check user email for verification</t>
  </si>
  <si>
    <t>Attempt SES account confirmation</t>
  </si>
  <si>
    <t>Investigate CloudFormation</t>
  </si>
  <si>
    <t>Completed new email function</t>
  </si>
  <si>
    <t>Fix card view text to look more pleasing</t>
  </si>
  <si>
    <t>Possible search functionality for items.</t>
  </si>
  <si>
    <t>Searching may not be functional</t>
  </si>
  <si>
    <t>Continue working on searching</t>
  </si>
  <si>
    <t>Search other profiles</t>
  </si>
  <si>
    <t>New searching view</t>
  </si>
  <si>
    <t>Loading all items may not be feasable for large amounts</t>
  </si>
  <si>
    <t>Research how to download some at a time.</t>
  </si>
  <si>
    <t>Deployment successful, but Pipeline still not working.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</si>
</sst>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"/>
  </numFmts>
  <fonts count="13" x14ac:knownFonts="1">
    <font>
      <sz val="11"/>
      <color indexed="8"/>
      <name val="Calibri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9"/>
      <color indexed="6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164" fontId="1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0" xfId="0" applyFont="1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1" fillId="0" borderId="16" xfId="0" applyFont="1" applyBorder="1"/>
    <xf numFmtId="0" fontId="11" fillId="0" borderId="0" xfId="0" applyFont="1" applyBorder="1"/>
    <xf numFmtId="0" fontId="4" fillId="0" borderId="0" xfId="0" applyFont="1" applyBorder="1"/>
    <xf numFmtId="0" fontId="4" fillId="0" borderId="17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0" xfId="0" applyFont="1" applyBorder="1"/>
    <xf numFmtId="0" fontId="2" fillId="0" borderId="11" xfId="0" applyFont="1" applyBorder="1"/>
    <xf numFmtId="0" fontId="2" fillId="0" borderId="20" xfId="0" applyFont="1" applyBorder="1" applyAlignment="1">
      <alignment wrapText="1"/>
    </xf>
    <xf numFmtId="0" fontId="4" fillId="0" borderId="7" xfId="0" applyFont="1" applyBorder="1"/>
    <xf numFmtId="0" fontId="2" fillId="0" borderId="6" xfId="0" applyFont="1" applyBorder="1"/>
    <xf numFmtId="0" fontId="2" fillId="0" borderId="21" xfId="0" applyFont="1" applyBorder="1"/>
    <xf numFmtId="0" fontId="4" fillId="0" borderId="6" xfId="0" applyFont="1" applyBorder="1"/>
    <xf numFmtId="0" fontId="4" fillId="0" borderId="21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22" xfId="0" applyFont="1" applyBorder="1"/>
    <xf numFmtId="0" fontId="2" fillId="0" borderId="20" xfId="0" applyFont="1" applyBorder="1"/>
    <xf numFmtId="0" fontId="2" fillId="0" borderId="24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5" fillId="0" borderId="2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5" fillId="0" borderId="0" xfId="0" applyNumberFormat="1" applyFont="1" applyBorder="1"/>
    <xf numFmtId="164" fontId="3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3" fillId="0" borderId="27" xfId="0" applyFont="1" applyFill="1" applyBorder="1" applyAlignment="1">
      <alignment vertical="top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D080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tabSelected="1" zoomScale="125" zoomScaleNormal="125" workbookViewId="0">
      <selection activeCell="E10" sqref="E10"/>
    </sheetView>
  </sheetViews>
  <sheetFormatPr defaultColWidth="8.7109375" defaultRowHeight="15" x14ac:dyDescent="0.25"/>
  <cols>
    <col min="2" max="2" width="18.7109375" customWidth="1"/>
  </cols>
  <sheetData>
    <row r="2" spans="2:3" x14ac:dyDescent="0.25">
      <c r="B2" s="1" t="s">
        <v>33</v>
      </c>
      <c r="C2" s="2" t="s">
        <v>32</v>
      </c>
    </row>
    <row r="3" spans="2:3" x14ac:dyDescent="0.25">
      <c r="B3" s="1" t="s">
        <v>0</v>
      </c>
      <c r="C3" s="3">
        <v>16</v>
      </c>
    </row>
    <row r="4" spans="2:3" x14ac:dyDescent="0.25">
      <c r="B4" s="4"/>
      <c r="C4" s="5"/>
    </row>
  </sheetData>
  <sheetProtection selectLockedCells="1" selectUnlockedCells="1"/>
  <phoneticPr fontId="12" type="noConversion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59"/>
  <sheetViews>
    <sheetView topLeftCell="A5" zoomScale="125" zoomScaleNormal="125" workbookViewId="0">
      <selection activeCell="C25" sqref="C25:G25"/>
    </sheetView>
  </sheetViews>
  <sheetFormatPr defaultColWidth="9.140625" defaultRowHeight="12" x14ac:dyDescent="0.2"/>
  <cols>
    <col min="1" max="1" width="3.140625" style="6" customWidth="1"/>
    <col min="2" max="2" width="2.140625" style="6" customWidth="1"/>
    <col min="3" max="3" width="27" style="6" customWidth="1"/>
    <col min="4" max="4" width="9.140625" style="6"/>
    <col min="5" max="5" width="3.7109375" style="6" customWidth="1"/>
    <col min="6" max="6" width="9.140625" style="6"/>
    <col min="7" max="7" width="38.7109375" style="6" customWidth="1"/>
    <col min="8" max="16384" width="9.140625" style="6"/>
  </cols>
  <sheetData>
    <row r="2" spans="1:256" ht="15.75" x14ac:dyDescent="0.25">
      <c r="B2" s="7" t="s">
        <v>1</v>
      </c>
    </row>
    <row r="3" spans="1:256" x14ac:dyDescent="0.2">
      <c r="B3" s="4" t="s">
        <v>2</v>
      </c>
    </row>
    <row r="4" spans="1:256" ht="15" x14ac:dyDescent="0.25">
      <c r="A4"/>
      <c r="B4"/>
      <c r="C4"/>
      <c r="D4"/>
      <c r="E4"/>
      <c r="F4"/>
      <c r="G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6" spans="1:256" x14ac:dyDescent="0.2">
      <c r="B6" s="8" t="s">
        <v>3</v>
      </c>
      <c r="C6" s="9" t="s">
        <v>4</v>
      </c>
    </row>
    <row r="7" spans="1:256" x14ac:dyDescent="0.2">
      <c r="B7" s="10">
        <v>1</v>
      </c>
      <c r="C7" s="72" t="s">
        <v>64</v>
      </c>
      <c r="D7" s="72"/>
      <c r="E7" s="72"/>
      <c r="F7" s="72"/>
      <c r="G7" s="72"/>
    </row>
    <row r="8" spans="1:256" x14ac:dyDescent="0.2">
      <c r="B8" s="11">
        <f t="shared" ref="B8:B14" si="0">B7+1</f>
        <v>2</v>
      </c>
      <c r="C8" s="73" t="s">
        <v>65</v>
      </c>
      <c r="D8" s="73"/>
      <c r="E8" s="73"/>
      <c r="F8" s="73"/>
      <c r="G8" s="73"/>
    </row>
    <row r="9" spans="1:256" x14ac:dyDescent="0.2">
      <c r="B9" s="11">
        <f t="shared" si="0"/>
        <v>3</v>
      </c>
      <c r="C9" s="73" t="s">
        <v>89</v>
      </c>
      <c r="D9" s="73"/>
      <c r="E9" s="73"/>
      <c r="F9" s="73"/>
      <c r="G9" s="73"/>
    </row>
    <row r="10" spans="1:256" x14ac:dyDescent="0.2">
      <c r="B10" s="11">
        <f t="shared" si="0"/>
        <v>4</v>
      </c>
      <c r="C10" s="73" t="s">
        <v>90</v>
      </c>
      <c r="D10" s="73"/>
      <c r="E10" s="73"/>
      <c r="F10" s="73"/>
      <c r="G10" s="73"/>
    </row>
    <row r="11" spans="1:256" x14ac:dyDescent="0.2">
      <c r="B11" s="11">
        <f t="shared" si="0"/>
        <v>5</v>
      </c>
      <c r="C11" s="73"/>
      <c r="D11" s="73"/>
      <c r="E11" s="73"/>
      <c r="F11" s="73"/>
      <c r="G11" s="73"/>
    </row>
    <row r="12" spans="1:256" x14ac:dyDescent="0.2">
      <c r="B12" s="11">
        <f t="shared" si="0"/>
        <v>6</v>
      </c>
      <c r="C12" s="74"/>
      <c r="D12" s="74"/>
      <c r="E12" s="74"/>
      <c r="F12" s="74"/>
      <c r="G12" s="73"/>
    </row>
    <row r="13" spans="1:256" x14ac:dyDescent="0.2">
      <c r="B13" s="11">
        <f t="shared" si="0"/>
        <v>7</v>
      </c>
      <c r="C13" s="75"/>
      <c r="D13" s="75"/>
      <c r="E13" s="75"/>
      <c r="F13" s="75"/>
      <c r="G13" s="75"/>
    </row>
    <row r="14" spans="1:256" x14ac:dyDescent="0.2">
      <c r="B14" s="12">
        <f t="shared" si="0"/>
        <v>8</v>
      </c>
      <c r="C14" s="76"/>
      <c r="D14" s="76"/>
      <c r="E14" s="76"/>
      <c r="F14" s="76"/>
      <c r="G14" s="76"/>
    </row>
    <row r="16" spans="1:256" x14ac:dyDescent="0.2">
      <c r="B16" s="8" t="s">
        <v>5</v>
      </c>
      <c r="C16" s="9" t="s">
        <v>6</v>
      </c>
    </row>
    <row r="17" spans="2:7" x14ac:dyDescent="0.2">
      <c r="B17" s="10">
        <v>1</v>
      </c>
      <c r="C17" s="72" t="s">
        <v>69</v>
      </c>
      <c r="D17" s="72"/>
      <c r="E17" s="72"/>
      <c r="F17" s="72"/>
      <c r="G17" s="72"/>
    </row>
    <row r="18" spans="2:7" x14ac:dyDescent="0.2">
      <c r="B18" s="11">
        <f>B17+1</f>
        <v>2</v>
      </c>
      <c r="C18" s="73" t="s">
        <v>70</v>
      </c>
      <c r="D18" s="73"/>
      <c r="E18" s="73"/>
      <c r="F18" s="73"/>
      <c r="G18" s="73"/>
    </row>
    <row r="19" spans="2:7" x14ac:dyDescent="0.2">
      <c r="B19" s="11">
        <f>B18+1</f>
        <v>3</v>
      </c>
      <c r="C19" s="73" t="s">
        <v>71</v>
      </c>
      <c r="D19" s="73"/>
      <c r="E19" s="73"/>
      <c r="F19" s="73"/>
      <c r="G19" s="73"/>
    </row>
    <row r="20" spans="2:7" x14ac:dyDescent="0.2">
      <c r="B20" s="11">
        <f>B19+1</f>
        <v>4</v>
      </c>
      <c r="C20" s="73"/>
      <c r="D20" s="73"/>
      <c r="E20" s="73"/>
      <c r="F20" s="73"/>
      <c r="G20" s="73"/>
    </row>
    <row r="21" spans="2:7" x14ac:dyDescent="0.2">
      <c r="B21" s="12">
        <f>B20+1</f>
        <v>5</v>
      </c>
      <c r="C21" s="77"/>
      <c r="D21" s="77"/>
      <c r="E21" s="77"/>
      <c r="F21" s="77"/>
      <c r="G21" s="77"/>
    </row>
    <row r="22" spans="2:7" x14ac:dyDescent="0.2">
      <c r="F22" s="4"/>
    </row>
    <row r="23" spans="2:7" x14ac:dyDescent="0.2">
      <c r="B23" s="8" t="s">
        <v>7</v>
      </c>
      <c r="C23" s="9" t="s">
        <v>8</v>
      </c>
      <c r="F23" s="4"/>
    </row>
    <row r="24" spans="2:7" ht="15" customHeight="1" x14ac:dyDescent="0.2">
      <c r="B24" s="10">
        <v>1</v>
      </c>
      <c r="C24" s="72" t="s">
        <v>88</v>
      </c>
      <c r="D24" s="72"/>
      <c r="E24" s="72"/>
      <c r="F24" s="72"/>
      <c r="G24" s="72"/>
    </row>
    <row r="25" spans="2:7" x14ac:dyDescent="0.2">
      <c r="B25" s="11">
        <f t="shared" ref="B25:B31" si="1">B24+1</f>
        <v>2</v>
      </c>
      <c r="C25" s="73" t="s">
        <v>97</v>
      </c>
      <c r="D25" s="73"/>
      <c r="E25" s="73"/>
      <c r="F25" s="73"/>
      <c r="G25" s="73"/>
    </row>
    <row r="26" spans="2:7" x14ac:dyDescent="0.2">
      <c r="B26" s="11">
        <f t="shared" si="1"/>
        <v>3</v>
      </c>
      <c r="C26" s="73"/>
      <c r="D26" s="73"/>
      <c r="E26" s="73"/>
      <c r="F26" s="73"/>
      <c r="G26" s="73"/>
    </row>
    <row r="27" spans="2:7" x14ac:dyDescent="0.2">
      <c r="B27" s="11">
        <f t="shared" si="1"/>
        <v>4</v>
      </c>
      <c r="C27" s="73"/>
      <c r="D27" s="73"/>
      <c r="E27" s="73"/>
      <c r="F27" s="73"/>
      <c r="G27" s="73"/>
    </row>
    <row r="28" spans="2:7" x14ac:dyDescent="0.2">
      <c r="B28" s="11">
        <f t="shared" si="1"/>
        <v>5</v>
      </c>
      <c r="C28" s="71"/>
      <c r="D28" s="71"/>
      <c r="E28" s="71"/>
      <c r="F28" s="71"/>
      <c r="G28" s="71"/>
    </row>
    <row r="29" spans="2:7" x14ac:dyDescent="0.2">
      <c r="B29" s="11">
        <f t="shared" si="1"/>
        <v>6</v>
      </c>
      <c r="C29" s="73"/>
      <c r="D29" s="73"/>
      <c r="E29" s="73"/>
      <c r="F29" s="73"/>
      <c r="G29" s="73"/>
    </row>
    <row r="30" spans="2:7" x14ac:dyDescent="0.2">
      <c r="B30" s="11">
        <f t="shared" si="1"/>
        <v>7</v>
      </c>
      <c r="C30" s="73"/>
      <c r="D30" s="73"/>
      <c r="E30" s="73"/>
      <c r="F30" s="73"/>
      <c r="G30" s="73"/>
    </row>
    <row r="31" spans="2:7" x14ac:dyDescent="0.2">
      <c r="B31" s="12">
        <f t="shared" si="1"/>
        <v>8</v>
      </c>
      <c r="C31" s="77"/>
      <c r="D31" s="77"/>
      <c r="E31" s="77"/>
      <c r="F31" s="77"/>
      <c r="G31" s="77"/>
    </row>
    <row r="32" spans="2:7" x14ac:dyDescent="0.2">
      <c r="F32" s="4"/>
    </row>
    <row r="34" spans="6:6" x14ac:dyDescent="0.2">
      <c r="F34" s="4"/>
    </row>
    <row r="35" spans="6:6" x14ac:dyDescent="0.2">
      <c r="F35" s="4"/>
    </row>
    <row r="36" spans="6:6" x14ac:dyDescent="0.2">
      <c r="F36" s="4"/>
    </row>
    <row r="37" spans="6:6" x14ac:dyDescent="0.2">
      <c r="F37" s="4"/>
    </row>
    <row r="38" spans="6:6" x14ac:dyDescent="0.2">
      <c r="F38" s="4"/>
    </row>
    <row r="39" spans="6:6" x14ac:dyDescent="0.2">
      <c r="F39" s="4"/>
    </row>
    <row r="40" spans="6:6" x14ac:dyDescent="0.2">
      <c r="F40" s="4"/>
    </row>
    <row r="59" ht="15.75" customHeight="1" x14ac:dyDescent="0.2"/>
  </sheetData>
  <sheetProtection selectLockedCells="1" selectUnlockedCells="1"/>
  <mergeCells count="20">
    <mergeCell ref="C19:G19"/>
    <mergeCell ref="C20:G20"/>
    <mergeCell ref="C29:G29"/>
    <mergeCell ref="C30:G30"/>
    <mergeCell ref="C31:G31"/>
    <mergeCell ref="C21:G21"/>
    <mergeCell ref="C24:G24"/>
    <mergeCell ref="C25:G25"/>
    <mergeCell ref="C26:G26"/>
    <mergeCell ref="C27:G27"/>
    <mergeCell ref="C12:G12"/>
    <mergeCell ref="C13:G13"/>
    <mergeCell ref="C14:G14"/>
    <mergeCell ref="C17:G17"/>
    <mergeCell ref="C18:G18"/>
    <mergeCell ref="C7:G7"/>
    <mergeCell ref="C8:G8"/>
    <mergeCell ref="C9:G9"/>
    <mergeCell ref="C10:G10"/>
    <mergeCell ref="C11:G11"/>
  </mergeCells>
  <pageMargins left="0.25" right="0.2" top="0.25" bottom="0.2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opLeftCell="B1" workbookViewId="0">
      <selection activeCell="I16" sqref="I16"/>
    </sheetView>
  </sheetViews>
  <sheetFormatPr defaultColWidth="8.7109375" defaultRowHeight="15" x14ac:dyDescent="0.25"/>
  <cols>
    <col min="1" max="1" width="3.42578125" customWidth="1"/>
    <col min="2" max="3" width="5.7109375" customWidth="1"/>
    <col min="4" max="4" width="43.42578125" customWidth="1"/>
    <col min="5" max="5" width="42.7109375" customWidth="1"/>
  </cols>
  <sheetData>
    <row r="1" spans="2:5" ht="15.75" thickBot="1" x14ac:dyDescent="0.3"/>
    <row r="2" spans="2:5" ht="12.75" customHeight="1" thickBot="1" x14ac:dyDescent="0.3">
      <c r="B2" s="78" t="s">
        <v>83</v>
      </c>
      <c r="C2" s="78"/>
      <c r="D2" s="78"/>
      <c r="E2" s="78"/>
    </row>
    <row r="3" spans="2:5" ht="15.75" thickBot="1" x14ac:dyDescent="0.3">
      <c r="B3" s="78"/>
      <c r="C3" s="78"/>
      <c r="D3" s="78"/>
      <c r="E3" s="78"/>
    </row>
    <row r="4" spans="2:5" x14ac:dyDescent="0.25">
      <c r="B4" s="78"/>
      <c r="C4" s="78"/>
      <c r="D4" s="78"/>
      <c r="E4" s="78"/>
    </row>
    <row r="5" spans="2:5" ht="12.75" customHeight="1" x14ac:dyDescent="0.25">
      <c r="B5" s="79" t="s">
        <v>9</v>
      </c>
      <c r="C5" s="79"/>
      <c r="D5" s="80" t="s">
        <v>10</v>
      </c>
      <c r="E5" s="80" t="s">
        <v>11</v>
      </c>
    </row>
    <row r="6" spans="2:5" ht="24" x14ac:dyDescent="0.25">
      <c r="B6" s="15" t="s">
        <v>12</v>
      </c>
      <c r="C6" s="14" t="s">
        <v>13</v>
      </c>
      <c r="D6" s="80"/>
      <c r="E6" s="80"/>
    </row>
    <row r="7" spans="2:5" x14ac:dyDescent="0.25">
      <c r="B7" s="16">
        <v>1</v>
      </c>
      <c r="C7" s="17">
        <v>1</v>
      </c>
      <c r="D7" s="18" t="s">
        <v>72</v>
      </c>
      <c r="E7" s="19" t="s">
        <v>73</v>
      </c>
    </row>
    <row r="8" spans="2:5" ht="24" x14ac:dyDescent="0.25">
      <c r="B8" s="16">
        <f>B7+1</f>
        <v>2</v>
      </c>
      <c r="C8" s="17">
        <v>2</v>
      </c>
      <c r="D8" s="18" t="s">
        <v>74</v>
      </c>
      <c r="E8" s="19" t="s">
        <v>75</v>
      </c>
    </row>
    <row r="9" spans="2:5" x14ac:dyDescent="0.25">
      <c r="B9" s="16">
        <v>3</v>
      </c>
      <c r="C9" s="17">
        <v>3</v>
      </c>
      <c r="D9" s="21" t="s">
        <v>66</v>
      </c>
      <c r="E9" s="22" t="s">
        <v>76</v>
      </c>
    </row>
    <row r="10" spans="2:5" ht="24" x14ac:dyDescent="0.25">
      <c r="B10" s="16">
        <v>4</v>
      </c>
      <c r="C10" s="20">
        <v>4</v>
      </c>
      <c r="D10" s="24" t="s">
        <v>77</v>
      </c>
      <c r="E10" s="25" t="s">
        <v>84</v>
      </c>
    </row>
    <row r="11" spans="2:5" ht="24.75" x14ac:dyDescent="0.25">
      <c r="B11" s="16">
        <v>5</v>
      </c>
      <c r="C11" s="23">
        <v>5</v>
      </c>
      <c r="D11" s="27" t="s">
        <v>57</v>
      </c>
      <c r="E11" s="28" t="s">
        <v>58</v>
      </c>
    </row>
    <row r="12" spans="2:5" ht="36.75" x14ac:dyDescent="0.25">
      <c r="B12" s="16">
        <v>6</v>
      </c>
      <c r="C12" s="26">
        <v>6</v>
      </c>
      <c r="D12" s="27" t="s">
        <v>59</v>
      </c>
      <c r="E12" s="28" t="s">
        <v>60</v>
      </c>
    </row>
    <row r="13" spans="2:5" x14ac:dyDescent="0.25">
      <c r="B13" s="16">
        <v>7</v>
      </c>
      <c r="C13" s="26">
        <v>7</v>
      </c>
      <c r="D13" s="87" t="s">
        <v>91</v>
      </c>
      <c r="E13" t="s">
        <v>92</v>
      </c>
    </row>
    <row r="14" spans="2:5" x14ac:dyDescent="0.25">
      <c r="B14" s="16">
        <v>8</v>
      </c>
      <c r="C14" s="26">
        <v>8</v>
      </c>
      <c r="D14" s="87" t="s">
        <v>93</v>
      </c>
      <c r="E14" t="s">
        <v>94</v>
      </c>
    </row>
    <row r="15" spans="2:5" x14ac:dyDescent="0.25">
      <c r="B15" s="16">
        <f>IR15*A15</f>
        <v>0</v>
      </c>
      <c r="C15" s="26"/>
      <c r="D15" s="27"/>
      <c r="E15" s="28"/>
    </row>
    <row r="16" spans="2:5" ht="15.75" thickBot="1" x14ac:dyDescent="0.3">
      <c r="B16" s="29">
        <f>IR16*A16</f>
        <v>0</v>
      </c>
      <c r="C16" s="30"/>
      <c r="D16" s="31"/>
      <c r="E16" s="32"/>
    </row>
  </sheetData>
  <sheetProtection selectLockedCells="1" selectUnlockedCells="1"/>
  <mergeCells count="4">
    <mergeCell ref="B2:E4"/>
    <mergeCell ref="B5:C5"/>
    <mergeCell ref="D5:D6"/>
    <mergeCell ref="E5:E6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D41" sqref="D41"/>
    </sheetView>
  </sheetViews>
  <sheetFormatPr defaultColWidth="8.7109375" defaultRowHeight="15" x14ac:dyDescent="0.25"/>
  <cols>
    <col min="1" max="1" width="3.7109375" customWidth="1"/>
    <col min="2" max="2" width="12.28515625" customWidth="1"/>
    <col min="3" max="3" width="29.7109375" customWidth="1"/>
    <col min="4" max="4" width="22" customWidth="1"/>
    <col min="5" max="5" width="29.7109375" customWidth="1"/>
  </cols>
  <sheetData>
    <row r="2" spans="1:5" ht="12.75" customHeight="1" x14ac:dyDescent="0.25">
      <c r="B2" s="81" t="s">
        <v>82</v>
      </c>
      <c r="C2" s="81"/>
      <c r="D2" s="81"/>
      <c r="E2" s="81"/>
    </row>
    <row r="3" spans="1:5" ht="15.75" thickBot="1" x14ac:dyDescent="0.3"/>
    <row r="4" spans="1:5" ht="12.75" customHeight="1" x14ac:dyDescent="0.25">
      <c r="A4" s="33"/>
      <c r="B4" s="34" t="s">
        <v>14</v>
      </c>
      <c r="C4" s="35" t="s">
        <v>15</v>
      </c>
      <c r="D4" s="82" t="s">
        <v>16</v>
      </c>
      <c r="E4" s="82"/>
    </row>
    <row r="5" spans="1:5" x14ac:dyDescent="0.25">
      <c r="B5" s="36"/>
      <c r="C5" s="37"/>
      <c r="D5" s="38" t="s">
        <v>17</v>
      </c>
      <c r="E5" s="39" t="s">
        <v>18</v>
      </c>
    </row>
    <row r="6" spans="1:5" x14ac:dyDescent="0.25">
      <c r="A6" s="40"/>
      <c r="B6" s="41" t="s">
        <v>36</v>
      </c>
      <c r="C6" s="42" t="s">
        <v>37</v>
      </c>
      <c r="D6" s="42" t="s">
        <v>31</v>
      </c>
      <c r="E6" s="43" t="s">
        <v>38</v>
      </c>
    </row>
    <row r="7" spans="1:5" x14ac:dyDescent="0.25">
      <c r="B7" s="44" t="s">
        <v>39</v>
      </c>
      <c r="C7" s="45" t="s">
        <v>42</v>
      </c>
      <c r="D7" s="42" t="s">
        <v>40</v>
      </c>
      <c r="E7" s="46" t="s">
        <v>41</v>
      </c>
    </row>
    <row r="8" spans="1:5" x14ac:dyDescent="0.25">
      <c r="B8" s="44" t="s">
        <v>45</v>
      </c>
      <c r="C8" s="45" t="s">
        <v>49</v>
      </c>
      <c r="D8" s="45" t="s">
        <v>40</v>
      </c>
      <c r="E8" s="46" t="s">
        <v>44</v>
      </c>
    </row>
    <row r="9" spans="1:5" x14ac:dyDescent="0.25">
      <c r="B9" s="47" t="s">
        <v>46</v>
      </c>
      <c r="C9" s="48" t="s">
        <v>43</v>
      </c>
      <c r="D9" s="48" t="s">
        <v>40</v>
      </c>
      <c r="E9" s="49" t="s">
        <v>44</v>
      </c>
    </row>
    <row r="10" spans="1:5" x14ac:dyDescent="0.25">
      <c r="B10" s="47" t="s">
        <v>47</v>
      </c>
      <c r="C10" s="48" t="s">
        <v>48</v>
      </c>
      <c r="D10" s="48" t="s">
        <v>40</v>
      </c>
      <c r="E10" s="49" t="s">
        <v>41</v>
      </c>
    </row>
    <row r="11" spans="1:5" x14ac:dyDescent="0.25">
      <c r="B11" s="47" t="s">
        <v>50</v>
      </c>
      <c r="C11" s="48" t="s">
        <v>51</v>
      </c>
      <c r="D11" s="48" t="s">
        <v>40</v>
      </c>
      <c r="E11" s="49" t="s">
        <v>44</v>
      </c>
    </row>
    <row r="12" spans="1:5" ht="15.75" thickBot="1" x14ac:dyDescent="0.3">
      <c r="B12" s="50" t="s">
        <v>52</v>
      </c>
      <c r="C12" s="51" t="s">
        <v>53</v>
      </c>
      <c r="D12" s="51" t="s">
        <v>54</v>
      </c>
      <c r="E12" s="52" t="s">
        <v>38</v>
      </c>
    </row>
    <row r="13" spans="1:5" x14ac:dyDescent="0.25">
      <c r="B13" s="53"/>
      <c r="C13" s="53"/>
      <c r="D13" s="53"/>
      <c r="E13" s="53"/>
    </row>
    <row r="14" spans="1:5" x14ac:dyDescent="0.25">
      <c r="B14" s="54"/>
      <c r="C14" s="54"/>
      <c r="D14" s="54"/>
      <c r="E14" s="54"/>
    </row>
  </sheetData>
  <sheetProtection selectLockedCells="1" selectUnlockedCells="1"/>
  <mergeCells count="2">
    <mergeCell ref="B2:E2"/>
    <mergeCell ref="D4:E4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topLeftCell="A13" workbookViewId="0">
      <selection activeCell="C64" sqref="C64"/>
    </sheetView>
  </sheetViews>
  <sheetFormatPr defaultColWidth="9.140625" defaultRowHeight="12" x14ac:dyDescent="0.2"/>
  <cols>
    <col min="1" max="1" width="3.42578125" style="6" customWidth="1"/>
    <col min="2" max="2" width="2.42578125" style="6" customWidth="1"/>
    <col min="3" max="3" width="50.7109375" style="6" customWidth="1"/>
    <col min="4" max="4" width="57.42578125" style="6" customWidth="1"/>
    <col min="5" max="16384" width="9.140625" style="6"/>
  </cols>
  <sheetData>
    <row r="2" spans="2:4" ht="15.75" x14ac:dyDescent="0.25">
      <c r="B2" s="83" t="s">
        <v>19</v>
      </c>
      <c r="C2" s="83"/>
    </row>
    <row r="3" spans="2:4" x14ac:dyDescent="0.2">
      <c r="B3" s="84" t="s">
        <v>20</v>
      </c>
      <c r="C3" s="84"/>
    </row>
    <row r="5" spans="2:4" x14ac:dyDescent="0.2">
      <c r="B5" s="85" t="s">
        <v>21</v>
      </c>
      <c r="C5" s="85"/>
      <c r="D5" s="85"/>
    </row>
    <row r="6" spans="2:4" x14ac:dyDescent="0.2">
      <c r="B6" s="85" t="s">
        <v>22</v>
      </c>
      <c r="C6" s="85"/>
      <c r="D6" s="85"/>
    </row>
    <row r="7" spans="2:4" x14ac:dyDescent="0.2">
      <c r="B7" s="86" t="s">
        <v>23</v>
      </c>
      <c r="C7" s="86"/>
      <c r="D7" s="86"/>
    </row>
    <row r="8" spans="2:4" x14ac:dyDescent="0.2">
      <c r="B8" s="9"/>
      <c r="C8" s="55"/>
    </row>
    <row r="10" spans="2:4" x14ac:dyDescent="0.2">
      <c r="B10" s="13" t="s">
        <v>24</v>
      </c>
    </row>
    <row r="11" spans="2:4" x14ac:dyDescent="0.2">
      <c r="B11" s="56"/>
      <c r="C11" s="57" t="s">
        <v>25</v>
      </c>
      <c r="D11" s="58" t="s">
        <v>26</v>
      </c>
    </row>
    <row r="12" spans="2:4" x14ac:dyDescent="0.2">
      <c r="B12" s="59">
        <v>1</v>
      </c>
      <c r="C12" s="60" t="s">
        <v>85</v>
      </c>
      <c r="D12" s="61" t="s">
        <v>86</v>
      </c>
    </row>
    <row r="13" spans="2:4" x14ac:dyDescent="0.2">
      <c r="B13" s="62">
        <f>B12+1</f>
        <v>2</v>
      </c>
      <c r="C13" s="63" t="s">
        <v>78</v>
      </c>
      <c r="D13" s="64" t="s">
        <v>79</v>
      </c>
    </row>
    <row r="14" spans="2:4" x14ac:dyDescent="0.2">
      <c r="B14" s="62">
        <f>B13+1</f>
        <v>3</v>
      </c>
      <c r="C14" s="65" t="s">
        <v>95</v>
      </c>
      <c r="D14" s="66" t="s">
        <v>96</v>
      </c>
    </row>
    <row r="15" spans="2:4" x14ac:dyDescent="0.2">
      <c r="B15" s="62">
        <f>B14+1</f>
        <v>4</v>
      </c>
      <c r="C15" s="65"/>
      <c r="D15" s="66"/>
    </row>
    <row r="16" spans="2:4" x14ac:dyDescent="0.2">
      <c r="B16" s="67">
        <f>B15+1</f>
        <v>5</v>
      </c>
      <c r="C16" s="68"/>
      <c r="D16" s="69"/>
    </row>
    <row r="19" spans="2:4" x14ac:dyDescent="0.2">
      <c r="B19" s="13" t="s">
        <v>27</v>
      </c>
    </row>
    <row r="20" spans="2:4" x14ac:dyDescent="0.2">
      <c r="B20" s="56"/>
      <c r="C20" s="57" t="s">
        <v>28</v>
      </c>
      <c r="D20" s="58" t="s">
        <v>26</v>
      </c>
    </row>
    <row r="21" spans="2:4" x14ac:dyDescent="0.2">
      <c r="B21" s="59">
        <v>1</v>
      </c>
      <c r="C21" s="60" t="s">
        <v>67</v>
      </c>
      <c r="D21" s="70" t="s">
        <v>68</v>
      </c>
    </row>
    <row r="22" spans="2:4" x14ac:dyDescent="0.2">
      <c r="B22" s="62">
        <f>B21+1</f>
        <v>2</v>
      </c>
      <c r="C22" s="63" t="s">
        <v>61</v>
      </c>
      <c r="D22" s="64" t="s">
        <v>62</v>
      </c>
    </row>
    <row r="23" spans="2:4" x14ac:dyDescent="0.2">
      <c r="B23" s="62">
        <f>B22+1</f>
        <v>3</v>
      </c>
      <c r="C23" s="65"/>
      <c r="D23" s="66"/>
    </row>
    <row r="24" spans="2:4" x14ac:dyDescent="0.2">
      <c r="B24" s="62">
        <f>B23+1</f>
        <v>4</v>
      </c>
      <c r="C24" s="65"/>
      <c r="D24" s="66"/>
    </row>
    <row r="25" spans="2:4" x14ac:dyDescent="0.2">
      <c r="B25" s="67">
        <f>B24+1</f>
        <v>5</v>
      </c>
      <c r="C25" s="68"/>
      <c r="D25" s="69"/>
    </row>
    <row r="28" spans="2:4" x14ac:dyDescent="0.2">
      <c r="B28" s="13" t="s">
        <v>29</v>
      </c>
    </row>
    <row r="29" spans="2:4" x14ac:dyDescent="0.2">
      <c r="B29" s="56"/>
      <c r="C29" s="57" t="s">
        <v>30</v>
      </c>
      <c r="D29" s="58" t="s">
        <v>26</v>
      </c>
    </row>
    <row r="30" spans="2:4" x14ac:dyDescent="0.2">
      <c r="B30" s="10">
        <v>1</v>
      </c>
      <c r="C30" s="60" t="s">
        <v>34</v>
      </c>
      <c r="D30" s="70" t="s">
        <v>35</v>
      </c>
    </row>
    <row r="31" spans="2:4" x14ac:dyDescent="0.2">
      <c r="B31" s="11">
        <f>B30+1</f>
        <v>2</v>
      </c>
      <c r="C31" s="63" t="s">
        <v>55</v>
      </c>
      <c r="D31" s="64" t="s">
        <v>56</v>
      </c>
    </row>
    <row r="32" spans="2:4" x14ac:dyDescent="0.2">
      <c r="B32" s="11">
        <f>B31+1</f>
        <v>3</v>
      </c>
      <c r="C32" s="63" t="s">
        <v>63</v>
      </c>
      <c r="D32" s="64" t="s">
        <v>87</v>
      </c>
    </row>
    <row r="33" spans="2:4" x14ac:dyDescent="0.2">
      <c r="B33" s="11">
        <f>B32+1</f>
        <v>4</v>
      </c>
      <c r="C33" s="65" t="s">
        <v>80</v>
      </c>
      <c r="D33" s="66" t="s">
        <v>81</v>
      </c>
    </row>
    <row r="34" spans="2:4" x14ac:dyDescent="0.2">
      <c r="B34" s="12">
        <f>B33+1</f>
        <v>5</v>
      </c>
      <c r="C34" s="68"/>
      <c r="D34" s="69"/>
    </row>
  </sheetData>
  <sheetProtection selectLockedCells="1" selectUnlockedCells="1"/>
  <mergeCells count="5">
    <mergeCell ref="B2:C2"/>
    <mergeCell ref="B3:C3"/>
    <mergeCell ref="B5:D5"/>
    <mergeCell ref="B6:D6"/>
    <mergeCell ref="B7:D7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</vt:lpstr>
      <vt:lpstr>Progress</vt:lpstr>
      <vt:lpstr>Risk</vt:lpstr>
      <vt:lpstr>COTS</vt:lpstr>
      <vt:lpstr>Defects, Problems, and Concerns</vt:lpstr>
    </vt:vector>
  </TitlesOfParts>
  <Company>Walt Disney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Disney</dc:creator>
  <cp:lastModifiedBy>William Luong</cp:lastModifiedBy>
  <cp:lastPrinted>2012-01-18T15:58:52Z</cp:lastPrinted>
  <dcterms:created xsi:type="dcterms:W3CDTF">2017-02-17T05:03:28Z</dcterms:created>
  <dcterms:modified xsi:type="dcterms:W3CDTF">2017-12-15T09:24:19Z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2dab6fd0-8c10-4e02-b3f8-2a4fdfdef596</vt:lpwstr>
  </property>
</Properties>
</file>