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439a1d830a2e884/Documents/School/"/>
    </mc:Choice>
  </mc:AlternateContent>
  <xr:revisionPtr revIDLastSave="416" documentId="8_{6F1CD3C1-E2D4-49DE-8FA0-A885E522AAC5}" xr6:coauthVersionLast="47" xr6:coauthVersionMax="47" xr10:uidLastSave="{D2013713-9DE5-4210-8A46-C337B19E423A}"/>
  <bookViews>
    <workbookView xWindow="-120" yWindow="-120" windowWidth="29040" windowHeight="15840" activeTab="3" xr2:uid="{89547D42-1A85-4314-A577-8CBCE08C6A09}"/>
  </bookViews>
  <sheets>
    <sheet name="WEEK 2 WORK BREAKDOWN" sheetId="6" r:id="rId1"/>
    <sheet name="Wk 3 - Brainstorming Timeline" sheetId="7" r:id="rId2"/>
    <sheet name="Wk 4 - Gantt Chart" sheetId="4" r:id="rId3"/>
    <sheet name="Wk 5 - Expenses" sheetId="5" r:id="rId4"/>
  </sheets>
  <externalReferences>
    <externalReference r:id="rId5"/>
  </externalReferences>
  <definedNames>
    <definedName name="_xlnm.Print_Area" localSheetId="1">'Wk 3 - Brainstorming Timeline'!$A$1:$AB$26</definedName>
    <definedName name="_xlnm.Print_Area" localSheetId="3">'Wk 5 - Expenses'!$B$1:$G$54</definedName>
    <definedName name="ProjectType">[1]!RefreshmentsExpenses[Refreshments]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0" i="5" l="1"/>
  <c r="D10" i="5"/>
  <c r="C18" i="5"/>
  <c r="D18" i="5"/>
  <c r="C24" i="5"/>
  <c r="D24" i="5"/>
  <c r="C31" i="5"/>
  <c r="D31" i="5"/>
  <c r="C38" i="5"/>
  <c r="D38" i="5"/>
  <c r="C46" i="5"/>
  <c r="C54" i="5" s="1"/>
  <c r="D46" i="5"/>
  <c r="C51" i="5"/>
  <c r="D51" i="5"/>
  <c r="D4" i="4"/>
  <c r="E4" i="4"/>
  <c r="F4" i="4" s="1"/>
  <c r="G4" i="4" s="1"/>
  <c r="I4" i="4"/>
  <c r="J4" i="4"/>
  <c r="K4" i="4" s="1"/>
  <c r="L4" i="4" s="1"/>
  <c r="N4" i="4"/>
  <c r="O4" i="4" s="1"/>
  <c r="P4" i="4" s="1"/>
  <c r="S4" i="4"/>
  <c r="T4" i="4" s="1"/>
  <c r="U4" i="4" s="1"/>
  <c r="X4" i="4"/>
  <c r="Y4" i="4" s="1"/>
  <c r="Z4" i="4" s="1"/>
  <c r="AA4" i="4" s="1"/>
  <c r="AC4" i="4"/>
  <c r="AD4" i="4"/>
  <c r="AE4" i="4"/>
  <c r="AH4" i="4"/>
  <c r="AI4" i="4" s="1"/>
  <c r="AJ4" i="4" s="1"/>
  <c r="AK4" i="4" s="1"/>
  <c r="AM4" i="4"/>
  <c r="AN4" i="4"/>
  <c r="AO4" i="4"/>
  <c r="AR4" i="4"/>
  <c r="AS4" i="4"/>
  <c r="AT4" i="4" s="1"/>
  <c r="AW4" i="4"/>
  <c r="AX4" i="4"/>
  <c r="AY4" i="4" s="1"/>
  <c r="AZ4" i="4" s="1"/>
  <c r="BB4" i="4"/>
  <c r="BC4" i="4"/>
  <c r="BD4" i="4" s="1"/>
  <c r="BG4" i="4"/>
  <c r="BH4" i="4"/>
  <c r="BI4" i="4" s="1"/>
  <c r="D54" i="5" l="1"/>
</calcChain>
</file>

<file path=xl/sharedStrings.xml><?xml version="1.0" encoding="utf-8"?>
<sst xmlns="http://schemas.openxmlformats.org/spreadsheetml/2006/main" count="147" uniqueCount="127">
  <si>
    <t>ARRANGE DJ</t>
  </si>
  <si>
    <t>ARRANGE GAMES</t>
  </si>
  <si>
    <t>SET UP TOY BOOTH</t>
  </si>
  <si>
    <t>TABLE SET DINNER</t>
  </si>
  <si>
    <t>GUEST SPEAKERS</t>
  </si>
  <si>
    <t>1.1.1</t>
  </si>
  <si>
    <t>1.1.2</t>
  </si>
  <si>
    <t>1.1.3</t>
  </si>
  <si>
    <t>1.1.4</t>
  </si>
  <si>
    <t>1.1.5</t>
  </si>
  <si>
    <t>CHARCUTERIE APPETIZER</t>
  </si>
  <si>
    <t>OPEN BAR</t>
  </si>
  <si>
    <t>CHAMPAGNE TOAST</t>
  </si>
  <si>
    <t>3 COURSE DINNER</t>
  </si>
  <si>
    <t>DESSERT BUFFET TABLE</t>
  </si>
  <si>
    <t>BOOTH FOR TOYS</t>
  </si>
  <si>
    <t>TABLES AND CHAIRS FOR DINNER</t>
  </si>
  <si>
    <t>BAR EQUIPMENT</t>
  </si>
  <si>
    <t>LIGHTS AND CAMERAS</t>
  </si>
  <si>
    <t>1.2.2</t>
  </si>
  <si>
    <t>1.2.3</t>
  </si>
  <si>
    <t>1.2.4</t>
  </si>
  <si>
    <t>1.2.5</t>
  </si>
  <si>
    <t>1.2.1</t>
  </si>
  <si>
    <t>1.3.1</t>
  </si>
  <si>
    <t>1.3.2</t>
  </si>
  <si>
    <t>1.3.3</t>
  </si>
  <si>
    <t>1.3.4</t>
  </si>
  <si>
    <t>1.3.5</t>
  </si>
  <si>
    <t>BANQUET RENTAL (ROOM)</t>
  </si>
  <si>
    <t>INVITES FOR GUESTS</t>
  </si>
  <si>
    <t>250 PERSON PARTY</t>
  </si>
  <si>
    <t>FAMILIES ARE ALLOWED TO BRING KIDS</t>
  </si>
  <si>
    <t>TOY RAFFLES FOR GUESTS</t>
  </si>
  <si>
    <t>VALET FOR CARS</t>
  </si>
  <si>
    <t>1.4.1</t>
  </si>
  <si>
    <t>1.4.2</t>
  </si>
  <si>
    <t>1.4.3</t>
  </si>
  <si>
    <t>1.4.4</t>
  </si>
  <si>
    <t>1.4.5</t>
  </si>
  <si>
    <t>SERVERS FOR EACH TABLE</t>
  </si>
  <si>
    <t>10 BARTENDERS</t>
  </si>
  <si>
    <t>CLEAN UP STAFF</t>
  </si>
  <si>
    <t>BOOTH WORKERS</t>
  </si>
  <si>
    <t>1.5.1</t>
  </si>
  <si>
    <t>1.5.2</t>
  </si>
  <si>
    <t>1.5.3</t>
  </si>
  <si>
    <t>1.5.4</t>
  </si>
  <si>
    <t>1.5.5</t>
  </si>
  <si>
    <t>LIVE MUSIC DJ</t>
  </si>
  <si>
    <t>MESSAGE FROM THE HOST</t>
  </si>
  <si>
    <t>1.6.1</t>
  </si>
  <si>
    <t>1.6.2</t>
  </si>
  <si>
    <t>1.6.3</t>
  </si>
  <si>
    <t>LIVE DJ</t>
  </si>
  <si>
    <t>Q&amp;A FOR TOY MAKER</t>
  </si>
  <si>
    <t>Project Close</t>
  </si>
  <si>
    <t>PHASE FIVE</t>
  </si>
  <si>
    <t>Project Performance</t>
  </si>
  <si>
    <t>PHASE FOUR</t>
  </si>
  <si>
    <t>Project Execution</t>
  </si>
  <si>
    <t>PHASE THREE</t>
  </si>
  <si>
    <t>Project Planning</t>
  </si>
  <si>
    <t>PHASE TWO</t>
  </si>
  <si>
    <t>Project Initiation</t>
  </si>
  <si>
    <t>PHASE ONE</t>
  </si>
  <si>
    <t>PROJECT WEEK</t>
  </si>
  <si>
    <t>DECEMBER</t>
  </si>
  <si>
    <t>NOVEMBER</t>
  </si>
  <si>
    <t>OCTOBER</t>
  </si>
  <si>
    <t>SEPTEMBER</t>
  </si>
  <si>
    <t>AUGUST</t>
  </si>
  <si>
    <t>JULY</t>
  </si>
  <si>
    <t>JUNE</t>
  </si>
  <si>
    <t>MAY</t>
  </si>
  <si>
    <t>APRIL</t>
  </si>
  <si>
    <t>MARCH</t>
  </si>
  <si>
    <t>FEBRUARY</t>
  </si>
  <si>
    <t>JANUARY</t>
  </si>
  <si>
    <t>Q4</t>
  </si>
  <si>
    <t>Q3</t>
  </si>
  <si>
    <t>Q2</t>
  </si>
  <si>
    <t>Q1</t>
  </si>
  <si>
    <r>
      <t xml:space="preserve">Enter the date 
of the first </t>
    </r>
    <r>
      <rPr>
        <b/>
        <sz val="9"/>
        <rFont val="Century Gothic"/>
        <family val="2"/>
      </rPr>
      <t>Monday</t>
    </r>
    <r>
      <rPr>
        <i/>
        <sz val="9"/>
        <rFont val="Century Gothic"/>
        <family val="2"/>
      </rPr>
      <t xml:space="preserve"> 
of each month ----&gt; </t>
    </r>
  </si>
  <si>
    <t>PROJECT TIMELINE</t>
  </si>
  <si>
    <t>Actual</t>
    <phoneticPr fontId="0" type="noConversion"/>
  </si>
  <si>
    <t>Estimated</t>
    <phoneticPr fontId="0" type="noConversion"/>
  </si>
  <si>
    <t>Total Expenses</t>
    <phoneticPr fontId="0" type="noConversion"/>
  </si>
  <si>
    <t>Total</t>
  </si>
  <si>
    <t>Prizes</t>
  </si>
  <si>
    <t>Other</t>
  </si>
  <si>
    <t>Speakers</t>
  </si>
  <si>
    <t>Program</t>
  </si>
  <si>
    <t>Staff and gratuities</t>
  </si>
  <si>
    <t>Linens</t>
  </si>
  <si>
    <t>Food</t>
  </si>
  <si>
    <t>Refreshments</t>
  </si>
  <si>
    <t>Transportation</t>
  </si>
  <si>
    <t>Miscellaneous</t>
  </si>
  <si>
    <t>Postage</t>
  </si>
  <si>
    <t>Photocopying/Printing</t>
  </si>
  <si>
    <t>Publicity</t>
  </si>
  <si>
    <t>Balloons</t>
  </si>
  <si>
    <t>Lighting</t>
  </si>
  <si>
    <t>Decorations</t>
  </si>
  <si>
    <t>Tables and chairs</t>
  </si>
  <si>
    <t>Estimated vs. Actual</t>
    <phoneticPr fontId="0" type="noConversion"/>
  </si>
  <si>
    <t>Site</t>
  </si>
  <si>
    <t>[Date]</t>
  </si>
  <si>
    <t>Sparkle Party Planning</t>
  </si>
  <si>
    <t>Event Budget for Toy Makers Party: EXPENSES</t>
  </si>
  <si>
    <t>Banquet fees</t>
  </si>
  <si>
    <t>Servers, Bartenders, DJ</t>
  </si>
  <si>
    <t>Toys</t>
  </si>
  <si>
    <t>Disco Ball &amp; lasers</t>
  </si>
  <si>
    <t>Booth for toys</t>
  </si>
  <si>
    <t>Life-size toy models</t>
  </si>
  <si>
    <t>RSVP's</t>
  </si>
  <si>
    <t>Live DJ</t>
  </si>
  <si>
    <t>Drinks/Alcohol</t>
  </si>
  <si>
    <t>Videographer</t>
  </si>
  <si>
    <t>Invite Supplies</t>
  </si>
  <si>
    <t>Raffle</t>
  </si>
  <si>
    <t>Designated Drivers</t>
  </si>
  <si>
    <t>Hotel option for guests</t>
  </si>
  <si>
    <t>Toy Give away</t>
  </si>
  <si>
    <t>Goodbye Gifts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</si>
</sst>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mmmm\ d\,\ yyyy"/>
  </numFmts>
  <fonts count="3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entury Gothic"/>
      <family val="2"/>
    </font>
    <font>
      <sz val="10"/>
      <color indexed="63"/>
      <name val="Century Gothic"/>
      <family val="2"/>
    </font>
    <font>
      <sz val="10"/>
      <color rgb="FF002060"/>
      <name val="Century Gothic"/>
      <family val="2"/>
    </font>
    <font>
      <sz val="12"/>
      <color theme="1"/>
      <name val="Calibri"/>
      <family val="2"/>
      <scheme val="minor"/>
    </font>
    <font>
      <sz val="10"/>
      <color theme="0"/>
      <name val="Century Gothic"/>
    </font>
    <font>
      <i/>
      <sz val="12"/>
      <color theme="1"/>
      <name val="Century Gothic"/>
    </font>
    <font>
      <b/>
      <sz val="12"/>
      <color theme="0"/>
      <name val="Century Gothic"/>
    </font>
    <font>
      <i/>
      <sz val="12"/>
      <color theme="1"/>
      <name val="Century Gothic"/>
      <family val="2"/>
    </font>
    <font>
      <b/>
      <sz val="10"/>
      <color theme="0"/>
      <name val="Century Gothic"/>
    </font>
    <font>
      <b/>
      <sz val="10"/>
      <color theme="1" tint="4.9989318521683403E-2"/>
      <name val="Century Gothic"/>
      <family val="2"/>
    </font>
    <font>
      <b/>
      <sz val="12"/>
      <name val="Century Gothic"/>
      <family val="2"/>
    </font>
    <font>
      <b/>
      <sz val="10"/>
      <color theme="1"/>
      <name val="Century Gothic"/>
    </font>
    <font>
      <i/>
      <sz val="9"/>
      <color theme="0" tint="-0.499984740745262"/>
      <name val="Century Gothic"/>
    </font>
    <font>
      <i/>
      <sz val="9"/>
      <name val="Century Gothic"/>
      <family val="2"/>
    </font>
    <font>
      <b/>
      <sz val="9"/>
      <name val="Century Gothic"/>
      <family val="2"/>
    </font>
    <font>
      <b/>
      <sz val="26"/>
      <color theme="4" tint="-0.249977111117893"/>
      <name val="Arial"/>
    </font>
    <font>
      <b/>
      <sz val="26"/>
      <color theme="4" tint="-0.249977111117893"/>
      <name val="Century Gothic"/>
    </font>
    <font>
      <sz val="10"/>
      <name val="Arial"/>
    </font>
    <font>
      <sz val="10"/>
      <name val="Tahoma"/>
      <family val="2"/>
    </font>
    <font>
      <b/>
      <sz val="9"/>
      <color indexed="63"/>
      <name val="Verdana"/>
      <family val="2"/>
    </font>
    <font>
      <b/>
      <sz val="11"/>
      <color indexed="63"/>
      <name val="Verdana"/>
      <family val="2"/>
    </font>
    <font>
      <sz val="9"/>
      <name val="Verdana"/>
      <family val="2"/>
    </font>
    <font>
      <sz val="9"/>
      <color indexed="9"/>
      <name val="Verdana"/>
      <family val="2"/>
    </font>
    <font>
      <b/>
      <sz val="11"/>
      <color indexed="9"/>
      <name val="Verdana"/>
      <family val="2"/>
    </font>
    <font>
      <sz val="10"/>
      <name val="Verdana"/>
      <family val="2"/>
    </font>
    <font>
      <sz val="11"/>
      <color indexed="63"/>
      <name val="Verdana"/>
      <family val="2"/>
    </font>
    <font>
      <i/>
      <sz val="9"/>
      <name val="Verdana"/>
      <family val="2"/>
    </font>
    <font>
      <sz val="11"/>
      <color indexed="9"/>
      <name val="Verdana"/>
      <family val="2"/>
    </font>
    <font>
      <b/>
      <sz val="12"/>
      <name val="Tahoma"/>
      <family val="2"/>
    </font>
    <font>
      <sz val="16"/>
      <color indexed="62"/>
      <name val="Verdana"/>
      <family val="2"/>
    </font>
    <font>
      <b/>
      <sz val="18"/>
      <color indexed="9"/>
      <name val="Verdana"/>
      <family val="2"/>
    </font>
    <font>
      <sz val="10"/>
      <color indexed="9"/>
      <name val="Arial"/>
      <family val="2"/>
    </font>
    <font>
      <sz val="28"/>
      <name val="Arial"/>
      <family val="2"/>
    </font>
    <font>
      <b/>
      <sz val="28"/>
      <color indexed="9"/>
      <name val="Verdana"/>
      <family val="2"/>
    </font>
  </fonts>
  <fills count="2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39997558519241921"/>
        <bgColor indexed="22"/>
      </patternFill>
    </fill>
    <fill>
      <patternFill patternType="solid">
        <fgColor indexed="62"/>
        <bgColor indexed="22"/>
      </patternFill>
    </fill>
    <fill>
      <patternFill patternType="solid">
        <fgColor indexed="45"/>
        <bgColor indexed="64"/>
      </patternFill>
    </fill>
    <fill>
      <patternFill patternType="solid">
        <fgColor indexed="65"/>
        <bgColor indexed="62"/>
      </patternFill>
    </fill>
    <fill>
      <patternFill patternType="solid">
        <fgColor indexed="23"/>
        <bgColor indexed="64"/>
      </patternFill>
    </fill>
  </fills>
  <borders count="7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 style="thin">
        <color indexed="22"/>
      </right>
      <top/>
      <bottom/>
      <diagonal/>
    </border>
    <border>
      <left style="thin">
        <color indexed="22"/>
      </left>
      <right/>
      <top/>
      <bottom/>
      <diagonal/>
    </border>
    <border>
      <left style="thin">
        <color indexed="43"/>
      </left>
      <right style="thin">
        <color indexed="22"/>
      </right>
      <top/>
      <bottom style="thin">
        <color indexed="22"/>
      </bottom>
      <diagonal/>
    </border>
    <border>
      <left style="thin">
        <color indexed="43"/>
      </left>
      <right style="thin">
        <color indexed="43"/>
      </right>
      <top/>
      <bottom style="thin">
        <color indexed="22"/>
      </bottom>
      <diagonal/>
    </border>
    <border>
      <left style="thin">
        <color indexed="22"/>
      </left>
      <right style="thin">
        <color indexed="43"/>
      </right>
      <top/>
      <bottom style="thin">
        <color indexed="22"/>
      </bottom>
      <diagonal/>
    </border>
    <border>
      <left style="thin">
        <color indexed="43"/>
      </left>
      <right style="thin">
        <color indexed="22"/>
      </right>
      <top/>
      <bottom/>
      <diagonal/>
    </border>
    <border>
      <left style="thin">
        <color indexed="43"/>
      </left>
      <right style="thin">
        <color indexed="43"/>
      </right>
      <top/>
      <bottom/>
      <diagonal/>
    </border>
    <border>
      <left style="thin">
        <color indexed="22"/>
      </left>
      <right style="thin">
        <color indexed="43"/>
      </right>
      <top/>
      <bottom/>
      <diagonal/>
    </border>
    <border>
      <left/>
      <right style="thin">
        <color indexed="43"/>
      </right>
      <top/>
      <bottom/>
      <diagonal/>
    </border>
    <border>
      <left style="thin">
        <color indexed="43"/>
      </left>
      <right/>
      <top/>
      <bottom/>
      <diagonal/>
    </border>
    <border>
      <left style="thin">
        <color indexed="43"/>
      </left>
      <right style="thin">
        <color indexed="22"/>
      </right>
      <top style="thin">
        <color indexed="16"/>
      </top>
      <bottom/>
      <diagonal/>
    </border>
    <border>
      <left style="medium">
        <color indexed="16"/>
      </left>
      <right/>
      <top style="thin">
        <color indexed="16"/>
      </top>
      <bottom/>
      <diagonal/>
    </border>
    <border>
      <left style="thin">
        <color indexed="43"/>
      </left>
      <right style="medium">
        <color indexed="16"/>
      </right>
      <top style="thin">
        <color indexed="16"/>
      </top>
      <bottom/>
      <diagonal/>
    </border>
    <border>
      <left style="thin">
        <color indexed="22"/>
      </left>
      <right style="medium">
        <color indexed="16"/>
      </right>
      <top style="thin">
        <color indexed="16"/>
      </top>
      <bottom/>
      <diagonal/>
    </border>
    <border>
      <left style="thin">
        <color indexed="43"/>
      </left>
      <right style="thin">
        <color indexed="22"/>
      </right>
      <top/>
      <bottom style="thin">
        <color indexed="16"/>
      </bottom>
      <diagonal/>
    </border>
    <border>
      <left style="thin">
        <color indexed="43"/>
      </left>
      <right style="thin">
        <color indexed="43"/>
      </right>
      <top/>
      <bottom style="thin">
        <color indexed="16"/>
      </bottom>
      <diagonal/>
    </border>
    <border>
      <left style="thin">
        <color indexed="22"/>
      </left>
      <right style="thin">
        <color indexed="43"/>
      </right>
      <top/>
      <bottom style="thin">
        <color indexed="16"/>
      </bottom>
      <diagonal/>
    </border>
    <border>
      <left style="thin">
        <color indexed="43"/>
      </left>
      <right style="thin">
        <color indexed="22"/>
      </right>
      <top style="thin">
        <color indexed="22"/>
      </top>
      <bottom/>
      <diagonal/>
    </border>
    <border>
      <left style="thin">
        <color indexed="43"/>
      </left>
      <right style="thin">
        <color indexed="43"/>
      </right>
      <top style="thin">
        <color indexed="22"/>
      </top>
      <bottom/>
      <diagonal/>
    </border>
    <border>
      <left style="thin">
        <color indexed="22"/>
      </left>
      <right style="thin">
        <color indexed="43"/>
      </right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 style="thin">
        <color theme="0" tint="-0.249977111117893"/>
      </left>
      <right style="medium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medium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medium">
        <color theme="0" tint="-0.249977111117893"/>
      </bottom>
      <diagonal/>
    </border>
    <border>
      <left style="thin">
        <color theme="0" tint="-0.249977111117893"/>
      </left>
      <right style="medium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/>
      <diagonal/>
    </border>
    <border>
      <left style="thin">
        <color theme="0" tint="-0.249977111117893"/>
      </left>
      <right style="medium">
        <color theme="0" tint="-0.249977111117893"/>
      </right>
      <top style="medium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medium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medium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/>
      <diagonal/>
    </border>
    <border>
      <left style="medium">
        <color theme="0" tint="-0.249977111117893"/>
      </left>
      <right/>
      <top/>
      <bottom style="medium">
        <color theme="0" tint="-0.249977111117893"/>
      </bottom>
      <diagonal/>
    </border>
    <border>
      <left style="medium">
        <color theme="0" tint="-0.249977111117893"/>
      </left>
      <right/>
      <top/>
      <bottom/>
      <diagonal/>
    </border>
    <border>
      <left style="thin">
        <color theme="0" tint="-0.249977111117893"/>
      </left>
      <right style="medium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medium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 style="medium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  <border>
      <left/>
      <right style="medium">
        <color theme="0" tint="-0.249977111117893"/>
      </right>
      <top/>
      <bottom style="double">
        <color theme="0" tint="-0.249977111117893"/>
      </bottom>
      <diagonal/>
    </border>
    <border>
      <left/>
      <right style="medium">
        <color theme="0" tint="-0.249977111117893"/>
      </right>
      <top/>
      <bottom/>
      <diagonal/>
    </border>
    <border>
      <left/>
      <right style="medium">
        <color theme="0" tint="-0.249977111117893"/>
      </right>
      <top style="medium">
        <color theme="0" tint="-0.249977111117893"/>
      </top>
      <bottom style="thin">
        <color theme="0" tint="-0.249977111117893"/>
      </bottom>
      <diagonal/>
    </border>
    <border>
      <left/>
      <right/>
      <top style="medium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 style="thin">
        <color theme="0" tint="-0.249977111117893"/>
      </bottom>
      <diagonal/>
    </border>
    <border>
      <left style="thin">
        <color indexed="62"/>
      </left>
      <right style="thin">
        <color indexed="62"/>
      </right>
      <top style="thin">
        <color indexed="10"/>
      </top>
      <bottom style="thin">
        <color indexed="62"/>
      </bottom>
      <diagonal/>
    </border>
    <border>
      <left style="thin">
        <color indexed="62"/>
      </left>
      <right/>
      <top style="medium">
        <color indexed="62"/>
      </top>
      <bottom style="thin">
        <color indexed="62"/>
      </bottom>
      <diagonal/>
    </border>
    <border>
      <left/>
      <right style="thin">
        <color indexed="62"/>
      </right>
      <top style="medium">
        <color indexed="62"/>
      </top>
      <bottom style="thin">
        <color indexed="62"/>
      </bottom>
      <diagonal/>
    </border>
    <border>
      <left/>
      <right/>
      <top style="medium">
        <color indexed="62"/>
      </top>
      <bottom/>
      <diagonal/>
    </border>
    <border>
      <left style="thin">
        <color indexed="62"/>
      </left>
      <right/>
      <top style="medium">
        <color indexed="62"/>
      </top>
      <bottom/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62"/>
      </left>
      <right/>
      <top/>
      <bottom/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62"/>
      </left>
      <right/>
      <top style="thin">
        <color indexed="62"/>
      </top>
      <bottom/>
      <diagonal/>
    </border>
    <border>
      <left style="medium">
        <color indexed="62"/>
      </left>
      <right/>
      <top style="medium">
        <color indexed="62"/>
      </top>
      <bottom style="medium">
        <color indexed="62"/>
      </bottom>
      <diagonal/>
    </border>
    <border>
      <left/>
      <right/>
      <top style="medium">
        <color indexed="9"/>
      </top>
      <bottom/>
      <diagonal/>
    </border>
    <border>
      <left/>
      <right/>
      <top/>
      <bottom style="medium">
        <color indexed="9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0" fontId="19" fillId="0" borderId="0"/>
  </cellStyleXfs>
  <cellXfs count="17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2" fillId="0" borderId="0" xfId="1" applyFont="1"/>
    <xf numFmtId="0" fontId="2" fillId="2" borderId="0" xfId="1" applyFont="1" applyFill="1"/>
    <xf numFmtId="0" fontId="2" fillId="3" borderId="4" xfId="1" applyFont="1" applyFill="1" applyBorder="1"/>
    <xf numFmtId="0" fontId="2" fillId="3" borderId="5" xfId="1" applyFont="1" applyFill="1" applyBorder="1"/>
    <xf numFmtId="0" fontId="2" fillId="3" borderId="6" xfId="1" applyFont="1" applyFill="1" applyBorder="1"/>
    <xf numFmtId="0" fontId="2" fillId="3" borderId="7" xfId="1" applyFont="1" applyFill="1" applyBorder="1"/>
    <xf numFmtId="0" fontId="2" fillId="3" borderId="0" xfId="1" applyFont="1" applyFill="1"/>
    <xf numFmtId="0" fontId="2" fillId="3" borderId="8" xfId="1" applyFont="1" applyFill="1" applyBorder="1"/>
    <xf numFmtId="0" fontId="3" fillId="3" borderId="7" xfId="1" applyFont="1" applyFill="1" applyBorder="1"/>
    <xf numFmtId="0" fontId="3" fillId="3" borderId="0" xfId="1" applyFont="1" applyFill="1"/>
    <xf numFmtId="0" fontId="3" fillId="3" borderId="8" xfId="1" applyFont="1" applyFill="1" applyBorder="1"/>
    <xf numFmtId="0" fontId="2" fillId="3" borderId="9" xfId="1" applyFont="1" applyFill="1" applyBorder="1"/>
    <xf numFmtId="0" fontId="2" fillId="3" borderId="10" xfId="1" applyFont="1" applyFill="1" applyBorder="1"/>
    <xf numFmtId="0" fontId="2" fillId="3" borderId="11" xfId="1" applyFont="1" applyFill="1" applyBorder="1"/>
    <xf numFmtId="0" fontId="2" fillId="3" borderId="12" xfId="1" applyFont="1" applyFill="1" applyBorder="1"/>
    <xf numFmtId="0" fontId="2" fillId="3" borderId="13" xfId="1" applyFont="1" applyFill="1" applyBorder="1"/>
    <xf numFmtId="0" fontId="2" fillId="3" borderId="14" xfId="1" applyFont="1" applyFill="1" applyBorder="1"/>
    <xf numFmtId="0" fontId="4" fillId="3" borderId="12" xfId="1" applyFont="1" applyFill="1" applyBorder="1"/>
    <xf numFmtId="0" fontId="4" fillId="3" borderId="13" xfId="1" applyFont="1" applyFill="1" applyBorder="1"/>
    <xf numFmtId="0" fontId="4" fillId="3" borderId="14" xfId="1" applyFont="1" applyFill="1" applyBorder="1"/>
    <xf numFmtId="14" fontId="4" fillId="3" borderId="15" xfId="1" applyNumberFormat="1" applyFont="1" applyFill="1" applyBorder="1" applyAlignment="1">
      <alignment horizontal="center"/>
    </xf>
    <xf numFmtId="14" fontId="4" fillId="3" borderId="16" xfId="1" applyNumberFormat="1" applyFont="1" applyFill="1" applyBorder="1" applyAlignment="1">
      <alignment horizontal="center"/>
    </xf>
    <xf numFmtId="0" fontId="4" fillId="3" borderId="13" xfId="1" applyFont="1" applyFill="1" applyBorder="1" applyAlignment="1">
      <alignment horizontal="center"/>
    </xf>
    <xf numFmtId="14" fontId="4" fillId="3" borderId="13" xfId="1" applyNumberFormat="1" applyFont="1" applyFill="1" applyBorder="1" applyAlignment="1">
      <alignment horizontal="center"/>
    </xf>
    <xf numFmtId="14" fontId="4" fillId="3" borderId="14" xfId="1" applyNumberFormat="1" applyFont="1" applyFill="1" applyBorder="1" applyAlignment="1">
      <alignment horizontal="center"/>
    </xf>
    <xf numFmtId="0" fontId="4" fillId="3" borderId="17" xfId="1" applyFont="1" applyFill="1" applyBorder="1"/>
    <xf numFmtId="0" fontId="4" fillId="3" borderId="18" xfId="1" applyFont="1" applyFill="1" applyBorder="1"/>
    <xf numFmtId="0" fontId="4" fillId="3" borderId="19" xfId="1" applyFont="1" applyFill="1" applyBorder="1"/>
    <xf numFmtId="0" fontId="4" fillId="3" borderId="20" xfId="1" applyFont="1" applyFill="1" applyBorder="1"/>
    <xf numFmtId="0" fontId="4" fillId="3" borderId="7" xfId="1" applyFont="1" applyFill="1" applyBorder="1"/>
    <xf numFmtId="0" fontId="4" fillId="3" borderId="0" xfId="1" applyFont="1" applyFill="1"/>
    <xf numFmtId="0" fontId="4" fillId="3" borderId="8" xfId="1" applyFont="1" applyFill="1" applyBorder="1"/>
    <xf numFmtId="0" fontId="4" fillId="3" borderId="21" xfId="1" applyFont="1" applyFill="1" applyBorder="1"/>
    <xf numFmtId="0" fontId="4" fillId="3" borderId="22" xfId="1" applyFont="1" applyFill="1" applyBorder="1"/>
    <xf numFmtId="0" fontId="4" fillId="3" borderId="23" xfId="1" applyFont="1" applyFill="1" applyBorder="1"/>
    <xf numFmtId="0" fontId="2" fillId="3" borderId="24" xfId="1" applyFont="1" applyFill="1" applyBorder="1"/>
    <xf numFmtId="0" fontId="2" fillId="3" borderId="25" xfId="1" applyFont="1" applyFill="1" applyBorder="1"/>
    <xf numFmtId="0" fontId="2" fillId="3" borderId="26" xfId="1" applyFont="1" applyFill="1" applyBorder="1"/>
    <xf numFmtId="0" fontId="3" fillId="3" borderId="27" xfId="1" applyFont="1" applyFill="1" applyBorder="1"/>
    <xf numFmtId="0" fontId="3" fillId="3" borderId="28" xfId="1" applyFont="1" applyFill="1" applyBorder="1"/>
    <xf numFmtId="0" fontId="3" fillId="3" borderId="29" xfId="1" applyFont="1" applyFill="1" applyBorder="1"/>
    <xf numFmtId="0" fontId="5" fillId="0" borderId="0" xfId="2"/>
    <xf numFmtId="0" fontId="6" fillId="0" borderId="30" xfId="2" applyFont="1" applyBorder="1" applyAlignment="1">
      <alignment horizontal="center" vertical="center" wrapText="1"/>
    </xf>
    <xf numFmtId="0" fontId="6" fillId="0" borderId="31" xfId="2" applyFont="1" applyBorder="1" applyAlignment="1">
      <alignment horizontal="center" vertical="center" wrapText="1"/>
    </xf>
    <xf numFmtId="0" fontId="6" fillId="4" borderId="31" xfId="2" applyFont="1" applyFill="1" applyBorder="1" applyAlignment="1">
      <alignment horizontal="center" vertical="center" wrapText="1"/>
    </xf>
    <xf numFmtId="0" fontId="6" fillId="0" borderId="32" xfId="2" applyFont="1" applyBorder="1" applyAlignment="1">
      <alignment horizontal="center" vertical="center" wrapText="1"/>
    </xf>
    <xf numFmtId="0" fontId="6" fillId="5" borderId="31" xfId="2" applyFont="1" applyFill="1" applyBorder="1" applyAlignment="1">
      <alignment horizontal="center" vertical="center" wrapText="1"/>
    </xf>
    <xf numFmtId="0" fontId="6" fillId="0" borderId="33" xfId="2" applyFont="1" applyBorder="1" applyAlignment="1">
      <alignment horizontal="center" vertical="center" wrapText="1"/>
    </xf>
    <xf numFmtId="0" fontId="6" fillId="6" borderId="31" xfId="2" applyFont="1" applyFill="1" applyBorder="1" applyAlignment="1">
      <alignment horizontal="center" vertical="center" wrapText="1"/>
    </xf>
    <xf numFmtId="0" fontId="6" fillId="7" borderId="31" xfId="2" applyFont="1" applyFill="1" applyBorder="1" applyAlignment="1">
      <alignment horizontal="center" vertical="center" wrapText="1"/>
    </xf>
    <xf numFmtId="0" fontId="7" fillId="8" borderId="34" xfId="2" applyFont="1" applyFill="1" applyBorder="1" applyAlignment="1">
      <alignment horizontal="center" vertical="center" wrapText="1"/>
    </xf>
    <xf numFmtId="0" fontId="6" fillId="0" borderId="35" xfId="2" applyFont="1" applyBorder="1" applyAlignment="1">
      <alignment horizontal="center" vertical="center" wrapText="1"/>
    </xf>
    <xf numFmtId="0" fontId="6" fillId="0" borderId="36" xfId="2" applyFont="1" applyBorder="1" applyAlignment="1">
      <alignment horizontal="center" vertical="center" wrapText="1"/>
    </xf>
    <xf numFmtId="0" fontId="6" fillId="4" borderId="36" xfId="2" applyFont="1" applyFill="1" applyBorder="1" applyAlignment="1">
      <alignment horizontal="center" vertical="center" wrapText="1"/>
    </xf>
    <xf numFmtId="0" fontId="6" fillId="0" borderId="37" xfId="2" applyFont="1" applyBorder="1" applyAlignment="1">
      <alignment horizontal="center" vertical="center" wrapText="1"/>
    </xf>
    <xf numFmtId="0" fontId="6" fillId="5" borderId="36" xfId="2" applyFont="1" applyFill="1" applyBorder="1" applyAlignment="1">
      <alignment horizontal="center" vertical="center" wrapText="1"/>
    </xf>
    <xf numFmtId="0" fontId="6" fillId="6" borderId="36" xfId="2" applyFont="1" applyFill="1" applyBorder="1" applyAlignment="1">
      <alignment horizontal="center" vertical="center" wrapText="1"/>
    </xf>
    <xf numFmtId="0" fontId="6" fillId="7" borderId="36" xfId="2" applyFont="1" applyFill="1" applyBorder="1" applyAlignment="1">
      <alignment horizontal="center" vertical="center" wrapText="1"/>
    </xf>
    <xf numFmtId="0" fontId="7" fillId="8" borderId="38" xfId="2" applyFont="1" applyFill="1" applyBorder="1" applyAlignment="1">
      <alignment horizontal="center" vertical="center" wrapText="1"/>
    </xf>
    <xf numFmtId="0" fontId="6" fillId="0" borderId="39" xfId="2" applyFont="1" applyBorder="1" applyAlignment="1">
      <alignment horizontal="center" vertical="center" wrapText="1"/>
    </xf>
    <xf numFmtId="0" fontId="6" fillId="0" borderId="40" xfId="2" applyFont="1" applyBorder="1" applyAlignment="1">
      <alignment horizontal="center" vertical="center" wrapText="1"/>
    </xf>
    <xf numFmtId="0" fontId="6" fillId="4" borderId="40" xfId="2" applyFont="1" applyFill="1" applyBorder="1" applyAlignment="1">
      <alignment horizontal="center" vertical="center" wrapText="1"/>
    </xf>
    <xf numFmtId="0" fontId="6" fillId="0" borderId="41" xfId="2" applyFont="1" applyBorder="1" applyAlignment="1">
      <alignment horizontal="center" vertical="center" wrapText="1"/>
    </xf>
    <xf numFmtId="0" fontId="6" fillId="5" borderId="40" xfId="2" applyFont="1" applyFill="1" applyBorder="1" applyAlignment="1">
      <alignment horizontal="center" vertical="center" wrapText="1"/>
    </xf>
    <xf numFmtId="0" fontId="6" fillId="6" borderId="40" xfId="2" applyFont="1" applyFill="1" applyBorder="1" applyAlignment="1">
      <alignment horizontal="center" vertical="center" wrapText="1"/>
    </xf>
    <xf numFmtId="0" fontId="6" fillId="7" borderId="40" xfId="2" applyFont="1" applyFill="1" applyBorder="1" applyAlignment="1">
      <alignment horizontal="center" vertical="center" wrapText="1"/>
    </xf>
    <xf numFmtId="0" fontId="8" fillId="9" borderId="42" xfId="2" applyFont="1" applyFill="1" applyBorder="1" applyAlignment="1">
      <alignment horizontal="center" vertical="center"/>
    </xf>
    <xf numFmtId="0" fontId="7" fillId="4" borderId="43" xfId="2" applyFont="1" applyFill="1" applyBorder="1" applyAlignment="1">
      <alignment horizontal="center" vertical="center" wrapText="1"/>
    </xf>
    <xf numFmtId="0" fontId="7" fillId="4" borderId="44" xfId="2" applyFont="1" applyFill="1" applyBorder="1" applyAlignment="1">
      <alignment horizontal="center" vertical="center" wrapText="1"/>
    </xf>
    <xf numFmtId="0" fontId="9" fillId="4" borderId="44" xfId="2" applyFont="1" applyFill="1" applyBorder="1" applyAlignment="1">
      <alignment horizontal="center" vertical="center" wrapText="1"/>
    </xf>
    <xf numFmtId="0" fontId="8" fillId="10" borderId="42" xfId="2" applyFont="1" applyFill="1" applyBorder="1" applyAlignment="1">
      <alignment horizontal="center" vertical="center"/>
    </xf>
    <xf numFmtId="0" fontId="7" fillId="5" borderId="43" xfId="2" applyFont="1" applyFill="1" applyBorder="1" applyAlignment="1">
      <alignment horizontal="center" vertical="center" wrapText="1"/>
    </xf>
    <xf numFmtId="0" fontId="6" fillId="0" borderId="45" xfId="2" applyFont="1" applyBorder="1" applyAlignment="1">
      <alignment horizontal="center" vertical="center" wrapText="1"/>
    </xf>
    <xf numFmtId="0" fontId="6" fillId="0" borderId="46" xfId="2" applyFont="1" applyBorder="1" applyAlignment="1">
      <alignment horizontal="center" vertical="center" wrapText="1"/>
    </xf>
    <xf numFmtId="0" fontId="6" fillId="4" borderId="46" xfId="2" applyFont="1" applyFill="1" applyBorder="1" applyAlignment="1">
      <alignment horizontal="center" vertical="center" wrapText="1"/>
    </xf>
    <xf numFmtId="0" fontId="6" fillId="0" borderId="47" xfId="2" applyFont="1" applyBorder="1" applyAlignment="1">
      <alignment horizontal="center" vertical="center" wrapText="1"/>
    </xf>
    <xf numFmtId="0" fontId="6" fillId="5" borderId="46" xfId="2" applyFont="1" applyFill="1" applyBorder="1" applyAlignment="1">
      <alignment horizontal="center" vertical="center" wrapText="1"/>
    </xf>
    <xf numFmtId="0" fontId="6" fillId="7" borderId="46" xfId="2" applyFont="1" applyFill="1" applyBorder="1" applyAlignment="1">
      <alignment horizontal="center" vertical="center" wrapText="1"/>
    </xf>
    <xf numFmtId="0" fontId="7" fillId="5" borderId="44" xfId="2" applyFont="1" applyFill="1" applyBorder="1" applyAlignment="1">
      <alignment horizontal="center" vertical="center" wrapText="1"/>
    </xf>
    <xf numFmtId="0" fontId="9" fillId="5" borderId="44" xfId="2" applyFont="1" applyFill="1" applyBorder="1" applyAlignment="1">
      <alignment horizontal="center" vertical="center" wrapText="1"/>
    </xf>
    <xf numFmtId="0" fontId="8" fillId="11" borderId="42" xfId="2" applyFont="1" applyFill="1" applyBorder="1" applyAlignment="1">
      <alignment horizontal="center" vertical="center"/>
    </xf>
    <xf numFmtId="0" fontId="7" fillId="6" borderId="43" xfId="2" applyFont="1" applyFill="1" applyBorder="1" applyAlignment="1">
      <alignment horizontal="center" vertical="center" wrapText="1"/>
    </xf>
    <xf numFmtId="0" fontId="7" fillId="6" borderId="44" xfId="2" applyFont="1" applyFill="1" applyBorder="1" applyAlignment="1">
      <alignment horizontal="center" vertical="center" wrapText="1"/>
    </xf>
    <xf numFmtId="0" fontId="9" fillId="6" borderId="44" xfId="2" applyFont="1" applyFill="1" applyBorder="1" applyAlignment="1">
      <alignment horizontal="center" vertical="center" wrapText="1"/>
    </xf>
    <xf numFmtId="0" fontId="8" fillId="12" borderId="42" xfId="2" applyFont="1" applyFill="1" applyBorder="1" applyAlignment="1">
      <alignment horizontal="center" vertical="center"/>
    </xf>
    <xf numFmtId="0" fontId="6" fillId="0" borderId="48" xfId="2" applyFont="1" applyBorder="1" applyAlignment="1">
      <alignment vertical="center" wrapText="1"/>
    </xf>
    <xf numFmtId="0" fontId="7" fillId="7" borderId="44" xfId="2" applyFont="1" applyFill="1" applyBorder="1" applyAlignment="1">
      <alignment horizontal="center" vertical="center" wrapText="1"/>
    </xf>
    <xf numFmtId="0" fontId="6" fillId="0" borderId="49" xfId="2" applyFont="1" applyBorder="1" applyAlignment="1">
      <alignment horizontal="center" vertical="center" wrapText="1"/>
    </xf>
    <xf numFmtId="0" fontId="9" fillId="7" borderId="44" xfId="2" applyFont="1" applyFill="1" applyBorder="1" applyAlignment="1">
      <alignment horizontal="center" vertical="center" wrapText="1"/>
    </xf>
    <xf numFmtId="0" fontId="8" fillId="13" borderId="42" xfId="2" applyFont="1" applyFill="1" applyBorder="1" applyAlignment="1">
      <alignment horizontal="center" vertical="center"/>
    </xf>
    <xf numFmtId="0" fontId="10" fillId="14" borderId="45" xfId="2" applyFont="1" applyFill="1" applyBorder="1" applyAlignment="1">
      <alignment horizontal="center" vertical="center"/>
    </xf>
    <xf numFmtId="0" fontId="6" fillId="14" borderId="46" xfId="2" applyFont="1" applyFill="1" applyBorder="1" applyAlignment="1">
      <alignment horizontal="center" vertical="center"/>
    </xf>
    <xf numFmtId="0" fontId="10" fillId="14" borderId="46" xfId="2" applyFont="1" applyFill="1" applyBorder="1" applyAlignment="1">
      <alignment horizontal="center" vertical="center"/>
    </xf>
    <xf numFmtId="0" fontId="10" fillId="14" borderId="47" xfId="2" applyFont="1" applyFill="1" applyBorder="1" applyAlignment="1">
      <alignment horizontal="center" vertical="center"/>
    </xf>
    <xf numFmtId="0" fontId="11" fillId="3" borderId="46" xfId="2" applyFont="1" applyFill="1" applyBorder="1" applyAlignment="1">
      <alignment horizontal="center" vertical="center"/>
    </xf>
    <xf numFmtId="0" fontId="11" fillId="3" borderId="47" xfId="2" applyFont="1" applyFill="1" applyBorder="1" applyAlignment="1">
      <alignment horizontal="center" vertical="center"/>
    </xf>
    <xf numFmtId="0" fontId="11" fillId="3" borderId="45" xfId="2" applyFont="1" applyFill="1" applyBorder="1" applyAlignment="1">
      <alignment horizontal="center" vertical="center"/>
    </xf>
    <xf numFmtId="0" fontId="12" fillId="14" borderId="44" xfId="2" applyFont="1" applyFill="1" applyBorder="1" applyAlignment="1">
      <alignment horizontal="center" vertical="center"/>
    </xf>
    <xf numFmtId="0" fontId="13" fillId="15" borderId="50" xfId="2" applyFont="1" applyFill="1" applyBorder="1" applyAlignment="1">
      <alignment horizontal="center" vertical="center"/>
    </xf>
    <xf numFmtId="0" fontId="13" fillId="15" borderId="51" xfId="2" applyFont="1" applyFill="1" applyBorder="1" applyAlignment="1">
      <alignment horizontal="center" vertical="center"/>
    </xf>
    <xf numFmtId="0" fontId="13" fillId="15" borderId="52" xfId="2" applyFont="1" applyFill="1" applyBorder="1" applyAlignment="1">
      <alignment horizontal="center" vertical="center"/>
    </xf>
    <xf numFmtId="0" fontId="13" fillId="16" borderId="51" xfId="2" applyFont="1" applyFill="1" applyBorder="1" applyAlignment="1">
      <alignment horizontal="center" vertical="center"/>
    </xf>
    <xf numFmtId="0" fontId="13" fillId="16" borderId="52" xfId="2" applyFont="1" applyFill="1" applyBorder="1" applyAlignment="1">
      <alignment horizontal="center" vertical="center"/>
    </xf>
    <xf numFmtId="0" fontId="13" fillId="17" borderId="51" xfId="2" applyFont="1" applyFill="1" applyBorder="1" applyAlignment="1">
      <alignment horizontal="center" vertical="center"/>
    </xf>
    <xf numFmtId="0" fontId="13" fillId="17" borderId="52" xfId="2" applyFont="1" applyFill="1" applyBorder="1" applyAlignment="1">
      <alignment horizontal="center" vertical="center"/>
    </xf>
    <xf numFmtId="0" fontId="13" fillId="18" borderId="50" xfId="2" applyFont="1" applyFill="1" applyBorder="1" applyAlignment="1">
      <alignment horizontal="center" vertical="center"/>
    </xf>
    <xf numFmtId="0" fontId="13" fillId="18" borderId="51" xfId="2" applyFont="1" applyFill="1" applyBorder="1" applyAlignment="1">
      <alignment horizontal="center" vertical="center"/>
    </xf>
    <xf numFmtId="0" fontId="13" fillId="18" borderId="52" xfId="2" applyFont="1" applyFill="1" applyBorder="1" applyAlignment="1">
      <alignment horizontal="center" vertical="center"/>
    </xf>
    <xf numFmtId="0" fontId="14" fillId="0" borderId="53" xfId="2" applyFont="1" applyBorder="1" applyAlignment="1">
      <alignment horizontal="left" wrapText="1" indent="2"/>
    </xf>
    <xf numFmtId="0" fontId="8" fillId="19" borderId="35" xfId="2" applyFont="1" applyFill="1" applyBorder="1" applyAlignment="1">
      <alignment horizontal="center" vertical="center"/>
    </xf>
    <xf numFmtId="0" fontId="8" fillId="19" borderId="36" xfId="2" applyFont="1" applyFill="1" applyBorder="1" applyAlignment="1">
      <alignment horizontal="center" vertical="center"/>
    </xf>
    <xf numFmtId="0" fontId="8" fillId="19" borderId="37" xfId="2" applyFont="1" applyFill="1" applyBorder="1" applyAlignment="1">
      <alignment horizontal="center" vertical="center"/>
    </xf>
    <xf numFmtId="0" fontId="8" fillId="20" borderId="35" xfId="2" applyFont="1" applyFill="1" applyBorder="1" applyAlignment="1">
      <alignment horizontal="center" vertical="center"/>
    </xf>
    <xf numFmtId="0" fontId="8" fillId="20" borderId="36" xfId="2" applyFont="1" applyFill="1" applyBorder="1" applyAlignment="1">
      <alignment horizontal="center" vertical="center"/>
    </xf>
    <xf numFmtId="0" fontId="8" fillId="20" borderId="37" xfId="2" applyFont="1" applyFill="1" applyBorder="1" applyAlignment="1">
      <alignment horizontal="center" vertical="center"/>
    </xf>
    <xf numFmtId="0" fontId="8" fillId="21" borderId="35" xfId="2" applyFont="1" applyFill="1" applyBorder="1" applyAlignment="1">
      <alignment horizontal="center" vertical="center"/>
    </xf>
    <xf numFmtId="0" fontId="8" fillId="21" borderId="36" xfId="2" applyFont="1" applyFill="1" applyBorder="1" applyAlignment="1">
      <alignment horizontal="center" vertical="center"/>
    </xf>
    <xf numFmtId="0" fontId="8" fillId="21" borderId="37" xfId="2" applyFont="1" applyFill="1" applyBorder="1" applyAlignment="1">
      <alignment horizontal="center" vertical="center"/>
    </xf>
    <xf numFmtId="0" fontId="8" fillId="22" borderId="35" xfId="2" applyFont="1" applyFill="1" applyBorder="1" applyAlignment="1">
      <alignment horizontal="center" vertical="center"/>
    </xf>
    <xf numFmtId="0" fontId="8" fillId="22" borderId="36" xfId="2" applyFont="1" applyFill="1" applyBorder="1" applyAlignment="1">
      <alignment horizontal="center" vertical="center"/>
    </xf>
    <xf numFmtId="0" fontId="8" fillId="22" borderId="37" xfId="2" applyFont="1" applyFill="1" applyBorder="1" applyAlignment="1">
      <alignment horizontal="center" vertical="center"/>
    </xf>
    <xf numFmtId="0" fontId="14" fillId="0" borderId="54" xfId="2" applyFont="1" applyBorder="1" applyAlignment="1">
      <alignment horizontal="left" wrapText="1" indent="2"/>
    </xf>
    <xf numFmtId="0" fontId="8" fillId="10" borderId="39" xfId="2" applyFont="1" applyFill="1" applyBorder="1" applyAlignment="1">
      <alignment horizontal="center" vertical="center"/>
    </xf>
    <xf numFmtId="0" fontId="8" fillId="10" borderId="40" xfId="2" applyFont="1" applyFill="1" applyBorder="1" applyAlignment="1">
      <alignment horizontal="center" vertical="center"/>
    </xf>
    <xf numFmtId="0" fontId="8" fillId="10" borderId="41" xfId="2" applyFont="1" applyFill="1" applyBorder="1" applyAlignment="1">
      <alignment horizontal="center" vertical="center"/>
    </xf>
    <xf numFmtId="0" fontId="8" fillId="11" borderId="39" xfId="2" applyFont="1" applyFill="1" applyBorder="1" applyAlignment="1">
      <alignment horizontal="center" vertical="center"/>
    </xf>
    <xf numFmtId="0" fontId="8" fillId="11" borderId="40" xfId="2" applyFont="1" applyFill="1" applyBorder="1" applyAlignment="1">
      <alignment horizontal="center" vertical="center"/>
    </xf>
    <xf numFmtId="0" fontId="8" fillId="11" borderId="41" xfId="2" applyFont="1" applyFill="1" applyBorder="1" applyAlignment="1">
      <alignment horizontal="center" vertical="center"/>
    </xf>
    <xf numFmtId="0" fontId="8" fillId="12" borderId="39" xfId="2" applyFont="1" applyFill="1" applyBorder="1" applyAlignment="1">
      <alignment horizontal="center" vertical="center"/>
    </xf>
    <xf numFmtId="0" fontId="8" fillId="12" borderId="40" xfId="2" applyFont="1" applyFill="1" applyBorder="1" applyAlignment="1">
      <alignment horizontal="center" vertical="center"/>
    </xf>
    <xf numFmtId="0" fontId="8" fillId="12" borderId="41" xfId="2" applyFont="1" applyFill="1" applyBorder="1" applyAlignment="1">
      <alignment horizontal="center" vertical="center"/>
    </xf>
    <xf numFmtId="0" fontId="8" fillId="13" borderId="55" xfId="2" applyFont="1" applyFill="1" applyBorder="1" applyAlignment="1">
      <alignment horizontal="center" vertical="center"/>
    </xf>
    <xf numFmtId="0" fontId="8" fillId="13" borderId="56" xfId="2" applyFont="1" applyFill="1" applyBorder="1" applyAlignment="1">
      <alignment horizontal="center" vertical="center"/>
    </xf>
    <xf numFmtId="0" fontId="8" fillId="13" borderId="57" xfId="2" applyFont="1" applyFill="1" applyBorder="1" applyAlignment="1">
      <alignment horizontal="center" vertical="center"/>
    </xf>
    <xf numFmtId="0" fontId="15" fillId="0" borderId="54" xfId="2" applyFont="1" applyBorder="1" applyAlignment="1">
      <alignment horizontal="left" wrapText="1" indent="2"/>
    </xf>
    <xf numFmtId="0" fontId="17" fillId="0" borderId="0" xfId="2" applyFont="1" applyAlignment="1">
      <alignment vertical="center"/>
    </xf>
    <xf numFmtId="0" fontId="18" fillId="0" borderId="0" xfId="2" applyFont="1" applyAlignment="1">
      <alignment vertical="center"/>
    </xf>
    <xf numFmtId="0" fontId="20" fillId="0" borderId="0" xfId="3" applyFont="1"/>
    <xf numFmtId="0" fontId="20" fillId="23" borderId="0" xfId="3" applyFont="1" applyFill="1"/>
    <xf numFmtId="8" fontId="21" fillId="18" borderId="58" xfId="3" applyNumberFormat="1" applyFont="1" applyFill="1" applyBorder="1" applyAlignment="1">
      <alignment horizontal="right"/>
    </xf>
    <xf numFmtId="8" fontId="22" fillId="24" borderId="59" xfId="3" applyNumberFormat="1" applyFont="1" applyFill="1" applyBorder="1" applyAlignment="1">
      <alignment horizontal="right" vertical="center"/>
    </xf>
    <xf numFmtId="0" fontId="23" fillId="0" borderId="0" xfId="3" applyFont="1"/>
    <xf numFmtId="0" fontId="24" fillId="25" borderId="60" xfId="3" applyFont="1" applyFill="1" applyBorder="1" applyAlignment="1">
      <alignment horizontal="right" vertical="center"/>
    </xf>
    <xf numFmtId="0" fontId="24" fillId="25" borderId="61" xfId="3" applyFont="1" applyFill="1" applyBorder="1" applyAlignment="1">
      <alignment horizontal="right" vertical="center"/>
    </xf>
    <xf numFmtId="0" fontId="25" fillId="25" borderId="62" xfId="3" applyFont="1" applyFill="1" applyBorder="1" applyAlignment="1">
      <alignment vertical="center"/>
    </xf>
    <xf numFmtId="0" fontId="26" fillId="0" borderId="0" xfId="3" applyFont="1" applyAlignment="1">
      <alignment horizontal="right"/>
    </xf>
    <xf numFmtId="0" fontId="26" fillId="0" borderId="0" xfId="3" applyFont="1"/>
    <xf numFmtId="8" fontId="27" fillId="24" borderId="59" xfId="3" applyNumberFormat="1" applyFont="1" applyFill="1" applyBorder="1" applyAlignment="1">
      <alignment horizontal="right" vertical="center"/>
    </xf>
    <xf numFmtId="0" fontId="28" fillId="0" borderId="63" xfId="3" applyFont="1" applyBorder="1"/>
    <xf numFmtId="7" fontId="23" fillId="0" borderId="64" xfId="3" applyNumberFormat="1" applyFont="1" applyBorder="1" applyAlignment="1">
      <alignment horizontal="right"/>
    </xf>
    <xf numFmtId="7" fontId="23" fillId="0" borderId="65" xfId="3" applyNumberFormat="1" applyFont="1" applyBorder="1" applyAlignment="1">
      <alignment horizontal="right"/>
    </xf>
    <xf numFmtId="0" fontId="23" fillId="0" borderId="66" xfId="3" applyFont="1" applyBorder="1"/>
    <xf numFmtId="8" fontId="23" fillId="0" borderId="67" xfId="3" applyNumberFormat="1" applyFont="1" applyBorder="1" applyAlignment="1">
      <alignment horizontal="right"/>
    </xf>
    <xf numFmtId="8" fontId="23" fillId="0" borderId="65" xfId="3" applyNumberFormat="1" applyFont="1" applyBorder="1" applyAlignment="1">
      <alignment horizontal="right"/>
    </xf>
    <xf numFmtId="0" fontId="23" fillId="0" borderId="68" xfId="3" applyFont="1" applyBorder="1"/>
    <xf numFmtId="0" fontId="29" fillId="25" borderId="59" xfId="3" applyFont="1" applyFill="1" applyBorder="1" applyAlignment="1">
      <alignment vertical="center"/>
    </xf>
    <xf numFmtId="8" fontId="23" fillId="0" borderId="64" xfId="3" applyNumberFormat="1" applyFont="1" applyBorder="1" applyAlignment="1">
      <alignment horizontal="right"/>
    </xf>
    <xf numFmtId="0" fontId="20" fillId="26" borderId="0" xfId="3" applyFont="1" applyFill="1"/>
    <xf numFmtId="8" fontId="23" fillId="27" borderId="65" xfId="3" applyNumberFormat="1" applyFont="1" applyFill="1" applyBorder="1" applyAlignment="1">
      <alignment horizontal="right"/>
    </xf>
    <xf numFmtId="0" fontId="29" fillId="25" borderId="69" xfId="3" applyFont="1" applyFill="1" applyBorder="1"/>
    <xf numFmtId="0" fontId="30" fillId="0" borderId="0" xfId="3" applyFont="1"/>
    <xf numFmtId="0" fontId="31" fillId="0" borderId="0" xfId="3" applyFont="1" applyAlignment="1">
      <alignment horizontal="left" vertical="center"/>
    </xf>
    <xf numFmtId="0" fontId="20" fillId="28" borderId="0" xfId="3" applyFont="1" applyFill="1"/>
    <xf numFmtId="0" fontId="32" fillId="28" borderId="70" xfId="3" applyFont="1" applyFill="1" applyBorder="1" applyAlignment="1">
      <alignment horizontal="left" vertical="center"/>
    </xf>
    <xf numFmtId="0" fontId="20" fillId="23" borderId="71" xfId="3" applyFont="1" applyFill="1" applyBorder="1"/>
    <xf numFmtId="164" fontId="33" fillId="23" borderId="71" xfId="3" applyNumberFormat="1" applyFont="1" applyFill="1" applyBorder="1" applyAlignment="1">
      <alignment horizontal="right" vertical="top"/>
    </xf>
    <xf numFmtId="0" fontId="34" fillId="0" borderId="71" xfId="3" applyFont="1" applyBorder="1" applyAlignment="1">
      <alignment vertical="center"/>
    </xf>
    <xf numFmtId="0" fontId="35" fillId="23" borderId="71" xfId="3" applyFont="1" applyFill="1" applyBorder="1" applyAlignment="1">
      <alignment vertical="center"/>
    </xf>
  </cellXfs>
  <cellStyles count="4">
    <cellStyle name="Normal" xfId="0" builtinId="0"/>
    <cellStyle name="Normal 2" xfId="3" xr:uid="{642FA4C5-F5A1-42D5-B13D-EE9C3F1452D0}"/>
    <cellStyle name="Normal 2 2" xfId="1" xr:uid="{3DE6F431-42E6-44AA-B731-01C80818D81E}"/>
    <cellStyle name="Normal 3" xfId="2" xr:uid="{43ABC242-32FB-4276-8225-B02C6A4EA2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6"/>
            </a:solidFill>
            <a:effectLst>
              <a:outerShdw blurRad="50800" dist="50800" dir="5400000" algn="ctr" rotWithShape="0">
                <a:schemeClr val="accent6">
                  <a:lumMod val="40000"/>
                  <a:lumOff val="60000"/>
                </a:scheme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75000"/>
                </a:schemeClr>
              </a:solidFill>
              <a:effectLst>
                <a:outerShdw blurRad="50800" dist="50800" dir="5400000" algn="ctr" rotWithShape="0">
                  <a:schemeClr val="accent6">
                    <a:lumMod val="40000"/>
                    <a:lumOff val="60000"/>
                  </a:scheme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8D79-4C71-9DF9-E5BB02F0DEC6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6"/>
              </a:solidFill>
              <a:effectLst>
                <a:outerShdw blurRad="50800" dist="50800" dir="5400000" algn="ctr" rotWithShape="0">
                  <a:schemeClr val="accent6">
                    <a:lumMod val="40000"/>
                    <a:lumOff val="60000"/>
                  </a:scheme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8D79-4C71-9DF9-E5BB02F0DEC6}"/>
              </c:ext>
            </c:extLst>
          </c:dPt>
          <c:cat>
            <c:strRef>
              <c:f>'Wk 5 - Expenses'!$C$53:$D$53</c:f>
              <c:strCache>
                <c:ptCount val="2"/>
                <c:pt idx="0">
                  <c:v>Estimated</c:v>
                </c:pt>
                <c:pt idx="1">
                  <c:v>Actual</c:v>
                </c:pt>
              </c:strCache>
            </c:strRef>
          </c:cat>
          <c:val>
            <c:numRef>
              <c:f>'Wk 5 - Expenses'!$C$54:$D$54</c:f>
              <c:numCache>
                <c:formatCode>"$"#,##0.00_);[Red]\("$"#,##0.00\)</c:formatCode>
                <c:ptCount val="2"/>
                <c:pt idx="0">
                  <c:v>28000</c:v>
                </c:pt>
                <c:pt idx="1">
                  <c:v>26405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D79-4C71-9DF9-E5BB02F0DE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9255808"/>
        <c:axId val="210642048"/>
        <c:axId val="0"/>
      </c:bar3DChart>
      <c:catAx>
        <c:axId val="209255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0642048"/>
        <c:crosses val="autoZero"/>
        <c:auto val="1"/>
        <c:lblAlgn val="ctr"/>
        <c:lblOffset val="100"/>
        <c:noMultiLvlLbl val="0"/>
      </c:catAx>
      <c:valAx>
        <c:axId val="210642048"/>
        <c:scaling>
          <c:orientation val="minMax"/>
          <c:max val="20000"/>
          <c:min val="0"/>
        </c:scaling>
        <c:delete val="0"/>
        <c:axPos val="l"/>
        <c:majorGridlines/>
        <c:numFmt formatCode="&quot;$&quot;#,##0.00_);[Red]\(&quot;$&quot;#,##0.00\)" sourceLinked="1"/>
        <c:majorTickMark val="out"/>
        <c:minorTickMark val="none"/>
        <c:tickLblPos val="nextTo"/>
        <c:crossAx val="209255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142875</xdr:colOff>
      <xdr:row>0</xdr:row>
      <xdr:rowOff>180976</xdr:rowOff>
    </xdr:from>
    <xdr:to>
      <xdr:col>17</xdr:col>
      <xdr:colOff>447675</xdr:colOff>
      <xdr:row>8</xdr:row>
      <xdr:rowOff>114300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0A1D2A2-26D4-40B4-8A88-5020BBD32123}"/>
            </a:ext>
          </a:extLst>
        </xdr:cNvPr>
        <xdr:cNvSpPr txBox="1"/>
      </xdr:nvSpPr>
      <xdr:spPr>
        <a:xfrm>
          <a:off x="8067675" y="180976"/>
          <a:ext cx="2743200" cy="145732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2400">
            <a:latin typeface="Bodoni MT Black" panose="02070A03080606020203" pitchFamily="18" charset="0"/>
          </a:endParaRPr>
        </a:p>
        <a:p>
          <a:pPr algn="ctr"/>
          <a:r>
            <a:rPr lang="en-US" sz="2400">
              <a:latin typeface="Bodoni MT Black" panose="02070A03080606020203" pitchFamily="18" charset="0"/>
            </a:rPr>
            <a:t>TOY LAUNCH</a:t>
          </a:r>
          <a:r>
            <a:rPr lang="en-US" sz="2400" baseline="0">
              <a:latin typeface="Bodoni MT Black" panose="02070A03080606020203" pitchFamily="18" charset="0"/>
            </a:rPr>
            <a:t> EVENT</a:t>
          </a:r>
          <a:endParaRPr lang="en-US" sz="2400">
            <a:latin typeface="Bodoni MT Black" panose="02070A03080606020203" pitchFamily="18" charset="0"/>
          </a:endParaRPr>
        </a:p>
      </xdr:txBody>
    </xdr:sp>
    <xdr:clientData/>
  </xdr:twoCellAnchor>
  <xdr:twoCellAnchor>
    <xdr:from>
      <xdr:col>3</xdr:col>
      <xdr:colOff>352425</xdr:colOff>
      <xdr:row>10</xdr:row>
      <xdr:rowOff>0</xdr:rowOff>
    </xdr:from>
    <xdr:to>
      <xdr:col>6</xdr:col>
      <xdr:colOff>428625</xdr:colOff>
      <xdr:row>15</xdr:row>
      <xdr:rowOff>57150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002F3AF-47CD-46C3-8FB1-94EA63D7987C}"/>
            </a:ext>
          </a:extLst>
        </xdr:cNvPr>
        <xdr:cNvSpPr txBox="1"/>
      </xdr:nvSpPr>
      <xdr:spPr>
        <a:xfrm>
          <a:off x="2181225" y="1905000"/>
          <a:ext cx="1905000" cy="1009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sz="1100"/>
        </a:p>
        <a:p>
          <a:endParaRPr lang="en-US" sz="1100"/>
        </a:p>
        <a:p>
          <a:pPr algn="ctr"/>
          <a:r>
            <a:rPr lang="en-US" sz="1100"/>
            <a:t>PLAN</a:t>
          </a:r>
        </a:p>
      </xdr:txBody>
    </xdr:sp>
    <xdr:clientData/>
  </xdr:twoCellAnchor>
  <xdr:twoCellAnchor>
    <xdr:from>
      <xdr:col>7</xdr:col>
      <xdr:colOff>495300</xdr:colOff>
      <xdr:row>10</xdr:row>
      <xdr:rowOff>9525</xdr:rowOff>
    </xdr:from>
    <xdr:to>
      <xdr:col>10</xdr:col>
      <xdr:colOff>571500</xdr:colOff>
      <xdr:row>15</xdr:row>
      <xdr:rowOff>66675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8FE07A50-38E4-41A5-A78B-7AA2ECBA4658}"/>
            </a:ext>
          </a:extLst>
        </xdr:cNvPr>
        <xdr:cNvSpPr txBox="1"/>
      </xdr:nvSpPr>
      <xdr:spPr>
        <a:xfrm>
          <a:off x="4762500" y="1914525"/>
          <a:ext cx="1905000" cy="1009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sz="1100"/>
        </a:p>
        <a:p>
          <a:endParaRPr lang="en-US" sz="1100"/>
        </a:p>
        <a:p>
          <a:pPr algn="ctr"/>
          <a:r>
            <a:rPr lang="en-US" sz="1100"/>
            <a:t>DINNER</a:t>
          </a:r>
        </a:p>
      </xdr:txBody>
    </xdr:sp>
    <xdr:clientData/>
  </xdr:twoCellAnchor>
  <xdr:twoCellAnchor>
    <xdr:from>
      <xdr:col>12</xdr:col>
      <xdr:colOff>161925</xdr:colOff>
      <xdr:row>9</xdr:row>
      <xdr:rowOff>180975</xdr:rowOff>
    </xdr:from>
    <xdr:to>
      <xdr:col>15</xdr:col>
      <xdr:colOff>238125</xdr:colOff>
      <xdr:row>15</xdr:row>
      <xdr:rowOff>47625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FF096E03-903F-4575-82A0-A3A70730DC75}"/>
            </a:ext>
          </a:extLst>
        </xdr:cNvPr>
        <xdr:cNvSpPr txBox="1"/>
      </xdr:nvSpPr>
      <xdr:spPr>
        <a:xfrm>
          <a:off x="7477125" y="1895475"/>
          <a:ext cx="1905000" cy="1009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sz="1100"/>
        </a:p>
        <a:p>
          <a:endParaRPr lang="en-US" sz="1100"/>
        </a:p>
        <a:p>
          <a:pPr algn="ctr"/>
          <a:r>
            <a:rPr lang="en-US" sz="1100"/>
            <a:t>ROOM/EQUIPMENT</a:t>
          </a:r>
        </a:p>
      </xdr:txBody>
    </xdr:sp>
    <xdr:clientData/>
  </xdr:twoCellAnchor>
  <xdr:twoCellAnchor>
    <xdr:from>
      <xdr:col>16</xdr:col>
      <xdr:colOff>361950</xdr:colOff>
      <xdr:row>10</xdr:row>
      <xdr:rowOff>0</xdr:rowOff>
    </xdr:from>
    <xdr:to>
      <xdr:col>19</xdr:col>
      <xdr:colOff>438150</xdr:colOff>
      <xdr:row>15</xdr:row>
      <xdr:rowOff>57150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AF354F1-0AA9-4B22-85FC-1D69DA40F70F}"/>
            </a:ext>
          </a:extLst>
        </xdr:cNvPr>
        <xdr:cNvSpPr txBox="1"/>
      </xdr:nvSpPr>
      <xdr:spPr>
        <a:xfrm>
          <a:off x="10115550" y="1905000"/>
          <a:ext cx="1905000" cy="1009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sz="1100"/>
        </a:p>
        <a:p>
          <a:endParaRPr lang="en-US" sz="1100"/>
        </a:p>
        <a:p>
          <a:pPr algn="ctr"/>
          <a:r>
            <a:rPr lang="en-US" sz="1100"/>
            <a:t>GUESTS</a:t>
          </a:r>
        </a:p>
      </xdr:txBody>
    </xdr:sp>
    <xdr:clientData/>
  </xdr:twoCellAnchor>
  <xdr:twoCellAnchor>
    <xdr:from>
      <xdr:col>21</xdr:col>
      <xdr:colOff>0</xdr:colOff>
      <xdr:row>10</xdr:row>
      <xdr:rowOff>0</xdr:rowOff>
    </xdr:from>
    <xdr:to>
      <xdr:col>24</xdr:col>
      <xdr:colOff>76200</xdr:colOff>
      <xdr:row>15</xdr:row>
      <xdr:rowOff>57150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C126753B-E798-4A0C-872F-2A7811B124B5}"/>
            </a:ext>
          </a:extLst>
        </xdr:cNvPr>
        <xdr:cNvSpPr txBox="1"/>
      </xdr:nvSpPr>
      <xdr:spPr>
        <a:xfrm>
          <a:off x="12801600" y="1905000"/>
          <a:ext cx="1905000" cy="1009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sz="1100"/>
        </a:p>
        <a:p>
          <a:endParaRPr lang="en-US" sz="1100"/>
        </a:p>
        <a:p>
          <a:pPr algn="ctr"/>
          <a:r>
            <a:rPr lang="en-US" sz="1100"/>
            <a:t>STAFF</a:t>
          </a:r>
        </a:p>
      </xdr:txBody>
    </xdr:sp>
    <xdr:clientData/>
  </xdr:twoCellAnchor>
  <xdr:twoCellAnchor>
    <xdr:from>
      <xdr:col>25</xdr:col>
      <xdr:colOff>0</xdr:colOff>
      <xdr:row>10</xdr:row>
      <xdr:rowOff>0</xdr:rowOff>
    </xdr:from>
    <xdr:to>
      <xdr:col>28</xdr:col>
      <xdr:colOff>76200</xdr:colOff>
      <xdr:row>15</xdr:row>
      <xdr:rowOff>57150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43F1BFCA-B56F-4728-8C40-EA011627D768}"/>
            </a:ext>
          </a:extLst>
        </xdr:cNvPr>
        <xdr:cNvSpPr txBox="1"/>
      </xdr:nvSpPr>
      <xdr:spPr>
        <a:xfrm>
          <a:off x="15240000" y="1905000"/>
          <a:ext cx="1905000" cy="1009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sz="1100"/>
        </a:p>
        <a:p>
          <a:endParaRPr lang="en-US" sz="1100"/>
        </a:p>
        <a:p>
          <a:pPr algn="ctr"/>
          <a:r>
            <a:rPr lang="en-US" sz="1100"/>
            <a:t>SPEAKERS</a:t>
          </a:r>
          <a:r>
            <a:rPr lang="en-US" sz="1100" baseline="0"/>
            <a:t> ETC.</a:t>
          </a:r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91440</xdr:colOff>
      <xdr:row>16</xdr:row>
      <xdr:rowOff>160020</xdr:rowOff>
    </xdr:from>
    <xdr:to>
      <xdr:col>6</xdr:col>
      <xdr:colOff>30480</xdr:colOff>
      <xdr:row>22</xdr:row>
      <xdr:rowOff>0</xdr:rowOff>
    </xdr:to>
    <xdr:sp macro="" textlink="">
      <xdr:nvSpPr>
        <xdr:cNvPr id="2" name="AutoShape 72">
          <a:extLst>
            <a:ext uri="{FF2B5EF4-FFF2-40B4-BE49-F238E27FC236}">
              <a16:creationId xmlns:a16="http://schemas.microsoft.com/office/drawing/2014/main" id="{A22EB5D6-5BFF-4809-8ADE-D7108E1593C1}"/>
            </a:ext>
          </a:extLst>
        </xdr:cNvPr>
        <xdr:cNvSpPr>
          <a:spLocks/>
        </xdr:cNvSpPr>
      </xdr:nvSpPr>
      <xdr:spPr bwMode="auto">
        <a:xfrm>
          <a:off x="1653540" y="3208020"/>
          <a:ext cx="720090" cy="982980"/>
        </a:xfrm>
        <a:prstGeom prst="borderCallout1">
          <a:avLst>
            <a:gd name="adj1" fmla="val 86815"/>
            <a:gd name="adj2" fmla="val -13333"/>
            <a:gd name="adj3" fmla="val -54946"/>
            <a:gd name="adj4" fmla="val -74484"/>
          </a:avLst>
        </a:prstGeom>
        <a:solidFill>
          <a:srgbClr val="FFFFFF"/>
        </a:solidFill>
        <a:ln w="9525">
          <a:solidFill>
            <a:srgbClr val="5F5F5F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Century Gothic"/>
            </a:rPr>
            <a:t>Arrange DJ and guest speakers.</a:t>
          </a:r>
        </a:p>
      </xdr:txBody>
    </xdr:sp>
    <xdr:clientData/>
  </xdr:twoCellAnchor>
  <xdr:twoCellAnchor>
    <xdr:from>
      <xdr:col>13</xdr:col>
      <xdr:colOff>66675</xdr:colOff>
      <xdr:row>17</xdr:row>
      <xdr:rowOff>38100</xdr:rowOff>
    </xdr:from>
    <xdr:to>
      <xdr:col>15</xdr:col>
      <xdr:colOff>15240</xdr:colOff>
      <xdr:row>22</xdr:row>
      <xdr:rowOff>38100</xdr:rowOff>
    </xdr:to>
    <xdr:sp macro="" textlink="">
      <xdr:nvSpPr>
        <xdr:cNvPr id="3" name="AutoShape 74">
          <a:extLst>
            <a:ext uri="{FF2B5EF4-FFF2-40B4-BE49-F238E27FC236}">
              <a16:creationId xmlns:a16="http://schemas.microsoft.com/office/drawing/2014/main" id="{EE631387-CAF8-4E74-B8E2-CD893E0C76DA}"/>
            </a:ext>
          </a:extLst>
        </xdr:cNvPr>
        <xdr:cNvSpPr>
          <a:spLocks/>
        </xdr:cNvSpPr>
      </xdr:nvSpPr>
      <xdr:spPr bwMode="auto">
        <a:xfrm>
          <a:off x="5143500" y="3276600"/>
          <a:ext cx="729615" cy="952500"/>
        </a:xfrm>
        <a:prstGeom prst="borderCallout1">
          <a:avLst>
            <a:gd name="adj1" fmla="val 86667"/>
            <a:gd name="adj2" fmla="val -13333"/>
            <a:gd name="adj3" fmla="val -57778"/>
            <a:gd name="adj4" fmla="val -13333"/>
          </a:avLst>
        </a:prstGeom>
        <a:solidFill>
          <a:srgbClr val="FFFFFF"/>
        </a:solidFill>
        <a:ln w="9525">
          <a:solidFill>
            <a:srgbClr val="5F5F5F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Century Gothic"/>
            </a:rPr>
            <a:t>Send out invites to the guests</a:t>
          </a:r>
        </a:p>
      </xdr:txBody>
    </xdr:sp>
    <xdr:clientData/>
  </xdr:twoCellAnchor>
  <xdr:twoCellAnchor>
    <xdr:from>
      <xdr:col>9</xdr:col>
      <xdr:colOff>24765</xdr:colOff>
      <xdr:row>17</xdr:row>
      <xdr:rowOff>93345</xdr:rowOff>
    </xdr:from>
    <xdr:to>
      <xdr:col>10</xdr:col>
      <xdr:colOff>259080</xdr:colOff>
      <xdr:row>22</xdr:row>
      <xdr:rowOff>104775</xdr:rowOff>
    </xdr:to>
    <xdr:sp macro="" textlink="">
      <xdr:nvSpPr>
        <xdr:cNvPr id="4" name="AutoShape 75">
          <a:extLst>
            <a:ext uri="{FF2B5EF4-FFF2-40B4-BE49-F238E27FC236}">
              <a16:creationId xmlns:a16="http://schemas.microsoft.com/office/drawing/2014/main" id="{9CD52C2B-1378-49A1-AD93-2D3FA0F22097}"/>
            </a:ext>
          </a:extLst>
        </xdr:cNvPr>
        <xdr:cNvSpPr>
          <a:spLocks/>
        </xdr:cNvSpPr>
      </xdr:nvSpPr>
      <xdr:spPr bwMode="auto">
        <a:xfrm>
          <a:off x="3539490" y="3331845"/>
          <a:ext cx="624840" cy="963930"/>
        </a:xfrm>
        <a:prstGeom prst="borderCallout1">
          <a:avLst>
            <a:gd name="adj1" fmla="val 5675"/>
            <a:gd name="adj2" fmla="val 37027"/>
            <a:gd name="adj3" fmla="val -61524"/>
            <a:gd name="adj4" fmla="val -6139"/>
          </a:avLst>
        </a:prstGeom>
        <a:solidFill>
          <a:srgbClr val="FFFFFF"/>
        </a:solidFill>
        <a:ln w="9525">
          <a:solidFill>
            <a:srgbClr val="5F5F5F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Century Gothic"/>
            </a:rPr>
            <a:t>Set up toy booth for the party.</a:t>
          </a:r>
        </a:p>
      </xdr:txBody>
    </xdr:sp>
    <xdr:clientData/>
  </xdr:twoCellAnchor>
  <xdr:twoCellAnchor>
    <xdr:from>
      <xdr:col>8</xdr:col>
      <xdr:colOff>144780</xdr:colOff>
      <xdr:row>4</xdr:row>
      <xdr:rowOff>160020</xdr:rowOff>
    </xdr:from>
    <xdr:to>
      <xdr:col>10</xdr:col>
      <xdr:colOff>190500</xdr:colOff>
      <xdr:row>9</xdr:row>
      <xdr:rowOff>160020</xdr:rowOff>
    </xdr:to>
    <xdr:sp macro="" textlink="">
      <xdr:nvSpPr>
        <xdr:cNvPr id="5" name="AutoShape 76">
          <a:extLst>
            <a:ext uri="{FF2B5EF4-FFF2-40B4-BE49-F238E27FC236}">
              <a16:creationId xmlns:a16="http://schemas.microsoft.com/office/drawing/2014/main" id="{CF4BACBE-6CA9-415F-B57F-4FC9CEBBF19C}"/>
            </a:ext>
          </a:extLst>
        </xdr:cNvPr>
        <xdr:cNvSpPr>
          <a:spLocks/>
        </xdr:cNvSpPr>
      </xdr:nvSpPr>
      <xdr:spPr bwMode="auto">
        <a:xfrm>
          <a:off x="3268980" y="922020"/>
          <a:ext cx="826770" cy="952500"/>
        </a:xfrm>
        <a:prstGeom prst="borderCallout1">
          <a:avLst>
            <a:gd name="adj1" fmla="val 80000"/>
            <a:gd name="adj2" fmla="val 48419"/>
            <a:gd name="adj3" fmla="val 165556"/>
            <a:gd name="adj4" fmla="val -71342"/>
          </a:avLst>
        </a:prstGeom>
        <a:solidFill>
          <a:srgbClr val="FFFFFF"/>
        </a:solidFill>
        <a:ln w="9525">
          <a:solidFill>
            <a:srgbClr val="5F5F5F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Century Gothic"/>
            </a:rPr>
            <a:t>Arrange servers, bartenders, and drivers for guests.</a:t>
          </a:r>
        </a:p>
      </xdr:txBody>
    </xdr:sp>
    <xdr:clientData/>
  </xdr:twoCellAnchor>
  <xdr:twoCellAnchor>
    <xdr:from>
      <xdr:col>6</xdr:col>
      <xdr:colOff>7620</xdr:colOff>
      <xdr:row>4</xdr:row>
      <xdr:rowOff>160020</xdr:rowOff>
    </xdr:from>
    <xdr:to>
      <xdr:col>7</xdr:col>
      <xdr:colOff>274320</xdr:colOff>
      <xdr:row>9</xdr:row>
      <xdr:rowOff>160020</xdr:rowOff>
    </xdr:to>
    <xdr:sp macro="" textlink="">
      <xdr:nvSpPr>
        <xdr:cNvPr id="6" name="AutoShape 77">
          <a:extLst>
            <a:ext uri="{FF2B5EF4-FFF2-40B4-BE49-F238E27FC236}">
              <a16:creationId xmlns:a16="http://schemas.microsoft.com/office/drawing/2014/main" id="{844B01C8-9C9A-4E5D-AD69-2B7C273992BB}"/>
            </a:ext>
          </a:extLst>
        </xdr:cNvPr>
        <xdr:cNvSpPr>
          <a:spLocks/>
        </xdr:cNvSpPr>
      </xdr:nvSpPr>
      <xdr:spPr bwMode="auto">
        <a:xfrm>
          <a:off x="2350770" y="922020"/>
          <a:ext cx="657225" cy="952500"/>
        </a:xfrm>
        <a:prstGeom prst="borderCallout1">
          <a:avLst>
            <a:gd name="adj1" fmla="val 13333"/>
            <a:gd name="adj2" fmla="val -13333"/>
            <a:gd name="adj3" fmla="val 163334"/>
            <a:gd name="adj4" fmla="val -55706"/>
          </a:avLst>
        </a:prstGeom>
        <a:solidFill>
          <a:srgbClr val="FFFFFF"/>
        </a:solidFill>
        <a:ln w="9525">
          <a:solidFill>
            <a:srgbClr val="5F5F5F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Century Gothic"/>
            </a:rPr>
            <a:t>Reserve catering company for party. Make menu</a:t>
          </a:r>
        </a:p>
      </xdr:txBody>
    </xdr:sp>
    <xdr:clientData/>
  </xdr:twoCellAnchor>
  <xdr:twoCellAnchor>
    <xdr:from>
      <xdr:col>1</xdr:col>
      <xdr:colOff>0</xdr:colOff>
      <xdr:row>1</xdr:row>
      <xdr:rowOff>7620</xdr:rowOff>
    </xdr:from>
    <xdr:to>
      <xdr:col>25</xdr:col>
      <xdr:colOff>114300</xdr:colOff>
      <xdr:row>3</xdr:row>
      <xdr:rowOff>236220</xdr:rowOff>
    </xdr:to>
    <xdr:sp macro="" textlink="">
      <xdr:nvSpPr>
        <xdr:cNvPr id="7" name="Text Box 79">
          <a:extLst>
            <a:ext uri="{FF2B5EF4-FFF2-40B4-BE49-F238E27FC236}">
              <a16:creationId xmlns:a16="http://schemas.microsoft.com/office/drawing/2014/main" id="{951A048A-1A3D-4545-B715-8833AE0EC7FC}"/>
            </a:ext>
          </a:extLst>
        </xdr:cNvPr>
        <xdr:cNvSpPr txBox="1">
          <a:spLocks noChangeArrowheads="1"/>
        </xdr:cNvSpPr>
      </xdr:nvSpPr>
      <xdr:spPr bwMode="auto">
        <a:xfrm>
          <a:off x="390525" y="198120"/>
          <a:ext cx="948690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64008" tIns="50292" rIns="64008" bIns="0" anchor="t" upright="1"/>
        <a:lstStyle/>
        <a:p>
          <a:pPr algn="ctr" rtl="0">
            <a:defRPr sz="1000"/>
          </a:pPr>
          <a:r>
            <a:rPr lang="en-US" sz="3200" b="1" i="0" u="none" strike="noStrike" baseline="0">
              <a:solidFill>
                <a:srgbClr val="002060"/>
              </a:solidFill>
              <a:latin typeface="Verdana" pitchFamily="34" charset="0"/>
              <a:ea typeface="Verdana" pitchFamily="34" charset="0"/>
            </a:rPr>
            <a:t>Sparkle Party Planning</a:t>
          </a:r>
        </a:p>
      </xdr:txBody>
    </xdr:sp>
    <xdr:clientData/>
  </xdr:twoCellAnchor>
  <xdr:twoCellAnchor>
    <xdr:from>
      <xdr:col>17</xdr:col>
      <xdr:colOff>0</xdr:colOff>
      <xdr:row>18</xdr:row>
      <xdr:rowOff>0</xdr:rowOff>
    </xdr:from>
    <xdr:to>
      <xdr:col>18</xdr:col>
      <xdr:colOff>243840</xdr:colOff>
      <xdr:row>23</xdr:row>
      <xdr:rowOff>0</xdr:rowOff>
    </xdr:to>
    <xdr:sp macro="" textlink="">
      <xdr:nvSpPr>
        <xdr:cNvPr id="8" name="AutoShape 74">
          <a:extLst>
            <a:ext uri="{FF2B5EF4-FFF2-40B4-BE49-F238E27FC236}">
              <a16:creationId xmlns:a16="http://schemas.microsoft.com/office/drawing/2014/main" id="{0F4E5DA4-559B-405B-92E6-EFA2D5B06288}"/>
            </a:ext>
          </a:extLst>
        </xdr:cNvPr>
        <xdr:cNvSpPr>
          <a:spLocks/>
        </xdr:cNvSpPr>
      </xdr:nvSpPr>
      <xdr:spPr bwMode="auto">
        <a:xfrm>
          <a:off x="6638925" y="3429000"/>
          <a:ext cx="634365" cy="952500"/>
        </a:xfrm>
        <a:prstGeom prst="borderCallout1">
          <a:avLst>
            <a:gd name="adj1" fmla="val 57778"/>
            <a:gd name="adj2" fmla="val 58739"/>
            <a:gd name="adj3" fmla="val -80000"/>
            <a:gd name="adj4" fmla="val 111292"/>
          </a:avLst>
        </a:prstGeom>
        <a:solidFill>
          <a:srgbClr val="FFFFFF"/>
        </a:solidFill>
        <a:ln w="9525">
          <a:solidFill>
            <a:srgbClr val="5F5F5F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Century Gothic"/>
            </a:rPr>
            <a:t>Order drinks and alochol for the bar.</a:t>
          </a:r>
        </a:p>
      </xdr:txBody>
    </xdr:sp>
    <xdr:clientData/>
  </xdr:twoCellAnchor>
  <xdr:twoCellAnchor>
    <xdr:from>
      <xdr:col>22</xdr:col>
      <xdr:colOff>76200</xdr:colOff>
      <xdr:row>6</xdr:row>
      <xdr:rowOff>152400</xdr:rowOff>
    </xdr:from>
    <xdr:to>
      <xdr:col>24</xdr:col>
      <xdr:colOff>24765</xdr:colOff>
      <xdr:row>11</xdr:row>
      <xdr:rowOff>152400</xdr:rowOff>
    </xdr:to>
    <xdr:sp macro="" textlink="">
      <xdr:nvSpPr>
        <xdr:cNvPr id="9" name="AutoShape 74">
          <a:extLst>
            <a:ext uri="{FF2B5EF4-FFF2-40B4-BE49-F238E27FC236}">
              <a16:creationId xmlns:a16="http://schemas.microsoft.com/office/drawing/2014/main" id="{899494E1-6387-4E97-B7EE-E5B2A796756F}"/>
            </a:ext>
          </a:extLst>
        </xdr:cNvPr>
        <xdr:cNvSpPr>
          <a:spLocks/>
        </xdr:cNvSpPr>
      </xdr:nvSpPr>
      <xdr:spPr bwMode="auto">
        <a:xfrm>
          <a:off x="8667750" y="1295400"/>
          <a:ext cx="729615" cy="952500"/>
        </a:xfrm>
        <a:prstGeom prst="borderCallout1">
          <a:avLst>
            <a:gd name="adj1" fmla="val 122222"/>
            <a:gd name="adj2" fmla="val 145677"/>
            <a:gd name="adj3" fmla="val 85555"/>
            <a:gd name="adj4" fmla="val 66172"/>
          </a:avLst>
        </a:prstGeom>
        <a:solidFill>
          <a:srgbClr val="FFFFFF"/>
        </a:solidFill>
        <a:ln w="9525">
          <a:solidFill>
            <a:srgbClr val="5F5F5F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Century Gothic"/>
            </a:rPr>
            <a:t>PARTY TIME!</a:t>
          </a:r>
        </a:p>
      </xdr:txBody>
    </xdr:sp>
    <xdr:clientData/>
  </xdr:twoCellAnchor>
  <xdr:twoCellAnchor>
    <xdr:from>
      <xdr:col>20</xdr:col>
      <xdr:colOff>161925</xdr:colOff>
      <xdr:row>17</xdr:row>
      <xdr:rowOff>114300</xdr:rowOff>
    </xdr:from>
    <xdr:to>
      <xdr:col>22</xdr:col>
      <xdr:colOff>110490</xdr:colOff>
      <xdr:row>22</xdr:row>
      <xdr:rowOff>114300</xdr:rowOff>
    </xdr:to>
    <xdr:sp macro="" textlink="">
      <xdr:nvSpPr>
        <xdr:cNvPr id="10" name="AutoShape 74">
          <a:extLst>
            <a:ext uri="{FF2B5EF4-FFF2-40B4-BE49-F238E27FC236}">
              <a16:creationId xmlns:a16="http://schemas.microsoft.com/office/drawing/2014/main" id="{545985EF-3E81-4D9B-8105-65EE99514F77}"/>
            </a:ext>
          </a:extLst>
        </xdr:cNvPr>
        <xdr:cNvSpPr>
          <a:spLocks/>
        </xdr:cNvSpPr>
      </xdr:nvSpPr>
      <xdr:spPr bwMode="auto">
        <a:xfrm>
          <a:off x="7972425" y="3352800"/>
          <a:ext cx="729615" cy="952500"/>
        </a:xfrm>
        <a:prstGeom prst="borderCallout1">
          <a:avLst>
            <a:gd name="adj1" fmla="val 31111"/>
            <a:gd name="adj2" fmla="val 57338"/>
            <a:gd name="adj3" fmla="val -43334"/>
            <a:gd name="adj4" fmla="val 135077"/>
          </a:avLst>
        </a:prstGeom>
        <a:solidFill>
          <a:srgbClr val="FFFFFF"/>
        </a:solidFill>
        <a:ln w="9525">
          <a:solidFill>
            <a:srgbClr val="5F5F5F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Century Gothic"/>
            </a:rPr>
            <a:t>Set up banquet for party tomorrow</a:t>
          </a:r>
        </a:p>
      </xdr:txBody>
    </xdr:sp>
    <xdr:clientData/>
  </xdr:twoCellAnchor>
  <xdr:twoCellAnchor>
    <xdr:from>
      <xdr:col>16</xdr:col>
      <xdr:colOff>38100</xdr:colOff>
      <xdr:row>6</xdr:row>
      <xdr:rowOff>104775</xdr:rowOff>
    </xdr:from>
    <xdr:to>
      <xdr:col>17</xdr:col>
      <xdr:colOff>281940</xdr:colOff>
      <xdr:row>11</xdr:row>
      <xdr:rowOff>104775</xdr:rowOff>
    </xdr:to>
    <xdr:sp macro="" textlink="">
      <xdr:nvSpPr>
        <xdr:cNvPr id="11" name="AutoShape 74">
          <a:extLst>
            <a:ext uri="{FF2B5EF4-FFF2-40B4-BE49-F238E27FC236}">
              <a16:creationId xmlns:a16="http://schemas.microsoft.com/office/drawing/2014/main" id="{59349D6E-3FEA-4D15-B040-570467C67A44}"/>
            </a:ext>
          </a:extLst>
        </xdr:cNvPr>
        <xdr:cNvSpPr>
          <a:spLocks/>
        </xdr:cNvSpPr>
      </xdr:nvSpPr>
      <xdr:spPr bwMode="auto">
        <a:xfrm>
          <a:off x="6286500" y="1247775"/>
          <a:ext cx="634365" cy="952500"/>
        </a:xfrm>
        <a:prstGeom prst="borderCallout1">
          <a:avLst>
            <a:gd name="adj1" fmla="val 111111"/>
            <a:gd name="adj2" fmla="val -50435"/>
            <a:gd name="adj3" fmla="val 92222"/>
            <a:gd name="adj4" fmla="val 37904"/>
          </a:avLst>
        </a:prstGeom>
        <a:solidFill>
          <a:srgbClr val="FFFFFF"/>
        </a:solidFill>
        <a:ln w="9525">
          <a:solidFill>
            <a:srgbClr val="5F5F5F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Century Gothic"/>
            </a:rPr>
            <a:t>Set up area for kids to play</a:t>
          </a:r>
        </a:p>
      </xdr:txBody>
    </xdr:sp>
    <xdr:clientData/>
  </xdr:twoCellAnchor>
  <xdr:twoCellAnchor>
    <xdr:from>
      <xdr:col>13</xdr:col>
      <xdr:colOff>133350</xdr:colOff>
      <xdr:row>6</xdr:row>
      <xdr:rowOff>9525</xdr:rowOff>
    </xdr:from>
    <xdr:to>
      <xdr:col>15</xdr:col>
      <xdr:colOff>81915</xdr:colOff>
      <xdr:row>11</xdr:row>
      <xdr:rowOff>9525</xdr:rowOff>
    </xdr:to>
    <xdr:sp macro="" textlink="">
      <xdr:nvSpPr>
        <xdr:cNvPr id="12" name="AutoShape 74">
          <a:extLst>
            <a:ext uri="{FF2B5EF4-FFF2-40B4-BE49-F238E27FC236}">
              <a16:creationId xmlns:a16="http://schemas.microsoft.com/office/drawing/2014/main" id="{5241B013-2B6E-4EDE-8050-D7FF9B5F3AD2}"/>
            </a:ext>
          </a:extLst>
        </xdr:cNvPr>
        <xdr:cNvSpPr>
          <a:spLocks/>
        </xdr:cNvSpPr>
      </xdr:nvSpPr>
      <xdr:spPr bwMode="auto">
        <a:xfrm>
          <a:off x="5210175" y="1152525"/>
          <a:ext cx="729615" cy="952500"/>
        </a:xfrm>
        <a:prstGeom prst="borderCallout1">
          <a:avLst>
            <a:gd name="adj1" fmla="val 136667"/>
            <a:gd name="adj2" fmla="val -133474"/>
            <a:gd name="adj3" fmla="val 68889"/>
            <a:gd name="adj4" fmla="val 29070"/>
          </a:avLst>
        </a:prstGeom>
        <a:solidFill>
          <a:srgbClr val="FFFFFF"/>
        </a:solidFill>
        <a:ln w="9525">
          <a:solidFill>
            <a:srgbClr val="5F5F5F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800" b="0" i="0" u="none" strike="noStrike" baseline="0">
              <a:solidFill>
                <a:srgbClr val="000000"/>
              </a:solidFill>
              <a:latin typeface="Century Gothic"/>
            </a:rPr>
            <a:t>Arrange raffles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3940437" y="131380"/>
    <xdr:ext cx="1021692" cy="12354836"/>
    <xdr:grpSp>
      <xdr:nvGrpSpPr>
        <xdr:cNvPr id="2" name="Group 1" descr="today text box ">
          <a:extLst>
            <a:ext uri="{FF2B5EF4-FFF2-40B4-BE49-F238E27FC236}">
              <a16:creationId xmlns:a16="http://schemas.microsoft.com/office/drawing/2014/main" id="{E2C9771A-053B-4BAE-86C0-3FDC68566CAF}"/>
            </a:ext>
          </a:extLst>
        </xdr:cNvPr>
        <xdr:cNvGrpSpPr/>
      </xdr:nvGrpSpPr>
      <xdr:grpSpPr>
        <a:xfrm>
          <a:off x="3940437" y="131380"/>
          <a:ext cx="1021692" cy="12354836"/>
          <a:chOff x="10516551" y="292100"/>
          <a:chExt cx="442599" cy="10601927"/>
        </a:xfrm>
      </xdr:grpSpPr>
      <xdr:cxnSp macro="">
        <xdr:nvCxnSpPr>
          <xdr:cNvPr id="3" name="Straight Connector 2">
            <a:extLst>
              <a:ext uri="{FF2B5EF4-FFF2-40B4-BE49-F238E27FC236}">
                <a16:creationId xmlns:a16="http://schemas.microsoft.com/office/drawing/2014/main" id="{85DEA6E6-E2E8-49A1-9FFC-79DC7F9899EB}"/>
              </a:ext>
            </a:extLst>
          </xdr:cNvPr>
          <xdr:cNvCxnSpPr/>
        </xdr:nvCxnSpPr>
        <xdr:spPr>
          <a:xfrm>
            <a:off x="10555955" y="571500"/>
            <a:ext cx="0" cy="10322527"/>
          </a:xfrm>
          <a:prstGeom prst="line">
            <a:avLst/>
          </a:prstGeom>
          <a:ln w="76200">
            <a:gradFill flip="none" rotWithShape="1">
              <a:gsLst>
                <a:gs pos="100000">
                  <a:schemeClr val="accent2">
                    <a:lumMod val="67000"/>
                    <a:alpha val="51000"/>
                  </a:schemeClr>
                </a:gs>
                <a:gs pos="0">
                  <a:schemeClr val="accent2">
                    <a:lumMod val="97000"/>
                    <a:lumOff val="3000"/>
                  </a:schemeClr>
                </a:gs>
              </a:gsLst>
              <a:lin ang="16200000" scaled="1"/>
              <a:tileRect/>
            </a:gradFill>
            <a:tailEnd type="none" w="lg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" name="Round Diagonal Corner Rectangle 3">
            <a:extLst>
              <a:ext uri="{FF2B5EF4-FFF2-40B4-BE49-F238E27FC236}">
                <a16:creationId xmlns:a16="http://schemas.microsoft.com/office/drawing/2014/main" id="{12A0E5A7-0F9D-4EA3-AFCE-424AF61BFCB9}"/>
              </a:ext>
            </a:extLst>
          </xdr:cNvPr>
          <xdr:cNvSpPr>
            <a:spLocks noChangeAspect="1"/>
          </xdr:cNvSpPr>
        </xdr:nvSpPr>
        <xdr:spPr>
          <a:xfrm>
            <a:off x="10516551" y="292100"/>
            <a:ext cx="442599" cy="342900"/>
          </a:xfrm>
          <a:prstGeom prst="round2DiagRect">
            <a:avLst/>
          </a:prstGeom>
          <a:gradFill flip="none" rotWithShape="1">
            <a:gsLst>
              <a:gs pos="0">
                <a:schemeClr val="accent2">
                  <a:lumMod val="40000"/>
                  <a:lumOff val="60000"/>
                </a:schemeClr>
              </a:gs>
              <a:gs pos="46000">
                <a:schemeClr val="accent2">
                  <a:lumMod val="95000"/>
                  <a:lumOff val="5000"/>
                </a:schemeClr>
              </a:gs>
              <a:gs pos="100000">
                <a:schemeClr val="accent2">
                  <a:lumMod val="60000"/>
                </a:schemeClr>
              </a:gs>
            </a:gsLst>
            <a:path path="circle">
              <a:fillToRect l="50000" t="130000" r="50000" b="-30000"/>
            </a:path>
            <a:tileRect/>
          </a:gradFill>
          <a:ln>
            <a:solidFill>
              <a:schemeClr val="accent2">
                <a:lumMod val="50000"/>
              </a:schemeClr>
            </a:solidFill>
          </a:ln>
          <a:effectLst>
            <a:outerShdw blurRad="50800" dist="38100" dir="2700000" algn="tl" rotWithShape="0">
              <a:prstClr val="black">
                <a:alpha val="40000"/>
              </a:prstClr>
            </a:outerShdw>
          </a:effec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400" b="1">
                <a:solidFill>
                  <a:schemeClr val="bg1"/>
                </a:solidFill>
                <a:latin typeface="Century Gothic" charset="0"/>
                <a:ea typeface="Century Gothic" charset="0"/>
                <a:cs typeface="Century Gothic" charset="0"/>
              </a:rPr>
              <a:t>TODAY</a:t>
            </a:r>
          </a:p>
        </xdr:txBody>
      </xdr:sp>
    </xdr:grpSp>
    <xdr:clientData/>
  </xdr:absoluteAnchor>
  <xdr:twoCellAnchor>
    <xdr:from>
      <xdr:col>4</xdr:col>
      <xdr:colOff>776817</xdr:colOff>
      <xdr:row>8</xdr:row>
      <xdr:rowOff>6348</xdr:rowOff>
    </xdr:from>
    <xdr:to>
      <xdr:col>8</xdr:col>
      <xdr:colOff>731096</xdr:colOff>
      <xdr:row>8</xdr:row>
      <xdr:rowOff>417828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FD57B817-D0EE-4F5C-A239-9EC23EDF6C28}"/>
            </a:ext>
          </a:extLst>
        </xdr:cNvPr>
        <xdr:cNvSpPr/>
      </xdr:nvSpPr>
      <xdr:spPr>
        <a:xfrm>
          <a:off x="4121150" y="3382431"/>
          <a:ext cx="3298613" cy="411480"/>
        </a:xfrm>
        <a:prstGeom prst="rect">
          <a:avLst/>
        </a:prstGeom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  <a:latin typeface="Century Gothic" charset="0"/>
              <a:ea typeface="Century Gothic" charset="0"/>
              <a:cs typeface="Century Gothic" charset="0"/>
            </a:rPr>
            <a:t>Find</a:t>
          </a:r>
          <a:r>
            <a:rPr lang="en-US" sz="1100" baseline="0">
              <a:solidFill>
                <a:sysClr val="windowText" lastClr="000000"/>
              </a:solidFill>
              <a:latin typeface="Century Gothic" charset="0"/>
              <a:ea typeface="Century Gothic" charset="0"/>
              <a:cs typeface="Century Gothic" charset="0"/>
            </a:rPr>
            <a:t> Dj and get quote </a:t>
          </a:r>
          <a:endParaRPr lang="en-US" sz="1100">
            <a:solidFill>
              <a:sysClr val="windowText" lastClr="000000"/>
            </a:solidFill>
            <a:latin typeface="Century Gothic" charset="0"/>
            <a:ea typeface="Century Gothic" charset="0"/>
            <a:cs typeface="Century Gothic" charset="0"/>
          </a:endParaRPr>
        </a:p>
      </xdr:txBody>
    </xdr:sp>
    <xdr:clientData/>
  </xdr:twoCellAnchor>
  <xdr:twoCellAnchor>
    <xdr:from>
      <xdr:col>4</xdr:col>
      <xdr:colOff>717548</xdr:colOff>
      <xdr:row>6</xdr:row>
      <xdr:rowOff>34482</xdr:rowOff>
    </xdr:from>
    <xdr:to>
      <xdr:col>8</xdr:col>
      <xdr:colOff>671828</xdr:colOff>
      <xdr:row>6</xdr:row>
      <xdr:rowOff>445962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9885DD6E-7FCA-4534-854F-C8DE55754889}"/>
            </a:ext>
          </a:extLst>
        </xdr:cNvPr>
        <xdr:cNvSpPr/>
      </xdr:nvSpPr>
      <xdr:spPr>
        <a:xfrm>
          <a:off x="4061881" y="2500399"/>
          <a:ext cx="3298614" cy="411480"/>
        </a:xfrm>
        <a:prstGeom prst="rect">
          <a:avLst/>
        </a:prstGeom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  <a:latin typeface="Century Gothic" charset="0"/>
              <a:ea typeface="Century Gothic" charset="0"/>
              <a:cs typeface="Century Gothic" charset="0"/>
            </a:rPr>
            <a:t>Arrange for games at the party (cornhole etc)</a:t>
          </a:r>
          <a:endParaRPr lang="en-US" sz="1100" baseline="0">
            <a:solidFill>
              <a:sysClr val="windowText" lastClr="000000"/>
            </a:solidFill>
            <a:latin typeface="Century Gothic" charset="0"/>
            <a:ea typeface="Century Gothic" charset="0"/>
            <a:cs typeface="Century Gothic" charset="0"/>
          </a:endParaRPr>
        </a:p>
      </xdr:txBody>
    </xdr:sp>
    <xdr:clientData/>
  </xdr:twoCellAnchor>
  <xdr:twoCellAnchor>
    <xdr:from>
      <xdr:col>5</xdr:col>
      <xdr:colOff>624417</xdr:colOff>
      <xdr:row>7</xdr:row>
      <xdr:rowOff>20281</xdr:rowOff>
    </xdr:from>
    <xdr:to>
      <xdr:col>9</xdr:col>
      <xdr:colOff>578697</xdr:colOff>
      <xdr:row>7</xdr:row>
      <xdr:rowOff>431761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16D1050-CBAE-423A-B669-0C461F679EFF}"/>
            </a:ext>
          </a:extLst>
        </xdr:cNvPr>
        <xdr:cNvSpPr/>
      </xdr:nvSpPr>
      <xdr:spPr>
        <a:xfrm>
          <a:off x="4804834" y="2941281"/>
          <a:ext cx="3298613" cy="411480"/>
        </a:xfrm>
        <a:prstGeom prst="rect">
          <a:avLst/>
        </a:prstGeom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  <a:latin typeface="Century Gothic" charset="0"/>
              <a:ea typeface="Century Gothic" charset="0"/>
              <a:cs typeface="Century Gothic" charset="0"/>
            </a:rPr>
            <a:t>Set up Main booth attraction for Toys</a:t>
          </a:r>
        </a:p>
      </xdr:txBody>
    </xdr:sp>
    <xdr:clientData/>
  </xdr:twoCellAnchor>
  <xdr:twoCellAnchor>
    <xdr:from>
      <xdr:col>6</xdr:col>
      <xdr:colOff>681566</xdr:colOff>
      <xdr:row>8</xdr:row>
      <xdr:rowOff>453311</xdr:rowOff>
    </xdr:from>
    <xdr:to>
      <xdr:col>10</xdr:col>
      <xdr:colOff>635847</xdr:colOff>
      <xdr:row>9</xdr:row>
      <xdr:rowOff>409707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BEC9D65D-7B22-4FD5-91F5-D8E999E6B2D8}"/>
            </a:ext>
          </a:extLst>
        </xdr:cNvPr>
        <xdr:cNvSpPr/>
      </xdr:nvSpPr>
      <xdr:spPr>
        <a:xfrm>
          <a:off x="5698066" y="3829394"/>
          <a:ext cx="3298614" cy="411480"/>
        </a:xfrm>
        <a:prstGeom prst="rect">
          <a:avLst/>
        </a:prstGeom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solidFill>
                <a:sysClr val="windowText" lastClr="000000"/>
              </a:solidFill>
              <a:latin typeface="Century Gothic" charset="0"/>
              <a:ea typeface="Century Gothic" charset="0"/>
              <a:cs typeface="Century Gothic" charset="0"/>
            </a:rPr>
            <a:t>Find out what desired outcome of the party is</a:t>
          </a:r>
        </a:p>
      </xdr:txBody>
    </xdr:sp>
    <xdr:clientData/>
  </xdr:twoCellAnchor>
  <xdr:twoCellAnchor>
    <xdr:from>
      <xdr:col>6</xdr:col>
      <xdr:colOff>203199</xdr:colOff>
      <xdr:row>10</xdr:row>
      <xdr:rowOff>17892</xdr:rowOff>
    </xdr:from>
    <xdr:to>
      <xdr:col>10</xdr:col>
      <xdr:colOff>157479</xdr:colOff>
      <xdr:row>10</xdr:row>
      <xdr:rowOff>429372</xdr:rowOff>
    </xdr:to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2DC6089C-AF37-433B-B196-7FE7C255BCC4}"/>
            </a:ext>
          </a:extLst>
        </xdr:cNvPr>
        <xdr:cNvSpPr/>
      </xdr:nvSpPr>
      <xdr:spPr>
        <a:xfrm>
          <a:off x="5219699" y="4304142"/>
          <a:ext cx="3298613" cy="411480"/>
        </a:xfrm>
        <a:prstGeom prst="rect">
          <a:avLst/>
        </a:prstGeom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solidFill>
                <a:sysClr val="windowText" lastClr="000000"/>
              </a:solidFill>
              <a:latin typeface="Century Gothic" charset="0"/>
              <a:ea typeface="Century Gothic" charset="0"/>
              <a:cs typeface="Century Gothic" charset="0"/>
            </a:rPr>
            <a:t>Determine budget for the party</a:t>
          </a:r>
        </a:p>
      </xdr:txBody>
    </xdr:sp>
    <xdr:clientData/>
  </xdr:twoCellAnchor>
  <xdr:twoCellAnchor>
    <xdr:from>
      <xdr:col>8</xdr:col>
      <xdr:colOff>57148</xdr:colOff>
      <xdr:row>11</xdr:row>
      <xdr:rowOff>5807</xdr:rowOff>
    </xdr:from>
    <xdr:to>
      <xdr:col>11</xdr:col>
      <xdr:colOff>468628</xdr:colOff>
      <xdr:row>11</xdr:row>
      <xdr:rowOff>417287</xdr:rowOff>
    </xdr:to>
    <xdr:sp macro="" textlink="">
      <xdr:nvSpPr>
        <xdr:cNvPr id="10" name="Rectangle 9">
          <a:extLst>
            <a:ext uri="{FF2B5EF4-FFF2-40B4-BE49-F238E27FC236}">
              <a16:creationId xmlns:a16="http://schemas.microsoft.com/office/drawing/2014/main" id="{201CCBBF-BCEE-43C2-89DF-1B473B14CCFF}"/>
            </a:ext>
          </a:extLst>
        </xdr:cNvPr>
        <xdr:cNvSpPr/>
      </xdr:nvSpPr>
      <xdr:spPr>
        <a:xfrm>
          <a:off x="6745815" y="4747140"/>
          <a:ext cx="2919730" cy="411480"/>
        </a:xfrm>
        <a:prstGeom prst="rect">
          <a:avLst/>
        </a:prstGeom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solidFill>
                <a:sysClr val="windowText" lastClr="000000"/>
              </a:solidFill>
              <a:latin typeface="Century Gothic" charset="0"/>
              <a:ea typeface="Century Gothic" charset="0"/>
              <a:cs typeface="Century Gothic" charset="0"/>
            </a:rPr>
            <a:t>Finish guest list and create invites</a:t>
          </a:r>
        </a:p>
      </xdr:txBody>
    </xdr:sp>
    <xdr:clientData/>
  </xdr:twoCellAnchor>
  <xdr:twoCellAnchor>
    <xdr:from>
      <xdr:col>8</xdr:col>
      <xdr:colOff>88899</xdr:colOff>
      <xdr:row>12</xdr:row>
      <xdr:rowOff>14889</xdr:rowOff>
    </xdr:from>
    <xdr:to>
      <xdr:col>11</xdr:col>
      <xdr:colOff>500379</xdr:colOff>
      <xdr:row>12</xdr:row>
      <xdr:rowOff>426369</xdr:rowOff>
    </xdr:to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8FF65877-CA27-43B5-A226-346180242A11}"/>
            </a:ext>
          </a:extLst>
        </xdr:cNvPr>
        <xdr:cNvSpPr/>
      </xdr:nvSpPr>
      <xdr:spPr>
        <a:xfrm>
          <a:off x="6777566" y="5211306"/>
          <a:ext cx="2919730" cy="411480"/>
        </a:xfrm>
        <a:prstGeom prst="rect">
          <a:avLst/>
        </a:prstGeom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solidFill>
                <a:sysClr val="windowText" lastClr="000000"/>
              </a:solidFill>
              <a:latin typeface="Century Gothic" charset="0"/>
              <a:ea typeface="Century Gothic" charset="0"/>
              <a:cs typeface="Century Gothic" charset="0"/>
            </a:rPr>
            <a:t>Plan the meal for the guests</a:t>
          </a:r>
        </a:p>
      </xdr:txBody>
    </xdr:sp>
    <xdr:clientData/>
  </xdr:twoCellAnchor>
  <xdr:twoCellAnchor>
    <xdr:from>
      <xdr:col>8</xdr:col>
      <xdr:colOff>543983</xdr:colOff>
      <xdr:row>13</xdr:row>
      <xdr:rowOff>2805</xdr:rowOff>
    </xdr:from>
    <xdr:to>
      <xdr:col>12</xdr:col>
      <xdr:colOff>119380</xdr:colOff>
      <xdr:row>13</xdr:row>
      <xdr:rowOff>414285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66E8DADE-1275-49C9-BA61-2F82035F4C14}"/>
            </a:ext>
          </a:extLst>
        </xdr:cNvPr>
        <xdr:cNvSpPr/>
      </xdr:nvSpPr>
      <xdr:spPr>
        <a:xfrm>
          <a:off x="7232650" y="5654305"/>
          <a:ext cx="2919730" cy="411480"/>
        </a:xfrm>
        <a:prstGeom prst="rect">
          <a:avLst/>
        </a:prstGeom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solidFill>
                <a:sysClr val="windowText" lastClr="000000"/>
              </a:solidFill>
              <a:latin typeface="Century Gothic" charset="0"/>
              <a:ea typeface="Century Gothic" charset="0"/>
              <a:cs typeface="Century Gothic" charset="0"/>
            </a:rPr>
            <a:t>Arrange valet and nanny's for the party</a:t>
          </a:r>
        </a:p>
      </xdr:txBody>
    </xdr:sp>
    <xdr:clientData/>
  </xdr:twoCellAnchor>
  <xdr:twoCellAnchor>
    <xdr:from>
      <xdr:col>7</xdr:col>
      <xdr:colOff>173566</xdr:colOff>
      <xdr:row>14</xdr:row>
      <xdr:rowOff>11886</xdr:rowOff>
    </xdr:from>
    <xdr:to>
      <xdr:col>10</xdr:col>
      <xdr:colOff>585046</xdr:colOff>
      <xdr:row>14</xdr:row>
      <xdr:rowOff>423366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4FDF358F-684C-4906-854F-9CBF21384854}"/>
            </a:ext>
          </a:extLst>
        </xdr:cNvPr>
        <xdr:cNvSpPr/>
      </xdr:nvSpPr>
      <xdr:spPr>
        <a:xfrm>
          <a:off x="6026149" y="6118469"/>
          <a:ext cx="2919730" cy="411480"/>
        </a:xfrm>
        <a:prstGeom prst="rect">
          <a:avLst/>
        </a:prstGeom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solidFill>
                <a:sysClr val="windowText" lastClr="000000"/>
              </a:solidFill>
              <a:latin typeface="Century Gothic" charset="0"/>
              <a:ea typeface="Century Gothic" charset="0"/>
              <a:cs typeface="Century Gothic" charset="0"/>
            </a:rPr>
            <a:t>Book guest speakers</a:t>
          </a:r>
        </a:p>
      </xdr:txBody>
    </xdr:sp>
    <xdr:clientData/>
  </xdr:twoCellAnchor>
  <xdr:twoCellAnchor>
    <xdr:from>
      <xdr:col>13</xdr:col>
      <xdr:colOff>25401</xdr:colOff>
      <xdr:row>17</xdr:row>
      <xdr:rowOff>429213</xdr:rowOff>
    </xdr:from>
    <xdr:to>
      <xdr:col>16</xdr:col>
      <xdr:colOff>436881</xdr:colOff>
      <xdr:row>18</xdr:row>
      <xdr:rowOff>385609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F0EF735F-7436-44F1-917E-5866CF761799}"/>
            </a:ext>
          </a:extLst>
        </xdr:cNvPr>
        <xdr:cNvSpPr/>
      </xdr:nvSpPr>
      <xdr:spPr>
        <a:xfrm>
          <a:off x="10894484" y="7901046"/>
          <a:ext cx="2919730" cy="411480"/>
        </a:xfrm>
        <a:prstGeom prst="rect">
          <a:avLst/>
        </a:prstGeom>
        <a:solidFill>
          <a:schemeClr val="accent3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solidFill>
                <a:srgbClr val="FFFF00"/>
              </a:solidFill>
              <a:latin typeface="Century Gothic" charset="0"/>
              <a:ea typeface="Century Gothic" charset="0"/>
              <a:cs typeface="Century Gothic" charset="0"/>
            </a:rPr>
            <a:t>Prepare host for a speech to the party</a:t>
          </a:r>
        </a:p>
      </xdr:txBody>
    </xdr:sp>
    <xdr:clientData/>
  </xdr:twoCellAnchor>
  <xdr:twoCellAnchor>
    <xdr:from>
      <xdr:col>8</xdr:col>
      <xdr:colOff>797982</xdr:colOff>
      <xdr:row>17</xdr:row>
      <xdr:rowOff>7383</xdr:rowOff>
    </xdr:from>
    <xdr:to>
      <xdr:col>12</xdr:col>
      <xdr:colOff>373379</xdr:colOff>
      <xdr:row>17</xdr:row>
      <xdr:rowOff>418863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10EC6434-D64A-4CBA-A01C-307C55A30BF2}"/>
            </a:ext>
          </a:extLst>
        </xdr:cNvPr>
        <xdr:cNvSpPr/>
      </xdr:nvSpPr>
      <xdr:spPr>
        <a:xfrm>
          <a:off x="7486649" y="7479216"/>
          <a:ext cx="2919730" cy="411480"/>
        </a:xfrm>
        <a:prstGeom prst="rect">
          <a:avLst/>
        </a:prstGeom>
        <a:solidFill>
          <a:schemeClr val="accent3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solidFill>
                <a:srgbClr val="FFFF00"/>
              </a:solidFill>
              <a:latin typeface="Century Gothic" charset="0"/>
              <a:ea typeface="Century Gothic" charset="0"/>
              <a:cs typeface="Century Gothic" charset="0"/>
            </a:rPr>
            <a:t>Book DJ, Catering, Furniture, and Clean up crew</a:t>
          </a:r>
        </a:p>
      </xdr:txBody>
    </xdr:sp>
    <xdr:clientData/>
  </xdr:twoCellAnchor>
  <xdr:twoCellAnchor>
    <xdr:from>
      <xdr:col>10</xdr:col>
      <xdr:colOff>416984</xdr:colOff>
      <xdr:row>16</xdr:row>
      <xdr:rowOff>30050</xdr:rowOff>
    </xdr:from>
    <xdr:to>
      <xdr:col>13</xdr:col>
      <xdr:colOff>828464</xdr:colOff>
      <xdr:row>16</xdr:row>
      <xdr:rowOff>441530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AC02888A-0105-4BDB-82DB-E1BF0C14B520}"/>
            </a:ext>
          </a:extLst>
        </xdr:cNvPr>
        <xdr:cNvSpPr/>
      </xdr:nvSpPr>
      <xdr:spPr>
        <a:xfrm>
          <a:off x="8777817" y="7046800"/>
          <a:ext cx="2919730" cy="411480"/>
        </a:xfrm>
        <a:prstGeom prst="rect">
          <a:avLst/>
        </a:prstGeom>
        <a:solidFill>
          <a:schemeClr val="accent3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solidFill>
                <a:srgbClr val="FFFF00"/>
              </a:solidFill>
              <a:latin typeface="Century Gothic" charset="0"/>
              <a:ea typeface="Century Gothic" charset="0"/>
              <a:cs typeface="Century Gothic" charset="0"/>
            </a:rPr>
            <a:t>Determine meal choices for guest and let catering company know</a:t>
          </a:r>
        </a:p>
      </xdr:txBody>
    </xdr:sp>
    <xdr:clientData/>
  </xdr:twoCellAnchor>
  <xdr:twoCellAnchor>
    <xdr:from>
      <xdr:col>6</xdr:col>
      <xdr:colOff>776816</xdr:colOff>
      <xdr:row>14</xdr:row>
      <xdr:rowOff>454886</xdr:rowOff>
    </xdr:from>
    <xdr:to>
      <xdr:col>10</xdr:col>
      <xdr:colOff>352213</xdr:colOff>
      <xdr:row>15</xdr:row>
      <xdr:rowOff>411282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89EDD392-A465-4B34-9643-0AE94ABE51B9}"/>
            </a:ext>
          </a:extLst>
        </xdr:cNvPr>
        <xdr:cNvSpPr/>
      </xdr:nvSpPr>
      <xdr:spPr>
        <a:xfrm>
          <a:off x="5793316" y="6561469"/>
          <a:ext cx="2919730" cy="411480"/>
        </a:xfrm>
        <a:prstGeom prst="rect">
          <a:avLst/>
        </a:prstGeom>
        <a:solidFill>
          <a:schemeClr val="accent3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solidFill>
                <a:srgbClr val="FFFF00"/>
              </a:solidFill>
              <a:latin typeface="Century Gothic" charset="0"/>
              <a:ea typeface="Century Gothic" charset="0"/>
              <a:cs typeface="Century Gothic" charset="0"/>
            </a:rPr>
            <a:t>Send out invites and compile RSVP's</a:t>
          </a:r>
        </a:p>
      </xdr:txBody>
    </xdr:sp>
    <xdr:clientData/>
  </xdr:twoCellAnchor>
  <xdr:twoCellAnchor>
    <xdr:from>
      <xdr:col>13</xdr:col>
      <xdr:colOff>416984</xdr:colOff>
      <xdr:row>20</xdr:row>
      <xdr:rowOff>2877</xdr:rowOff>
    </xdr:from>
    <xdr:to>
      <xdr:col>16</xdr:col>
      <xdr:colOff>828464</xdr:colOff>
      <xdr:row>20</xdr:row>
      <xdr:rowOff>414357</xdr:rowOff>
    </xdr:to>
    <xdr:sp macro="" textlink="">
      <xdr:nvSpPr>
        <xdr:cNvPr id="18" name="Rectangle 17">
          <a:extLst>
            <a:ext uri="{FF2B5EF4-FFF2-40B4-BE49-F238E27FC236}">
              <a16:creationId xmlns:a16="http://schemas.microsoft.com/office/drawing/2014/main" id="{CA916F1B-CAFC-4822-972C-2513D5626710}"/>
            </a:ext>
          </a:extLst>
        </xdr:cNvPr>
        <xdr:cNvSpPr/>
      </xdr:nvSpPr>
      <xdr:spPr>
        <a:xfrm>
          <a:off x="11286067" y="8839960"/>
          <a:ext cx="2919730" cy="411480"/>
        </a:xfrm>
        <a:prstGeom prst="rect">
          <a:avLst/>
        </a:prstGeom>
        <a:solidFill>
          <a:schemeClr val="accent4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solidFill>
                <a:sysClr val="windowText" lastClr="000000"/>
              </a:solidFill>
              <a:latin typeface="Century Gothic" charset="0"/>
              <a:ea typeface="Century Gothic" charset="0"/>
              <a:cs typeface="Century Gothic" charset="0"/>
            </a:rPr>
            <a:t>Live Camerman filming and photographing party</a:t>
          </a:r>
        </a:p>
      </xdr:txBody>
    </xdr:sp>
    <xdr:clientData/>
  </xdr:twoCellAnchor>
  <xdr:twoCellAnchor>
    <xdr:from>
      <xdr:col>13</xdr:col>
      <xdr:colOff>438150</xdr:colOff>
      <xdr:row>21</xdr:row>
      <xdr:rowOff>11958</xdr:rowOff>
    </xdr:from>
    <xdr:to>
      <xdr:col>17</xdr:col>
      <xdr:colOff>13546</xdr:colOff>
      <xdr:row>21</xdr:row>
      <xdr:rowOff>423438</xdr:rowOff>
    </xdr:to>
    <xdr:sp macro="" textlink="">
      <xdr:nvSpPr>
        <xdr:cNvPr id="19" name="Rectangle 18">
          <a:extLst>
            <a:ext uri="{FF2B5EF4-FFF2-40B4-BE49-F238E27FC236}">
              <a16:creationId xmlns:a16="http://schemas.microsoft.com/office/drawing/2014/main" id="{396290F3-1444-4524-8741-BE1125B41A1D}"/>
            </a:ext>
          </a:extLst>
        </xdr:cNvPr>
        <xdr:cNvSpPr/>
      </xdr:nvSpPr>
      <xdr:spPr>
        <a:xfrm>
          <a:off x="11307233" y="9304125"/>
          <a:ext cx="2919730" cy="411480"/>
        </a:xfrm>
        <a:prstGeom prst="rect">
          <a:avLst/>
        </a:prstGeom>
        <a:solidFill>
          <a:schemeClr val="accent4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solidFill>
                <a:sysClr val="windowText" lastClr="000000"/>
              </a:solidFill>
              <a:latin typeface="Century Gothic" charset="0"/>
              <a:ea typeface="Century Gothic" charset="0"/>
              <a:cs typeface="Century Gothic" charset="0"/>
            </a:rPr>
            <a:t>3 course Dinner with Dessert buffet</a:t>
          </a:r>
        </a:p>
      </xdr:txBody>
    </xdr:sp>
    <xdr:clientData/>
  </xdr:twoCellAnchor>
  <xdr:twoCellAnchor>
    <xdr:from>
      <xdr:col>13</xdr:col>
      <xdr:colOff>438151</xdr:colOff>
      <xdr:row>22</xdr:row>
      <xdr:rowOff>6930</xdr:rowOff>
    </xdr:from>
    <xdr:to>
      <xdr:col>17</xdr:col>
      <xdr:colOff>13547</xdr:colOff>
      <xdr:row>22</xdr:row>
      <xdr:rowOff>421938</xdr:rowOff>
    </xdr:to>
    <xdr:sp macro="" textlink="">
      <xdr:nvSpPr>
        <xdr:cNvPr id="20" name="Rectangle 19">
          <a:extLst>
            <a:ext uri="{FF2B5EF4-FFF2-40B4-BE49-F238E27FC236}">
              <a16:creationId xmlns:a16="http://schemas.microsoft.com/office/drawing/2014/main" id="{2D2ED360-EEE5-46A8-A027-DA0DF626BDDE}"/>
            </a:ext>
          </a:extLst>
        </xdr:cNvPr>
        <xdr:cNvSpPr/>
      </xdr:nvSpPr>
      <xdr:spPr>
        <a:xfrm>
          <a:off x="11307234" y="9754180"/>
          <a:ext cx="2919730" cy="415008"/>
        </a:xfrm>
        <a:prstGeom prst="rect">
          <a:avLst/>
        </a:prstGeom>
        <a:solidFill>
          <a:schemeClr val="accent4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solidFill>
                <a:sysClr val="windowText" lastClr="000000"/>
              </a:solidFill>
              <a:latin typeface="Century Gothic" charset="0"/>
              <a:ea typeface="Century Gothic" charset="0"/>
              <a:cs typeface="Century Gothic" charset="0"/>
            </a:rPr>
            <a:t>Live entertainment and guest speakers</a:t>
          </a:r>
        </a:p>
      </xdr:txBody>
    </xdr:sp>
    <xdr:clientData/>
  </xdr:twoCellAnchor>
  <xdr:twoCellAnchor>
    <xdr:from>
      <xdr:col>13</xdr:col>
      <xdr:colOff>364067</xdr:colOff>
      <xdr:row>23</xdr:row>
      <xdr:rowOff>5428</xdr:rowOff>
    </xdr:from>
    <xdr:to>
      <xdr:col>16</xdr:col>
      <xdr:colOff>775547</xdr:colOff>
      <xdr:row>23</xdr:row>
      <xdr:rowOff>420435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3363BB68-DBFD-4A36-8414-0A7F96CF181B}"/>
            </a:ext>
          </a:extLst>
        </xdr:cNvPr>
        <xdr:cNvSpPr/>
      </xdr:nvSpPr>
      <xdr:spPr>
        <a:xfrm>
          <a:off x="11233150" y="10207761"/>
          <a:ext cx="2919730" cy="415007"/>
        </a:xfrm>
        <a:prstGeom prst="rect">
          <a:avLst/>
        </a:prstGeom>
        <a:solidFill>
          <a:schemeClr val="accent4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solidFill>
                <a:sysClr val="windowText" lastClr="000000"/>
              </a:solidFill>
              <a:latin typeface="Century Gothic" charset="0"/>
              <a:ea typeface="Century Gothic" charset="0"/>
              <a:cs typeface="Century Gothic" charset="0"/>
            </a:rPr>
            <a:t>Message from the host, followed by toy making Q&amp;A</a:t>
          </a:r>
        </a:p>
      </xdr:txBody>
    </xdr:sp>
    <xdr:clientData/>
  </xdr:twoCellAnchor>
  <xdr:twoCellAnchor>
    <xdr:from>
      <xdr:col>17</xdr:col>
      <xdr:colOff>385233</xdr:colOff>
      <xdr:row>24</xdr:row>
      <xdr:rowOff>3925</xdr:rowOff>
    </xdr:from>
    <xdr:to>
      <xdr:col>20</xdr:col>
      <xdr:colOff>796713</xdr:colOff>
      <xdr:row>24</xdr:row>
      <xdr:rowOff>418934</xdr:rowOff>
    </xdr:to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D0A40495-243B-43D7-B36D-B3B64164445C}"/>
            </a:ext>
          </a:extLst>
        </xdr:cNvPr>
        <xdr:cNvSpPr/>
      </xdr:nvSpPr>
      <xdr:spPr>
        <a:xfrm>
          <a:off x="14598650" y="10661342"/>
          <a:ext cx="2919730" cy="415009"/>
        </a:xfrm>
        <a:prstGeom prst="rect">
          <a:avLst/>
        </a:prstGeom>
        <a:solidFill>
          <a:schemeClr val="accent5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latin typeface="Century Gothic" charset="0"/>
              <a:ea typeface="Century Gothic" charset="0"/>
              <a:cs typeface="Century Gothic" charset="0"/>
            </a:rPr>
            <a:t>Send thank you cards to guests</a:t>
          </a:r>
        </a:p>
      </xdr:txBody>
    </xdr:sp>
    <xdr:clientData/>
  </xdr:twoCellAnchor>
  <xdr:twoCellAnchor>
    <xdr:from>
      <xdr:col>13</xdr:col>
      <xdr:colOff>416982</xdr:colOff>
      <xdr:row>25</xdr:row>
      <xdr:rowOff>34175</xdr:rowOff>
    </xdr:from>
    <xdr:to>
      <xdr:col>16</xdr:col>
      <xdr:colOff>828462</xdr:colOff>
      <xdr:row>25</xdr:row>
      <xdr:rowOff>449182</xdr:rowOff>
    </xdr:to>
    <xdr:sp macro="" textlink="">
      <xdr:nvSpPr>
        <xdr:cNvPr id="23" name="Rectangle 22">
          <a:extLst>
            <a:ext uri="{FF2B5EF4-FFF2-40B4-BE49-F238E27FC236}">
              <a16:creationId xmlns:a16="http://schemas.microsoft.com/office/drawing/2014/main" id="{5D3AA827-DBD0-4779-B97B-CD0C65334510}"/>
            </a:ext>
          </a:extLst>
        </xdr:cNvPr>
        <xdr:cNvSpPr/>
      </xdr:nvSpPr>
      <xdr:spPr>
        <a:xfrm>
          <a:off x="11286065" y="11146675"/>
          <a:ext cx="2919730" cy="415007"/>
        </a:xfrm>
        <a:prstGeom prst="rect">
          <a:avLst/>
        </a:prstGeom>
        <a:solidFill>
          <a:schemeClr val="accent5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latin typeface="Century Gothic" charset="0"/>
              <a:ea typeface="Century Gothic" charset="0"/>
              <a:cs typeface="Century Gothic" charset="0"/>
            </a:rPr>
            <a:t>File all billing to respective companies</a:t>
          </a:r>
        </a:p>
      </xdr:txBody>
    </xdr:sp>
    <xdr:clientData/>
  </xdr:twoCellAnchor>
  <xdr:twoCellAnchor>
    <xdr:from>
      <xdr:col>17</xdr:col>
      <xdr:colOff>480483</xdr:colOff>
      <xdr:row>26</xdr:row>
      <xdr:rowOff>923</xdr:rowOff>
    </xdr:from>
    <xdr:to>
      <xdr:col>21</xdr:col>
      <xdr:colOff>55880</xdr:colOff>
      <xdr:row>26</xdr:row>
      <xdr:rowOff>415931</xdr:rowOff>
    </xdr:to>
    <xdr:sp macro="" textlink="">
      <xdr:nvSpPr>
        <xdr:cNvPr id="24" name="Rectangle 23">
          <a:extLst>
            <a:ext uri="{FF2B5EF4-FFF2-40B4-BE49-F238E27FC236}">
              <a16:creationId xmlns:a16="http://schemas.microsoft.com/office/drawing/2014/main" id="{0ADD721E-1BF1-4C5C-96FE-D4F8E3B64962}"/>
            </a:ext>
          </a:extLst>
        </xdr:cNvPr>
        <xdr:cNvSpPr/>
      </xdr:nvSpPr>
      <xdr:spPr>
        <a:xfrm>
          <a:off x="14693900" y="11568506"/>
          <a:ext cx="2919730" cy="415008"/>
        </a:xfrm>
        <a:prstGeom prst="rect">
          <a:avLst/>
        </a:prstGeom>
        <a:solidFill>
          <a:schemeClr val="accent5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latin typeface="Century Gothic" charset="0"/>
              <a:ea typeface="Century Gothic" charset="0"/>
              <a:cs typeface="Century Gothic" charset="0"/>
            </a:rPr>
            <a:t>Thank the host for using our company to help plan their party</a:t>
          </a:r>
        </a:p>
      </xdr:txBody>
    </xdr:sp>
    <xdr:clientData/>
  </xdr:twoCellAnchor>
  <xdr:twoCellAnchor>
    <xdr:from>
      <xdr:col>4</xdr:col>
      <xdr:colOff>730957</xdr:colOff>
      <xdr:row>5</xdr:row>
      <xdr:rowOff>20895</xdr:rowOff>
    </xdr:from>
    <xdr:to>
      <xdr:col>8</xdr:col>
      <xdr:colOff>306353</xdr:colOff>
      <xdr:row>5</xdr:row>
      <xdr:rowOff>432375</xdr:rowOff>
    </xdr:to>
    <xdr:sp macro="" textlink="">
      <xdr:nvSpPr>
        <xdr:cNvPr id="25" name="Rectangle 24" descr="brown color text box">
          <a:extLst>
            <a:ext uri="{FF2B5EF4-FFF2-40B4-BE49-F238E27FC236}">
              <a16:creationId xmlns:a16="http://schemas.microsoft.com/office/drawing/2014/main" id="{6FD83DA0-5337-4C27-BCF8-0895FB54C3FF}"/>
            </a:ext>
          </a:extLst>
        </xdr:cNvPr>
        <xdr:cNvSpPr/>
      </xdr:nvSpPr>
      <xdr:spPr>
        <a:xfrm>
          <a:off x="4075290" y="2031728"/>
          <a:ext cx="2919730" cy="411480"/>
        </a:xfrm>
        <a:prstGeom prst="rect">
          <a:avLst/>
        </a:prstGeom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>
              <a:latin typeface="Century Gothic" charset="0"/>
              <a:ea typeface="Century Gothic" charset="0"/>
              <a:cs typeface="Century Gothic" charset="0"/>
            </a:rPr>
            <a:t>Begin making guest list (250 guests)</a:t>
          </a:r>
        </a:p>
      </xdr:txBody>
    </xdr:sp>
    <xdr:clientData/>
  </xdr:twoCellAnchor>
  <xdr:twoCellAnchor>
    <xdr:from>
      <xdr:col>11</xdr:col>
      <xdr:colOff>678039</xdr:colOff>
      <xdr:row>18</xdr:row>
      <xdr:rowOff>448878</xdr:rowOff>
    </xdr:from>
    <xdr:to>
      <xdr:col>15</xdr:col>
      <xdr:colOff>253436</xdr:colOff>
      <xdr:row>19</xdr:row>
      <xdr:rowOff>405275</xdr:rowOff>
    </xdr:to>
    <xdr:sp macro="" textlink="">
      <xdr:nvSpPr>
        <xdr:cNvPr id="26" name="Rectangle 25" descr="green color text box">
          <a:extLst>
            <a:ext uri="{FF2B5EF4-FFF2-40B4-BE49-F238E27FC236}">
              <a16:creationId xmlns:a16="http://schemas.microsoft.com/office/drawing/2014/main" id="{3C9B7393-1612-4E76-9259-BC840420CC9B}"/>
            </a:ext>
          </a:extLst>
        </xdr:cNvPr>
        <xdr:cNvSpPr/>
      </xdr:nvSpPr>
      <xdr:spPr>
        <a:xfrm>
          <a:off x="9874956" y="8375795"/>
          <a:ext cx="2919730" cy="411480"/>
        </a:xfrm>
        <a:prstGeom prst="rect">
          <a:avLst/>
        </a:prstGeom>
        <a:solidFill>
          <a:schemeClr val="accent3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aseline="0">
              <a:latin typeface="Century Gothic" charset="0"/>
              <a:ea typeface="Century Gothic" charset="0"/>
              <a:cs typeface="Century Gothic" charset="0"/>
            </a:rPr>
            <a:t>Compile all billing and find total cost for the party.</a:t>
          </a:r>
        </a:p>
      </xdr:txBody>
    </xdr:sp>
    <xdr:clientData/>
  </xdr:twoCellAnchor>
  <xdr:twoCellAnchor>
    <xdr:from>
      <xdr:col>17</xdr:col>
      <xdr:colOff>8464</xdr:colOff>
      <xdr:row>5</xdr:row>
      <xdr:rowOff>6350</xdr:rowOff>
    </xdr:from>
    <xdr:to>
      <xdr:col>17</xdr:col>
      <xdr:colOff>429415</xdr:colOff>
      <xdr:row>27</xdr:row>
      <xdr:rowOff>436033</xdr:rowOff>
    </xdr:to>
    <xdr:sp macro="" textlink="">
      <xdr:nvSpPr>
        <xdr:cNvPr id="28" name="Rectangle 27">
          <a:extLst>
            <a:ext uri="{FF2B5EF4-FFF2-40B4-BE49-F238E27FC236}">
              <a16:creationId xmlns:a16="http://schemas.microsoft.com/office/drawing/2014/main" id="{FF892D2B-A55F-4AAE-B540-D727A7A92C8D}"/>
            </a:ext>
          </a:extLst>
        </xdr:cNvPr>
        <xdr:cNvSpPr/>
      </xdr:nvSpPr>
      <xdr:spPr>
        <a:xfrm>
          <a:off x="8147047" y="2017183"/>
          <a:ext cx="420951" cy="10441517"/>
        </a:xfrm>
        <a:prstGeom prst="rect">
          <a:avLst/>
        </a:prstGeom>
        <a:gradFill flip="none" rotWithShape="1">
          <a:gsLst>
            <a:gs pos="0">
              <a:schemeClr val="tx1">
                <a:lumMod val="65000"/>
                <a:lumOff val="35000"/>
                <a:alpha val="89000"/>
              </a:schemeClr>
            </a:gs>
            <a:gs pos="50000">
              <a:schemeClr val="tx1">
                <a:lumMod val="50000"/>
                <a:lumOff val="50000"/>
                <a:alpha val="66000"/>
              </a:schemeClr>
            </a:gs>
            <a:gs pos="100000">
              <a:schemeClr val="bg2">
                <a:lumMod val="90000"/>
                <a:alpha val="76000"/>
              </a:schemeClr>
            </a:gs>
          </a:gsLst>
          <a:path path="circle">
            <a:fillToRect l="100000" t="100000"/>
          </a:path>
          <a:tileRect r="-100000" b="-100000"/>
        </a:gradFill>
        <a:ln>
          <a:solidFill>
            <a:schemeClr val="tx1">
              <a:lumMod val="65000"/>
              <a:lumOff val="35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wordArtVert" rtlCol="0" anchor="ctr"/>
        <a:lstStyle/>
        <a:p>
          <a:pPr algn="ctr"/>
          <a:r>
            <a:rPr lang="en-US" sz="1100">
              <a:latin typeface="Century Gothic" charset="0"/>
              <a:ea typeface="Century Gothic" charset="0"/>
              <a:cs typeface="Century Gothic" charset="0"/>
            </a:rPr>
            <a:t>PROJECT END</a:t>
          </a:r>
        </a:p>
        <a:p>
          <a:pPr algn="ctr"/>
          <a:endParaRPr lang="en-US" sz="1100">
            <a:latin typeface="Century Gothic" charset="0"/>
            <a:ea typeface="Century Gothic" charset="0"/>
            <a:cs typeface="Century Gothic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952500</xdr:colOff>
      <xdr:row>53</xdr:row>
      <xdr:rowOff>76200</xdr:rowOff>
    </xdr:from>
    <xdr:ext cx="2422843" cy="387286"/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F283327A-D094-4D9F-B7F5-DB59C4FB865F}"/>
            </a:ext>
          </a:extLst>
        </xdr:cNvPr>
        <xdr:cNvSpPr txBox="1">
          <a:spLocks noChangeArrowheads="1"/>
        </xdr:cNvSpPr>
      </xdr:nvSpPr>
      <xdr:spPr bwMode="auto">
        <a:xfrm>
          <a:off x="3657600" y="8658225"/>
          <a:ext cx="2422843" cy="387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91440" tIns="45720" rIns="91440" bIns="45720" anchor="t" upright="1">
          <a:spAutoFit/>
        </a:bodyPr>
        <a:lstStyle/>
        <a:p>
          <a:pPr algn="l" rtl="0">
            <a:defRPr sz="1000"/>
          </a:pPr>
          <a:r>
            <a:rPr lang="en-US" sz="1000" b="0" i="0" strike="noStrike">
              <a:solidFill>
                <a:srgbClr val="7F7F7F"/>
              </a:solidFill>
              <a:latin typeface="Arial"/>
              <a:cs typeface="Arial"/>
            </a:rPr>
            <a:t>Made in Office 2007 for</a:t>
          </a:r>
          <a:r>
            <a:rPr lang="en-US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en-US" sz="1000" b="0" i="0" strike="noStrike">
              <a:solidFill>
                <a:srgbClr val="314469"/>
              </a:solidFill>
              <a:latin typeface="Arial"/>
              <a:cs typeface="Arial"/>
            </a:rPr>
            <a:t>office2007.com</a:t>
          </a:r>
        </a:p>
        <a:p>
          <a:pPr algn="l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oneCellAnchor>
  <xdr:twoCellAnchor>
    <xdr:from>
      <xdr:col>5</xdr:col>
      <xdr:colOff>76200</xdr:colOff>
      <xdr:row>8</xdr:row>
      <xdr:rowOff>114300</xdr:rowOff>
    </xdr:from>
    <xdr:to>
      <xdr:col>5</xdr:col>
      <xdr:colOff>3215640</xdr:colOff>
      <xdr:row>24</xdr:row>
      <xdr:rowOff>144780</xdr:rowOff>
    </xdr:to>
    <xdr:graphicFrame macro="">
      <xdr:nvGraphicFramePr>
        <xdr:cNvPr id="3" name="Chart 2" descr="estimated vs. Actual (Sparkle Party Planning event budget for event Name : expenses">
          <a:extLst>
            <a:ext uri="{FF2B5EF4-FFF2-40B4-BE49-F238E27FC236}">
              <a16:creationId xmlns:a16="http://schemas.microsoft.com/office/drawing/2014/main" id="{5CAD841C-96B8-4DEA-88A2-116ED52FDA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TF16410203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rt"/>
      <sheetName val="Expenses"/>
      <sheetName val="Income"/>
      <sheetName val="Profit - Loss Summary"/>
      <sheetName val="TF164102031"/>
    </sheetNames>
    <sheetDataSet>
      <sheetData sheetId="0"/>
      <sheetData sheetId="1">
        <row r="1">
          <cell r="B1" t="str">
            <v>Event Budget for</v>
          </cell>
        </row>
      </sheetData>
      <sheetData sheetId="2">
        <row r="4">
          <cell r="F4">
            <v>1936</v>
          </cell>
        </row>
      </sheetData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22DBA-9EE9-4461-9E6F-D6125D707DFE}">
  <sheetPr>
    <tabColor rgb="FF7030A0"/>
  </sheetPr>
  <dimension ref="E10:AB27"/>
  <sheetViews>
    <sheetView topLeftCell="D1" workbookViewId="0">
      <selection activeCell="K31" sqref="K31"/>
    </sheetView>
  </sheetViews>
  <sheetFormatPr defaultRowHeight="15" x14ac:dyDescent="0.25"/>
  <sheetData>
    <row r="10" spans="6:27" x14ac:dyDescent="0.25">
      <c r="F10">
        <v>1.1000000000000001</v>
      </c>
      <c r="I10">
        <v>1.2</v>
      </c>
      <c r="N10">
        <v>1.3</v>
      </c>
      <c r="S10">
        <v>1.4</v>
      </c>
      <c r="W10">
        <v>1.5</v>
      </c>
      <c r="AA10">
        <v>1.6</v>
      </c>
    </row>
    <row r="16" spans="6:27" ht="15.75" thickBot="1" x14ac:dyDescent="0.3"/>
    <row r="17" spans="5:28" x14ac:dyDescent="0.25">
      <c r="E17" s="1" t="s">
        <v>0</v>
      </c>
      <c r="I17" s="1" t="s">
        <v>10</v>
      </c>
      <c r="N17" s="1" t="s">
        <v>15</v>
      </c>
      <c r="R17" s="1" t="s">
        <v>30</v>
      </c>
      <c r="V17" s="1" t="s">
        <v>40</v>
      </c>
      <c r="AA17" s="1" t="s">
        <v>49</v>
      </c>
    </row>
    <row r="18" spans="5:28" ht="15.75" thickBot="1" x14ac:dyDescent="0.3">
      <c r="E18" s="2"/>
      <c r="F18" t="s">
        <v>5</v>
      </c>
      <c r="I18" s="2"/>
      <c r="J18" t="s">
        <v>23</v>
      </c>
      <c r="N18" s="2"/>
      <c r="O18" t="s">
        <v>24</v>
      </c>
      <c r="R18" s="2"/>
      <c r="S18" t="s">
        <v>35</v>
      </c>
      <c r="V18" s="2"/>
      <c r="W18" t="s">
        <v>44</v>
      </c>
      <c r="AA18" s="2"/>
      <c r="AB18" t="s">
        <v>51</v>
      </c>
    </row>
    <row r="19" spans="5:28" ht="15.75" thickTop="1" x14ac:dyDescent="0.25">
      <c r="E19" s="3" t="s">
        <v>1</v>
      </c>
      <c r="I19" s="3" t="s">
        <v>11</v>
      </c>
      <c r="N19" s="3" t="s">
        <v>16</v>
      </c>
      <c r="R19" s="3" t="s">
        <v>31</v>
      </c>
      <c r="V19" s="3" t="s">
        <v>41</v>
      </c>
      <c r="AA19" s="3" t="s">
        <v>50</v>
      </c>
    </row>
    <row r="20" spans="5:28" ht="15.75" thickBot="1" x14ac:dyDescent="0.3">
      <c r="E20" s="2"/>
      <c r="F20" t="s">
        <v>6</v>
      </c>
      <c r="I20" s="2"/>
      <c r="J20" t="s">
        <v>19</v>
      </c>
      <c r="N20" s="2"/>
      <c r="O20" t="s">
        <v>25</v>
      </c>
      <c r="R20" s="2"/>
      <c r="S20" t="s">
        <v>36</v>
      </c>
      <c r="V20" s="2"/>
      <c r="W20" t="s">
        <v>45</v>
      </c>
      <c r="AA20" s="2"/>
      <c r="AB20" t="s">
        <v>52</v>
      </c>
    </row>
    <row r="21" spans="5:28" ht="15.75" thickTop="1" x14ac:dyDescent="0.25">
      <c r="E21" s="3" t="s">
        <v>2</v>
      </c>
      <c r="I21" s="3" t="s">
        <v>12</v>
      </c>
      <c r="N21" s="3" t="s">
        <v>17</v>
      </c>
      <c r="R21" s="3" t="s">
        <v>32</v>
      </c>
      <c r="V21" s="3" t="s">
        <v>42</v>
      </c>
      <c r="AA21" s="3" t="s">
        <v>55</v>
      </c>
    </row>
    <row r="22" spans="5:28" ht="15.75" thickBot="1" x14ac:dyDescent="0.3">
      <c r="E22" s="2"/>
      <c r="F22" t="s">
        <v>7</v>
      </c>
      <c r="I22" s="2"/>
      <c r="J22" t="s">
        <v>20</v>
      </c>
      <c r="N22" s="2"/>
      <c r="O22" t="s">
        <v>26</v>
      </c>
      <c r="R22" s="2"/>
      <c r="S22" t="s">
        <v>37</v>
      </c>
      <c r="V22" s="2"/>
      <c r="W22" t="s">
        <v>46</v>
      </c>
      <c r="AA22" s="2"/>
      <c r="AB22" t="s">
        <v>53</v>
      </c>
    </row>
    <row r="23" spans="5:28" ht="15.75" thickTop="1" x14ac:dyDescent="0.25">
      <c r="E23" s="3" t="s">
        <v>3</v>
      </c>
      <c r="I23" s="3" t="s">
        <v>13</v>
      </c>
      <c r="N23" s="3" t="s">
        <v>18</v>
      </c>
      <c r="R23" s="3" t="s">
        <v>33</v>
      </c>
      <c r="V23" s="3" t="s">
        <v>43</v>
      </c>
      <c r="AA23" s="3"/>
    </row>
    <row r="24" spans="5:28" ht="15.75" thickBot="1" x14ac:dyDescent="0.3">
      <c r="E24" s="2"/>
      <c r="F24" t="s">
        <v>8</v>
      </c>
      <c r="I24" s="2"/>
      <c r="J24" t="s">
        <v>21</v>
      </c>
      <c r="N24" s="2"/>
      <c r="O24" t="s">
        <v>27</v>
      </c>
      <c r="R24" s="2"/>
      <c r="S24" t="s">
        <v>38</v>
      </c>
      <c r="V24" s="2"/>
      <c r="W24" t="s">
        <v>47</v>
      </c>
      <c r="AA24" s="2"/>
    </row>
    <row r="25" spans="5:28" ht="15.75" thickTop="1" x14ac:dyDescent="0.25">
      <c r="E25" s="3" t="s">
        <v>4</v>
      </c>
      <c r="I25" s="3" t="s">
        <v>14</v>
      </c>
      <c r="N25" s="3" t="s">
        <v>29</v>
      </c>
      <c r="R25" s="3" t="s">
        <v>34</v>
      </c>
      <c r="V25" s="3" t="s">
        <v>54</v>
      </c>
      <c r="AA25" s="3"/>
    </row>
    <row r="26" spans="5:28" ht="15.75" thickBot="1" x14ac:dyDescent="0.3">
      <c r="E26" s="2"/>
      <c r="F26" t="s">
        <v>9</v>
      </c>
      <c r="I26" s="2"/>
      <c r="J26" t="s">
        <v>22</v>
      </c>
      <c r="N26" s="2"/>
      <c r="O26" t="s">
        <v>28</v>
      </c>
      <c r="R26" s="2"/>
      <c r="S26" t="s">
        <v>39</v>
      </c>
      <c r="V26" s="2"/>
      <c r="W26" t="s">
        <v>48</v>
      </c>
      <c r="AA26" s="2"/>
    </row>
    <row r="27" spans="5:28" ht="15.75" thickTop="1" x14ac:dyDescent="0.25"/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ABFB8-E5D9-4474-9D34-AE7E5F104BF8}">
  <sheetPr>
    <tabColor rgb="FF92D050"/>
  </sheetPr>
  <dimension ref="B1:AB27"/>
  <sheetViews>
    <sheetView showGridLines="0" zoomScaleNormal="100" workbookViewId="0">
      <selection activeCell="AI26" sqref="AI26"/>
    </sheetView>
  </sheetViews>
  <sheetFormatPr defaultColWidth="5.85546875" defaultRowHeight="13.5" x14ac:dyDescent="0.25"/>
  <cols>
    <col min="1" max="16384" width="5.85546875" style="4"/>
  </cols>
  <sheetData>
    <row r="1" spans="2:28" ht="5.25" customHeight="1" x14ac:dyDescent="0.25"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spans="2:28" x14ac:dyDescent="0.25">
      <c r="B2" s="44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2"/>
    </row>
    <row r="3" spans="2:28" x14ac:dyDescent="0.25">
      <c r="B3" s="14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2"/>
    </row>
    <row r="4" spans="2:28" ht="24" customHeight="1" x14ac:dyDescent="0.25">
      <c r="B4" s="14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2"/>
    </row>
    <row r="5" spans="2:28" x14ac:dyDescent="0.25">
      <c r="B5" s="14"/>
      <c r="C5" s="41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39"/>
      <c r="AB5" s="12"/>
    </row>
    <row r="6" spans="2:28" x14ac:dyDescent="0.25">
      <c r="B6" s="14"/>
      <c r="C6" s="20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8"/>
      <c r="AB6" s="12"/>
    </row>
    <row r="7" spans="2:28" x14ac:dyDescent="0.25">
      <c r="B7" s="14"/>
      <c r="C7" s="20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8"/>
      <c r="AB7" s="12"/>
    </row>
    <row r="8" spans="2:28" x14ac:dyDescent="0.25">
      <c r="B8" s="14"/>
      <c r="C8" s="20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8"/>
      <c r="AB8" s="12"/>
    </row>
    <row r="9" spans="2:28" x14ac:dyDescent="0.25">
      <c r="B9" s="14"/>
      <c r="C9" s="20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8"/>
      <c r="AB9" s="12"/>
    </row>
    <row r="10" spans="2:28" x14ac:dyDescent="0.25">
      <c r="B10" s="14"/>
      <c r="C10" s="20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8"/>
      <c r="AB10" s="12"/>
    </row>
    <row r="11" spans="2:28" x14ac:dyDescent="0.25">
      <c r="B11" s="14"/>
      <c r="C11" s="20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8"/>
      <c r="AB11" s="12"/>
    </row>
    <row r="12" spans="2:28" x14ac:dyDescent="0.25">
      <c r="B12" s="14"/>
      <c r="C12" s="20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8"/>
      <c r="AB12" s="12"/>
    </row>
    <row r="13" spans="2:28" x14ac:dyDescent="0.25">
      <c r="B13" s="14"/>
      <c r="C13" s="38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6"/>
      <c r="AB13" s="12"/>
    </row>
    <row r="14" spans="2:28" ht="1.5" customHeight="1" x14ac:dyDescent="0.25">
      <c r="B14" s="14"/>
      <c r="C14" s="35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3"/>
      <c r="AB14" s="12"/>
    </row>
    <row r="15" spans="2:28" x14ac:dyDescent="0.25">
      <c r="B15" s="14"/>
      <c r="C15" s="32"/>
      <c r="D15" s="30"/>
      <c r="E15" s="31"/>
      <c r="F15" s="30"/>
      <c r="G15" s="31"/>
      <c r="H15" s="30"/>
      <c r="I15" s="31"/>
      <c r="J15" s="30"/>
      <c r="K15" s="31"/>
      <c r="L15" s="30"/>
      <c r="M15" s="31"/>
      <c r="N15" s="30"/>
      <c r="O15" s="31"/>
      <c r="P15" s="30"/>
      <c r="Q15" s="31"/>
      <c r="R15" s="30"/>
      <c r="S15" s="31"/>
      <c r="T15" s="30"/>
      <c r="U15" s="31"/>
      <c r="V15" s="30"/>
      <c r="W15" s="31"/>
      <c r="X15" s="30"/>
      <c r="Y15" s="31"/>
      <c r="Z15" s="30"/>
      <c r="AA15" s="29"/>
      <c r="AB15" s="12"/>
    </row>
    <row r="16" spans="2:28" x14ac:dyDescent="0.25">
      <c r="B16" s="14"/>
      <c r="C16" s="28">
        <v>44621</v>
      </c>
      <c r="D16" s="26"/>
      <c r="E16" s="27">
        <v>44622</v>
      </c>
      <c r="F16" s="26"/>
      <c r="G16" s="27">
        <v>44622</v>
      </c>
      <c r="H16" s="26"/>
      <c r="I16" s="27">
        <v>44625</v>
      </c>
      <c r="J16" s="26"/>
      <c r="K16" s="27">
        <v>44626</v>
      </c>
      <c r="L16" s="26"/>
      <c r="M16" s="27">
        <v>44627</v>
      </c>
      <c r="N16" s="26"/>
      <c r="O16" s="27">
        <v>44635</v>
      </c>
      <c r="P16" s="26"/>
      <c r="Q16" s="27">
        <v>44645</v>
      </c>
      <c r="R16" s="26"/>
      <c r="S16" s="27">
        <v>44646</v>
      </c>
      <c r="T16" s="26"/>
      <c r="U16" s="27">
        <v>44647</v>
      </c>
      <c r="V16" s="26"/>
      <c r="W16" s="27">
        <v>44651</v>
      </c>
      <c r="X16" s="26"/>
      <c r="Y16" s="25">
        <v>44652</v>
      </c>
      <c r="Z16" s="24"/>
      <c r="AA16" s="21"/>
      <c r="AB16" s="12"/>
    </row>
    <row r="17" spans="2:28" x14ac:dyDescent="0.25">
      <c r="B17" s="14"/>
      <c r="C17" s="23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1"/>
      <c r="AB17" s="12"/>
    </row>
    <row r="18" spans="2:28" x14ac:dyDescent="0.25">
      <c r="B18" s="14"/>
      <c r="C18" s="20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8"/>
      <c r="AB18" s="12"/>
    </row>
    <row r="19" spans="2:28" x14ac:dyDescent="0.25">
      <c r="B19" s="14"/>
      <c r="C19" s="20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8"/>
      <c r="AB19" s="12"/>
    </row>
    <row r="20" spans="2:28" x14ac:dyDescent="0.25">
      <c r="B20" s="14"/>
      <c r="C20" s="20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8"/>
      <c r="AB20" s="12"/>
    </row>
    <row r="21" spans="2:28" x14ac:dyDescent="0.25">
      <c r="B21" s="14"/>
      <c r="C21" s="20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8"/>
      <c r="AB21" s="12"/>
    </row>
    <row r="22" spans="2:28" x14ac:dyDescent="0.25">
      <c r="B22" s="14"/>
      <c r="C22" s="20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8"/>
      <c r="AB22" s="12"/>
    </row>
    <row r="23" spans="2:28" x14ac:dyDescent="0.25">
      <c r="B23" s="14"/>
      <c r="C23" s="17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5"/>
      <c r="AB23" s="12"/>
    </row>
    <row r="24" spans="2:28" ht="24" customHeight="1" x14ac:dyDescent="0.25">
      <c r="B24" s="14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</row>
    <row r="25" spans="2:28" x14ac:dyDescent="0.25">
      <c r="B25" s="11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9"/>
    </row>
    <row r="26" spans="2:28" x14ac:dyDescent="0.25">
      <c r="B26" s="8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6"/>
    </row>
    <row r="27" spans="2:28" x14ac:dyDescent="0.25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</row>
  </sheetData>
  <mergeCells count="12">
    <mergeCell ref="M16:N16"/>
    <mergeCell ref="O16:P16"/>
    <mergeCell ref="Q16:R16"/>
    <mergeCell ref="S16:T16"/>
    <mergeCell ref="U16:V16"/>
    <mergeCell ref="W16:X16"/>
    <mergeCell ref="Y16:Z16"/>
    <mergeCell ref="C16:D16"/>
    <mergeCell ref="E16:F16"/>
    <mergeCell ref="G16:H16"/>
    <mergeCell ref="I16:J16"/>
    <mergeCell ref="K16:L16"/>
  </mergeCells>
  <printOptions horizontalCentered="1" verticalCentered="1"/>
  <pageMargins left="0.75" right="0.75" top="1" bottom="1" header="0.5" footer="0.5"/>
  <pageSetup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359AA-9DB1-4E43-8EBE-9BF411C0AB9D}">
  <sheetPr>
    <tabColor rgb="FFFFFF00"/>
  </sheetPr>
  <dimension ref="B1:BJ29"/>
  <sheetViews>
    <sheetView showGridLines="0" zoomScale="90" zoomScaleNormal="90" zoomScalePageLayoutView="90" workbookViewId="0">
      <selection activeCell="J10" sqref="J10"/>
    </sheetView>
  </sheetViews>
  <sheetFormatPr defaultColWidth="12.5703125" defaultRowHeight="15.75" x14ac:dyDescent="0.25"/>
  <cols>
    <col min="1" max="16384" width="12.5703125" style="45"/>
  </cols>
  <sheetData>
    <row r="1" spans="2:62" ht="55.15" customHeight="1" thickBot="1" x14ac:dyDescent="0.3">
      <c r="B1" s="140" t="s">
        <v>84</v>
      </c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  <c r="BG1" s="139"/>
      <c r="BH1" s="139"/>
      <c r="BI1" s="139"/>
      <c r="BJ1" s="139"/>
    </row>
    <row r="2" spans="2:62" ht="31.15" customHeight="1" x14ac:dyDescent="0.25">
      <c r="B2" s="138" t="s">
        <v>83</v>
      </c>
      <c r="C2" s="137" t="s">
        <v>82</v>
      </c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5"/>
      <c r="R2" s="134" t="s">
        <v>81</v>
      </c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3"/>
      <c r="AD2" s="133"/>
      <c r="AE2" s="133"/>
      <c r="AF2" s="132"/>
      <c r="AG2" s="131" t="s">
        <v>80</v>
      </c>
      <c r="AH2" s="130"/>
      <c r="AI2" s="130"/>
      <c r="AJ2" s="130"/>
      <c r="AK2" s="130"/>
      <c r="AL2" s="130"/>
      <c r="AM2" s="130"/>
      <c r="AN2" s="130"/>
      <c r="AO2" s="130"/>
      <c r="AP2" s="130"/>
      <c r="AQ2" s="130"/>
      <c r="AR2" s="130"/>
      <c r="AS2" s="130"/>
      <c r="AT2" s="130"/>
      <c r="AU2" s="129"/>
      <c r="AV2" s="128" t="s">
        <v>79</v>
      </c>
      <c r="AW2" s="127"/>
      <c r="AX2" s="127"/>
      <c r="AY2" s="127"/>
      <c r="AZ2" s="127"/>
      <c r="BA2" s="127"/>
      <c r="BB2" s="127"/>
      <c r="BC2" s="127"/>
      <c r="BD2" s="127"/>
      <c r="BE2" s="127"/>
      <c r="BF2" s="127"/>
      <c r="BG2" s="127"/>
      <c r="BH2" s="127"/>
      <c r="BI2" s="127"/>
      <c r="BJ2" s="126"/>
    </row>
    <row r="3" spans="2:62" ht="18" customHeight="1" x14ac:dyDescent="0.25">
      <c r="B3" s="125"/>
      <c r="C3" s="124" t="s">
        <v>78</v>
      </c>
      <c r="D3" s="123"/>
      <c r="E3" s="123"/>
      <c r="F3" s="123"/>
      <c r="G3" s="123"/>
      <c r="H3" s="123" t="s">
        <v>77</v>
      </c>
      <c r="I3" s="123"/>
      <c r="J3" s="123"/>
      <c r="K3" s="123"/>
      <c r="L3" s="123"/>
      <c r="M3" s="123" t="s">
        <v>76</v>
      </c>
      <c r="N3" s="123"/>
      <c r="O3" s="123"/>
      <c r="P3" s="123"/>
      <c r="Q3" s="122"/>
      <c r="R3" s="121" t="s">
        <v>75</v>
      </c>
      <c r="S3" s="120"/>
      <c r="T3" s="120"/>
      <c r="U3" s="120"/>
      <c r="V3" s="120"/>
      <c r="W3" s="120" t="s">
        <v>74</v>
      </c>
      <c r="X3" s="120"/>
      <c r="Y3" s="120"/>
      <c r="Z3" s="120"/>
      <c r="AA3" s="120"/>
      <c r="AB3" s="120" t="s">
        <v>73</v>
      </c>
      <c r="AC3" s="120"/>
      <c r="AD3" s="120"/>
      <c r="AE3" s="120"/>
      <c r="AF3" s="119"/>
      <c r="AG3" s="118" t="s">
        <v>72</v>
      </c>
      <c r="AH3" s="117"/>
      <c r="AI3" s="117"/>
      <c r="AJ3" s="117"/>
      <c r="AK3" s="117"/>
      <c r="AL3" s="117" t="s">
        <v>71</v>
      </c>
      <c r="AM3" s="117"/>
      <c r="AN3" s="117"/>
      <c r="AO3" s="117"/>
      <c r="AP3" s="117"/>
      <c r="AQ3" s="117" t="s">
        <v>70</v>
      </c>
      <c r="AR3" s="117"/>
      <c r="AS3" s="117"/>
      <c r="AT3" s="117"/>
      <c r="AU3" s="116"/>
      <c r="AV3" s="115" t="s">
        <v>69</v>
      </c>
      <c r="AW3" s="114"/>
      <c r="AX3" s="114"/>
      <c r="AY3" s="114"/>
      <c r="AZ3" s="114"/>
      <c r="BA3" s="114" t="s">
        <v>68</v>
      </c>
      <c r="BB3" s="114"/>
      <c r="BC3" s="114"/>
      <c r="BD3" s="114"/>
      <c r="BE3" s="114"/>
      <c r="BF3" s="114" t="s">
        <v>67</v>
      </c>
      <c r="BG3" s="114"/>
      <c r="BH3" s="114"/>
      <c r="BI3" s="114"/>
      <c r="BJ3" s="113"/>
    </row>
    <row r="4" spans="2:62" ht="18" customHeight="1" thickBot="1" x14ac:dyDescent="0.3">
      <c r="B4" s="112"/>
      <c r="C4" s="111">
        <v>2</v>
      </c>
      <c r="D4" s="110">
        <f>C4+7</f>
        <v>9</v>
      </c>
      <c r="E4" s="110">
        <f>D4+7</f>
        <v>16</v>
      </c>
      <c r="F4" s="110">
        <f>E4+7</f>
        <v>23</v>
      </c>
      <c r="G4" s="110">
        <f>F4+7</f>
        <v>30</v>
      </c>
      <c r="H4" s="110">
        <v>6</v>
      </c>
      <c r="I4" s="110">
        <f>H4+7</f>
        <v>13</v>
      </c>
      <c r="J4" s="110">
        <f>I4+7</f>
        <v>20</v>
      </c>
      <c r="K4" s="110">
        <f>J4+7</f>
        <v>27</v>
      </c>
      <c r="L4" s="110">
        <f>K4+7</f>
        <v>34</v>
      </c>
      <c r="M4" s="110">
        <v>6</v>
      </c>
      <c r="N4" s="110">
        <f>M4+7</f>
        <v>13</v>
      </c>
      <c r="O4" s="110">
        <f>N4+7</f>
        <v>20</v>
      </c>
      <c r="P4" s="110">
        <f>O4+7</f>
        <v>27</v>
      </c>
      <c r="Q4" s="109"/>
      <c r="R4" s="108">
        <v>3</v>
      </c>
      <c r="S4" s="107">
        <f>R4+7</f>
        <v>10</v>
      </c>
      <c r="T4" s="107">
        <f>S4+7</f>
        <v>17</v>
      </c>
      <c r="U4" s="107">
        <f>T4+7</f>
        <v>24</v>
      </c>
      <c r="V4" s="107"/>
      <c r="W4" s="107">
        <v>1</v>
      </c>
      <c r="X4" s="107">
        <f>W4+7</f>
        <v>8</v>
      </c>
      <c r="Y4" s="107">
        <f>X4+7</f>
        <v>15</v>
      </c>
      <c r="Z4" s="107">
        <f>Y4+7</f>
        <v>22</v>
      </c>
      <c r="AA4" s="107">
        <f>Z4+7</f>
        <v>29</v>
      </c>
      <c r="AB4" s="107">
        <v>5</v>
      </c>
      <c r="AC4" s="107">
        <f>AB4+7</f>
        <v>12</v>
      </c>
      <c r="AD4" s="107">
        <f>AC4+7</f>
        <v>19</v>
      </c>
      <c r="AE4" s="107">
        <f>AD4+7</f>
        <v>26</v>
      </c>
      <c r="AF4" s="107"/>
      <c r="AG4" s="106">
        <v>3</v>
      </c>
      <c r="AH4" s="105">
        <f>AG4+7</f>
        <v>10</v>
      </c>
      <c r="AI4" s="105">
        <f>AH4+7</f>
        <v>17</v>
      </c>
      <c r="AJ4" s="105">
        <f>AI4+7</f>
        <v>24</v>
      </c>
      <c r="AK4" s="105">
        <f>AJ4+7</f>
        <v>31</v>
      </c>
      <c r="AL4" s="105">
        <v>7</v>
      </c>
      <c r="AM4" s="105">
        <f>AL4+7</f>
        <v>14</v>
      </c>
      <c r="AN4" s="105">
        <f>AM4+7</f>
        <v>21</v>
      </c>
      <c r="AO4" s="105">
        <f>AN4+7</f>
        <v>28</v>
      </c>
      <c r="AP4" s="105"/>
      <c r="AQ4" s="105">
        <v>4</v>
      </c>
      <c r="AR4" s="105">
        <f>AQ4+7</f>
        <v>11</v>
      </c>
      <c r="AS4" s="105">
        <f>AR4+7</f>
        <v>18</v>
      </c>
      <c r="AT4" s="105">
        <f>AS4+7</f>
        <v>25</v>
      </c>
      <c r="AU4" s="105"/>
      <c r="AV4" s="104">
        <v>2</v>
      </c>
      <c r="AW4" s="103">
        <f>AV4+7</f>
        <v>9</v>
      </c>
      <c r="AX4" s="103">
        <f>AW4+7</f>
        <v>16</v>
      </c>
      <c r="AY4" s="103">
        <f>AX4+7</f>
        <v>23</v>
      </c>
      <c r="AZ4" s="103">
        <f>AY4+7</f>
        <v>30</v>
      </c>
      <c r="BA4" s="103">
        <v>6</v>
      </c>
      <c r="BB4" s="103">
        <f>BA4+7</f>
        <v>13</v>
      </c>
      <c r="BC4" s="103">
        <f>BB4+7</f>
        <v>20</v>
      </c>
      <c r="BD4" s="103">
        <f>BC4+7</f>
        <v>27</v>
      </c>
      <c r="BE4" s="103"/>
      <c r="BF4" s="103">
        <v>4</v>
      </c>
      <c r="BG4" s="103">
        <f>BF4+7</f>
        <v>11</v>
      </c>
      <c r="BH4" s="103">
        <f>BG4+7</f>
        <v>18</v>
      </c>
      <c r="BI4" s="103">
        <f>BH4+7</f>
        <v>25</v>
      </c>
      <c r="BJ4" s="102"/>
    </row>
    <row r="5" spans="2:62" ht="36" customHeight="1" thickTop="1" thickBot="1" x14ac:dyDescent="0.3">
      <c r="B5" s="101" t="s">
        <v>66</v>
      </c>
      <c r="C5" s="99">
        <v>1</v>
      </c>
      <c r="D5" s="98">
        <v>2</v>
      </c>
      <c r="E5" s="98">
        <v>3</v>
      </c>
      <c r="F5" s="98">
        <v>4</v>
      </c>
      <c r="G5" s="98">
        <v>5</v>
      </c>
      <c r="H5" s="98">
        <v>6</v>
      </c>
      <c r="I5" s="98">
        <v>7</v>
      </c>
      <c r="J5" s="98">
        <v>8</v>
      </c>
      <c r="K5" s="98">
        <v>9</v>
      </c>
      <c r="L5" s="98">
        <v>10</v>
      </c>
      <c r="M5" s="98">
        <v>11</v>
      </c>
      <c r="N5" s="98">
        <v>12</v>
      </c>
      <c r="O5" s="98">
        <v>13</v>
      </c>
      <c r="P5" s="98">
        <v>14</v>
      </c>
      <c r="Q5" s="100">
        <v>15</v>
      </c>
      <c r="R5" s="99">
        <v>16</v>
      </c>
      <c r="S5" s="98">
        <v>17</v>
      </c>
      <c r="T5" s="98">
        <v>18</v>
      </c>
      <c r="U5" s="98">
        <v>19</v>
      </c>
      <c r="V5" s="98">
        <v>20</v>
      </c>
      <c r="W5" s="98">
        <v>21</v>
      </c>
      <c r="X5" s="98">
        <v>22</v>
      </c>
      <c r="Y5" s="98">
        <v>23</v>
      </c>
      <c r="Z5" s="98">
        <v>24</v>
      </c>
      <c r="AA5" s="98">
        <v>25</v>
      </c>
      <c r="AB5" s="98">
        <v>26</v>
      </c>
      <c r="AC5" s="96"/>
      <c r="AD5" s="96"/>
      <c r="AE5" s="96"/>
      <c r="AF5" s="94"/>
      <c r="AG5" s="97"/>
      <c r="AH5" s="96"/>
      <c r="AI5" s="96"/>
      <c r="AJ5" s="96"/>
      <c r="AK5" s="96"/>
      <c r="AL5" s="96"/>
      <c r="AM5" s="96"/>
      <c r="AN5" s="96"/>
      <c r="AO5" s="96"/>
      <c r="AP5" s="96"/>
      <c r="AQ5" s="96"/>
      <c r="AR5" s="96"/>
      <c r="AS5" s="96"/>
      <c r="AT5" s="96"/>
      <c r="AU5" s="94"/>
      <c r="AV5" s="97"/>
      <c r="AW5" s="96"/>
      <c r="AX5" s="96"/>
      <c r="AY5" s="96"/>
      <c r="AZ5" s="96"/>
      <c r="BA5" s="96"/>
      <c r="BB5" s="96"/>
      <c r="BC5" s="95"/>
      <c r="BD5" s="95"/>
      <c r="BE5" s="95"/>
      <c r="BF5" s="95"/>
      <c r="BG5" s="95"/>
      <c r="BH5" s="95"/>
      <c r="BI5" s="95"/>
      <c r="BJ5" s="94"/>
    </row>
    <row r="6" spans="2:62" ht="36" customHeight="1" x14ac:dyDescent="0.25">
      <c r="B6" s="93" t="s">
        <v>65</v>
      </c>
      <c r="C6" s="66"/>
      <c r="D6" s="64"/>
      <c r="E6" s="64"/>
      <c r="F6" s="64"/>
      <c r="G6" s="64"/>
      <c r="H6" s="69"/>
      <c r="I6" s="69"/>
      <c r="J6" s="69"/>
      <c r="K6" s="69"/>
      <c r="L6" s="69"/>
      <c r="M6" s="64"/>
      <c r="N6" s="64"/>
      <c r="O6" s="64"/>
      <c r="P6" s="64"/>
      <c r="Q6" s="63"/>
      <c r="R6" s="66"/>
      <c r="S6" s="64"/>
      <c r="T6" s="64"/>
      <c r="U6" s="64"/>
      <c r="V6" s="64"/>
      <c r="W6" s="68"/>
      <c r="X6" s="68"/>
      <c r="Y6" s="68"/>
      <c r="Z6" s="68"/>
      <c r="AA6" s="68"/>
      <c r="AB6" s="64"/>
      <c r="AC6" s="64"/>
      <c r="AD6" s="64"/>
      <c r="AE6" s="64"/>
      <c r="AF6" s="63"/>
      <c r="AG6" s="66"/>
      <c r="AH6" s="64"/>
      <c r="AI6" s="64"/>
      <c r="AJ6" s="64"/>
      <c r="AK6" s="64"/>
      <c r="AL6" s="67"/>
      <c r="AM6" s="67"/>
      <c r="AN6" s="67"/>
      <c r="AO6" s="67"/>
      <c r="AP6" s="67"/>
      <c r="AQ6" s="64"/>
      <c r="AR6" s="64"/>
      <c r="AS6" s="64"/>
      <c r="AT6" s="64"/>
      <c r="AU6" s="63"/>
      <c r="AV6" s="66"/>
      <c r="AW6" s="64"/>
      <c r="AX6" s="64"/>
      <c r="AY6" s="64"/>
      <c r="AZ6" s="64"/>
      <c r="BA6" s="65"/>
      <c r="BB6" s="65"/>
      <c r="BC6" s="65"/>
      <c r="BD6" s="65"/>
      <c r="BE6" s="65"/>
      <c r="BF6" s="64"/>
      <c r="BG6" s="64"/>
      <c r="BH6" s="64"/>
      <c r="BI6" s="64"/>
      <c r="BJ6" s="63"/>
    </row>
    <row r="7" spans="2:62" ht="36" customHeight="1" x14ac:dyDescent="0.25">
      <c r="B7" s="92" t="s">
        <v>64</v>
      </c>
      <c r="C7" s="58"/>
      <c r="D7" s="56"/>
      <c r="E7" s="56"/>
      <c r="F7" s="56"/>
      <c r="G7" s="56"/>
      <c r="H7" s="61"/>
      <c r="I7" s="61"/>
      <c r="J7" s="61"/>
      <c r="K7" s="61"/>
      <c r="L7" s="61"/>
      <c r="M7" s="77"/>
      <c r="N7" s="77"/>
      <c r="O7" s="77"/>
      <c r="P7" s="77"/>
      <c r="Q7" s="55"/>
      <c r="R7" s="58"/>
      <c r="S7" s="56"/>
      <c r="T7" s="56"/>
      <c r="U7" s="56"/>
      <c r="V7" s="56"/>
      <c r="W7" s="60"/>
      <c r="X7" s="60"/>
      <c r="Y7" s="60"/>
      <c r="Z7" s="60"/>
      <c r="AA7" s="60"/>
      <c r="AB7" s="56"/>
      <c r="AC7" s="56"/>
      <c r="AD7" s="56"/>
      <c r="AE7" s="56"/>
      <c r="AF7" s="55"/>
      <c r="AG7" s="58"/>
      <c r="AH7" s="56"/>
      <c r="AI7" s="56"/>
      <c r="AJ7" s="56"/>
      <c r="AK7" s="56"/>
      <c r="AL7" s="59"/>
      <c r="AM7" s="59"/>
      <c r="AN7" s="59"/>
      <c r="AO7" s="59"/>
      <c r="AP7" s="59"/>
      <c r="AQ7" s="56"/>
      <c r="AR7" s="56"/>
      <c r="AS7" s="56"/>
      <c r="AT7" s="56"/>
      <c r="AU7" s="55"/>
      <c r="AV7" s="58"/>
      <c r="AW7" s="56"/>
      <c r="AX7" s="56"/>
      <c r="AY7" s="56"/>
      <c r="AZ7" s="56"/>
      <c r="BA7" s="57"/>
      <c r="BB7" s="57"/>
      <c r="BC7" s="57"/>
      <c r="BD7" s="57"/>
      <c r="BE7" s="57"/>
      <c r="BF7" s="56"/>
      <c r="BG7" s="56"/>
      <c r="BH7" s="56"/>
      <c r="BI7" s="56"/>
      <c r="BJ7" s="55"/>
    </row>
    <row r="8" spans="2:62" ht="36" customHeight="1" x14ac:dyDescent="0.25">
      <c r="B8" s="90"/>
      <c r="C8" s="58"/>
      <c r="D8" s="56"/>
      <c r="E8" s="56"/>
      <c r="F8" s="56"/>
      <c r="G8" s="56"/>
      <c r="H8" s="61"/>
      <c r="I8" s="61"/>
      <c r="J8" s="61"/>
      <c r="K8" s="61"/>
      <c r="L8" s="61"/>
      <c r="M8" s="91"/>
      <c r="N8" s="91"/>
      <c r="O8" s="91"/>
      <c r="P8" s="77"/>
      <c r="Q8" s="55"/>
      <c r="R8" s="58"/>
      <c r="S8" s="56"/>
      <c r="T8" s="56"/>
      <c r="U8" s="56"/>
      <c r="V8" s="56"/>
      <c r="W8" s="60"/>
      <c r="X8" s="60"/>
      <c r="Y8" s="60"/>
      <c r="Z8" s="60"/>
      <c r="AA8" s="60"/>
      <c r="AB8" s="56"/>
      <c r="AC8" s="56"/>
      <c r="AD8" s="56"/>
      <c r="AE8" s="56"/>
      <c r="AF8" s="55"/>
      <c r="AG8" s="58"/>
      <c r="AH8" s="56"/>
      <c r="AI8" s="56"/>
      <c r="AJ8" s="56"/>
      <c r="AK8" s="56"/>
      <c r="AL8" s="59"/>
      <c r="AM8" s="59"/>
      <c r="AN8" s="59"/>
      <c r="AO8" s="59"/>
      <c r="AP8" s="59"/>
      <c r="AQ8" s="56"/>
      <c r="AR8" s="56"/>
      <c r="AS8" s="56"/>
      <c r="AT8" s="56"/>
      <c r="AU8" s="55"/>
      <c r="AV8" s="58"/>
      <c r="AW8" s="56"/>
      <c r="AX8" s="56"/>
      <c r="AY8" s="56"/>
      <c r="AZ8" s="56"/>
      <c r="BA8" s="57"/>
      <c r="BB8" s="57"/>
      <c r="BC8" s="57"/>
      <c r="BD8" s="57"/>
      <c r="BE8" s="57"/>
      <c r="BF8" s="56"/>
      <c r="BG8" s="56"/>
      <c r="BH8" s="56"/>
      <c r="BI8" s="56"/>
      <c r="BJ8" s="55"/>
    </row>
    <row r="9" spans="2:62" ht="36" customHeight="1" thickBot="1" x14ac:dyDescent="0.3">
      <c r="B9" s="90"/>
      <c r="C9" s="58"/>
      <c r="D9" s="56"/>
      <c r="E9" s="56"/>
      <c r="F9" s="56"/>
      <c r="G9" s="56"/>
      <c r="H9" s="61"/>
      <c r="I9" s="61"/>
      <c r="J9" s="61"/>
      <c r="K9" s="61"/>
      <c r="L9" s="61"/>
      <c r="M9" s="89"/>
      <c r="N9" s="89"/>
      <c r="O9" s="89"/>
      <c r="P9" s="56"/>
      <c r="Q9" s="55"/>
      <c r="R9" s="58"/>
      <c r="S9" s="56"/>
      <c r="T9" s="56"/>
      <c r="U9" s="56"/>
      <c r="V9" s="56"/>
      <c r="W9" s="60"/>
      <c r="X9" s="60"/>
      <c r="Y9" s="60"/>
      <c r="Z9" s="60"/>
      <c r="AA9" s="60"/>
      <c r="AB9" s="56"/>
      <c r="AC9" s="56"/>
      <c r="AD9" s="56"/>
      <c r="AE9" s="56"/>
      <c r="AF9" s="55"/>
      <c r="AG9" s="58"/>
      <c r="AH9" s="56"/>
      <c r="AI9" s="56"/>
      <c r="AJ9" s="56"/>
      <c r="AK9" s="56"/>
      <c r="AL9" s="59"/>
      <c r="AM9" s="59"/>
      <c r="AN9" s="59"/>
      <c r="AO9" s="59"/>
      <c r="AP9" s="59"/>
      <c r="AQ9" s="56"/>
      <c r="AR9" s="56"/>
      <c r="AS9" s="56"/>
      <c r="AT9" s="56"/>
      <c r="AU9" s="55"/>
      <c r="AV9" s="58"/>
      <c r="AW9" s="56"/>
      <c r="AX9" s="56"/>
      <c r="AY9" s="56"/>
      <c r="AZ9" s="56"/>
      <c r="BA9" s="57"/>
      <c r="BB9" s="57"/>
      <c r="BC9" s="57"/>
      <c r="BD9" s="57"/>
      <c r="BE9" s="57"/>
      <c r="BF9" s="56"/>
      <c r="BG9" s="56"/>
      <c r="BH9" s="56"/>
      <c r="BI9" s="56"/>
      <c r="BJ9" s="55"/>
    </row>
    <row r="10" spans="2:62" ht="36" customHeight="1" x14ac:dyDescent="0.25">
      <c r="B10" s="88" t="s">
        <v>63</v>
      </c>
      <c r="C10" s="66"/>
      <c r="D10" s="64"/>
      <c r="E10" s="64"/>
      <c r="F10" s="64"/>
      <c r="G10" s="64"/>
      <c r="H10" s="69"/>
      <c r="I10" s="69"/>
      <c r="J10" s="69"/>
      <c r="K10" s="69"/>
      <c r="L10" s="69"/>
      <c r="M10" s="64"/>
      <c r="N10" s="64"/>
      <c r="O10" s="64"/>
      <c r="P10" s="64"/>
      <c r="Q10" s="63"/>
      <c r="R10" s="66"/>
      <c r="S10" s="64"/>
      <c r="T10" s="64"/>
      <c r="U10" s="64"/>
      <c r="V10" s="64"/>
      <c r="W10" s="68"/>
      <c r="X10" s="68"/>
      <c r="Y10" s="68"/>
      <c r="Z10" s="68"/>
      <c r="AA10" s="68"/>
      <c r="AB10" s="64"/>
      <c r="AC10" s="64"/>
      <c r="AD10" s="64"/>
      <c r="AE10" s="64"/>
      <c r="AF10" s="63"/>
      <c r="AG10" s="66"/>
      <c r="AH10" s="64"/>
      <c r="AI10" s="64"/>
      <c r="AJ10" s="64"/>
      <c r="AK10" s="64"/>
      <c r="AL10" s="67"/>
      <c r="AM10" s="67"/>
      <c r="AN10" s="67"/>
      <c r="AO10" s="67"/>
      <c r="AP10" s="67"/>
      <c r="AQ10" s="64"/>
      <c r="AR10" s="64"/>
      <c r="AS10" s="64"/>
      <c r="AT10" s="64"/>
      <c r="AU10" s="63"/>
      <c r="AV10" s="66"/>
      <c r="AW10" s="64"/>
      <c r="AX10" s="64"/>
      <c r="AY10" s="64"/>
      <c r="AZ10" s="64"/>
      <c r="BA10" s="65"/>
      <c r="BB10" s="65"/>
      <c r="BC10" s="65"/>
      <c r="BD10" s="65"/>
      <c r="BE10" s="65"/>
      <c r="BF10" s="64"/>
      <c r="BG10" s="64"/>
      <c r="BH10" s="64"/>
      <c r="BI10" s="64"/>
      <c r="BJ10" s="63"/>
    </row>
    <row r="11" spans="2:62" ht="36" customHeight="1" x14ac:dyDescent="0.25">
      <c r="B11" s="87" t="s">
        <v>62</v>
      </c>
      <c r="C11" s="58"/>
      <c r="D11" s="56"/>
      <c r="E11" s="56"/>
      <c r="F11" s="56"/>
      <c r="G11" s="56"/>
      <c r="H11" s="61"/>
      <c r="I11" s="61"/>
      <c r="J11" s="61"/>
      <c r="K11" s="61"/>
      <c r="L11" s="61"/>
      <c r="M11" s="56"/>
      <c r="N11" s="56"/>
      <c r="O11" s="56"/>
      <c r="P11" s="56"/>
      <c r="Q11" s="55"/>
      <c r="R11" s="58"/>
      <c r="S11" s="56"/>
      <c r="T11" s="56"/>
      <c r="U11" s="56"/>
      <c r="V11" s="56"/>
      <c r="W11" s="60"/>
      <c r="X11" s="60"/>
      <c r="Y11" s="60"/>
      <c r="Z11" s="60"/>
      <c r="AA11" s="60"/>
      <c r="AB11" s="56"/>
      <c r="AC11" s="56"/>
      <c r="AD11" s="56"/>
      <c r="AE11" s="56"/>
      <c r="AF11" s="55"/>
      <c r="AG11" s="58"/>
      <c r="AH11" s="56"/>
      <c r="AI11" s="56"/>
      <c r="AJ11" s="56"/>
      <c r="AK11" s="56"/>
      <c r="AL11" s="59"/>
      <c r="AM11" s="59"/>
      <c r="AN11" s="59"/>
      <c r="AO11" s="59"/>
      <c r="AP11" s="59"/>
      <c r="AQ11" s="56"/>
      <c r="AR11" s="56"/>
      <c r="AS11" s="56"/>
      <c r="AT11" s="56"/>
      <c r="AU11" s="55"/>
      <c r="AV11" s="58"/>
      <c r="AW11" s="56"/>
      <c r="AX11" s="56"/>
      <c r="AY11" s="56"/>
      <c r="AZ11" s="56"/>
      <c r="BA11" s="57"/>
      <c r="BB11" s="57"/>
      <c r="BC11" s="57"/>
      <c r="BD11" s="57"/>
      <c r="BE11" s="57"/>
      <c r="BF11" s="56"/>
      <c r="BG11" s="56"/>
      <c r="BH11" s="56"/>
      <c r="BI11" s="56"/>
      <c r="BJ11" s="55"/>
    </row>
    <row r="12" spans="2:62" ht="36" customHeight="1" x14ac:dyDescent="0.25">
      <c r="B12" s="86"/>
      <c r="C12" s="58"/>
      <c r="D12" s="56"/>
      <c r="E12" s="56"/>
      <c r="F12" s="56"/>
      <c r="G12" s="56"/>
      <c r="H12" s="61"/>
      <c r="I12" s="61"/>
      <c r="J12" s="61"/>
      <c r="K12" s="61"/>
      <c r="L12" s="61"/>
      <c r="M12" s="56"/>
      <c r="N12" s="56"/>
      <c r="O12" s="56"/>
      <c r="P12" s="56"/>
      <c r="Q12" s="55"/>
      <c r="R12" s="58"/>
      <c r="S12" s="56"/>
      <c r="T12" s="56"/>
      <c r="U12" s="56"/>
      <c r="V12" s="56"/>
      <c r="W12" s="60"/>
      <c r="X12" s="60"/>
      <c r="Y12" s="60"/>
      <c r="Z12" s="60"/>
      <c r="AA12" s="60"/>
      <c r="AB12" s="56"/>
      <c r="AC12" s="56"/>
      <c r="AD12" s="56"/>
      <c r="AE12" s="56"/>
      <c r="AF12" s="55"/>
      <c r="AG12" s="58"/>
      <c r="AH12" s="56"/>
      <c r="AI12" s="56"/>
      <c r="AJ12" s="56"/>
      <c r="AK12" s="56"/>
      <c r="AL12" s="59"/>
      <c r="AM12" s="59"/>
      <c r="AN12" s="59"/>
      <c r="AO12" s="59"/>
      <c r="AP12" s="59"/>
      <c r="AQ12" s="56"/>
      <c r="AR12" s="56"/>
      <c r="AS12" s="56"/>
      <c r="AT12" s="56"/>
      <c r="AU12" s="55"/>
      <c r="AV12" s="58"/>
      <c r="AW12" s="56"/>
      <c r="AX12" s="56"/>
      <c r="AY12" s="56"/>
      <c r="AZ12" s="56"/>
      <c r="BA12" s="57"/>
      <c r="BB12" s="57"/>
      <c r="BC12" s="57"/>
      <c r="BD12" s="57"/>
      <c r="BE12" s="57"/>
      <c r="BF12" s="56"/>
      <c r="BG12" s="56"/>
      <c r="BH12" s="56"/>
      <c r="BI12" s="56"/>
      <c r="BJ12" s="55"/>
    </row>
    <row r="13" spans="2:62" ht="36" customHeight="1" x14ac:dyDescent="0.25">
      <c r="B13" s="86"/>
      <c r="C13" s="58"/>
      <c r="D13" s="56"/>
      <c r="E13" s="56"/>
      <c r="F13" s="56"/>
      <c r="G13" s="56"/>
      <c r="H13" s="61"/>
      <c r="I13" s="61"/>
      <c r="J13" s="61"/>
      <c r="K13" s="61"/>
      <c r="L13" s="61"/>
      <c r="M13" s="56"/>
      <c r="N13" s="56"/>
      <c r="O13" s="56"/>
      <c r="P13" s="56"/>
      <c r="Q13" s="55"/>
      <c r="R13" s="58"/>
      <c r="S13" s="56"/>
      <c r="T13" s="56"/>
      <c r="U13" s="56"/>
      <c r="V13" s="56"/>
      <c r="W13" s="60"/>
      <c r="X13" s="60"/>
      <c r="Y13" s="60"/>
      <c r="Z13" s="60"/>
      <c r="AA13" s="60"/>
      <c r="AB13" s="56"/>
      <c r="AC13" s="56"/>
      <c r="AD13" s="56"/>
      <c r="AE13" s="56"/>
      <c r="AF13" s="55"/>
      <c r="AG13" s="58"/>
      <c r="AH13" s="56"/>
      <c r="AI13" s="56"/>
      <c r="AJ13" s="56"/>
      <c r="AK13" s="56"/>
      <c r="AL13" s="59"/>
      <c r="AM13" s="59"/>
      <c r="AN13" s="59"/>
      <c r="AO13" s="59"/>
      <c r="AP13" s="59"/>
      <c r="AQ13" s="56"/>
      <c r="AR13" s="56"/>
      <c r="AS13" s="56"/>
      <c r="AT13" s="56"/>
      <c r="AU13" s="55"/>
      <c r="AV13" s="58"/>
      <c r="AW13" s="56"/>
      <c r="AX13" s="56"/>
      <c r="AY13" s="56"/>
      <c r="AZ13" s="56"/>
      <c r="BA13" s="57"/>
      <c r="BB13" s="57"/>
      <c r="BC13" s="57"/>
      <c r="BD13" s="57"/>
      <c r="BE13" s="57"/>
      <c r="BF13" s="56"/>
      <c r="BG13" s="56"/>
      <c r="BH13" s="56"/>
      <c r="BI13" s="56"/>
      <c r="BJ13" s="55"/>
    </row>
    <row r="14" spans="2:62" ht="36" customHeight="1" x14ac:dyDescent="0.25">
      <c r="B14" s="86"/>
      <c r="C14" s="58"/>
      <c r="D14" s="56"/>
      <c r="E14" s="56"/>
      <c r="F14" s="56"/>
      <c r="G14" s="56"/>
      <c r="H14" s="61"/>
      <c r="I14" s="61"/>
      <c r="J14" s="61"/>
      <c r="K14" s="61"/>
      <c r="L14" s="61"/>
      <c r="M14" s="56"/>
      <c r="N14" s="56"/>
      <c r="O14" s="56"/>
      <c r="P14" s="56"/>
      <c r="Q14" s="55"/>
      <c r="R14" s="58"/>
      <c r="S14" s="56"/>
      <c r="T14" s="56"/>
      <c r="U14" s="56"/>
      <c r="V14" s="56"/>
      <c r="W14" s="60"/>
      <c r="X14" s="60"/>
      <c r="Y14" s="60"/>
      <c r="Z14" s="60"/>
      <c r="AA14" s="60"/>
      <c r="AB14" s="56"/>
      <c r="AC14" s="56"/>
      <c r="AD14" s="56"/>
      <c r="AE14" s="56"/>
      <c r="AF14" s="55"/>
      <c r="AG14" s="58"/>
      <c r="AH14" s="56"/>
      <c r="AI14" s="56"/>
      <c r="AJ14" s="56"/>
      <c r="AK14" s="56"/>
      <c r="AL14" s="59"/>
      <c r="AM14" s="59"/>
      <c r="AN14" s="59"/>
      <c r="AO14" s="59"/>
      <c r="AP14" s="59"/>
      <c r="AQ14" s="56"/>
      <c r="AR14" s="56"/>
      <c r="AS14" s="56"/>
      <c r="AT14" s="56"/>
      <c r="AU14" s="55"/>
      <c r="AV14" s="58"/>
      <c r="AW14" s="56"/>
      <c r="AX14" s="56"/>
      <c r="AY14" s="56"/>
      <c r="AZ14" s="56"/>
      <c r="BA14" s="57"/>
      <c r="BB14" s="57"/>
      <c r="BC14" s="57"/>
      <c r="BD14" s="57"/>
      <c r="BE14" s="57"/>
      <c r="BF14" s="56"/>
      <c r="BG14" s="56"/>
      <c r="BH14" s="56"/>
      <c r="BI14" s="56"/>
      <c r="BJ14" s="55"/>
    </row>
    <row r="15" spans="2:62" ht="36" customHeight="1" thickBot="1" x14ac:dyDescent="0.3">
      <c r="B15" s="85"/>
      <c r="C15" s="49"/>
      <c r="D15" s="47"/>
      <c r="E15" s="47"/>
      <c r="F15" s="47"/>
      <c r="G15" s="47"/>
      <c r="H15" s="53"/>
      <c r="I15" s="53"/>
      <c r="J15" s="53"/>
      <c r="K15" s="53"/>
      <c r="L15" s="53"/>
      <c r="M15" s="47"/>
      <c r="N15" s="47"/>
      <c r="O15" s="47"/>
      <c r="P15" s="47"/>
      <c r="Q15" s="55"/>
      <c r="R15" s="58"/>
      <c r="S15" s="47"/>
      <c r="T15" s="47"/>
      <c r="U15" s="47"/>
      <c r="V15" s="47"/>
      <c r="W15" s="52"/>
      <c r="X15" s="52"/>
      <c r="Y15" s="52"/>
      <c r="Z15" s="52"/>
      <c r="AA15" s="52"/>
      <c r="AB15" s="47"/>
      <c r="AC15" s="47"/>
      <c r="AD15" s="47"/>
      <c r="AE15" s="47"/>
      <c r="AF15" s="46"/>
      <c r="AG15" s="49"/>
      <c r="AH15" s="47"/>
      <c r="AI15" s="47"/>
      <c r="AJ15" s="47"/>
      <c r="AK15" s="47"/>
      <c r="AL15" s="50"/>
      <c r="AM15" s="50"/>
      <c r="AN15" s="50"/>
      <c r="AO15" s="50"/>
      <c r="AP15" s="50"/>
      <c r="AQ15" s="47"/>
      <c r="AR15" s="47"/>
      <c r="AS15" s="47"/>
      <c r="AT15" s="47"/>
      <c r="AU15" s="46"/>
      <c r="AV15" s="49"/>
      <c r="AW15" s="47"/>
      <c r="AX15" s="47"/>
      <c r="AY15" s="47"/>
      <c r="AZ15" s="47"/>
      <c r="BA15" s="48"/>
      <c r="BB15" s="48"/>
      <c r="BC15" s="48"/>
      <c r="BD15" s="48"/>
      <c r="BE15" s="48"/>
      <c r="BF15" s="47"/>
      <c r="BG15" s="47"/>
      <c r="BH15" s="47"/>
      <c r="BI15" s="47"/>
      <c r="BJ15" s="46"/>
    </row>
    <row r="16" spans="2:62" ht="36" customHeight="1" x14ac:dyDescent="0.25">
      <c r="B16" s="84" t="s">
        <v>61</v>
      </c>
      <c r="C16" s="66"/>
      <c r="D16" s="64"/>
      <c r="E16" s="64"/>
      <c r="F16" s="64"/>
      <c r="G16" s="64"/>
      <c r="H16" s="69"/>
      <c r="I16" s="69"/>
      <c r="J16" s="69"/>
      <c r="K16" s="69"/>
      <c r="L16" s="69"/>
      <c r="M16" s="64"/>
      <c r="N16" s="64"/>
      <c r="O16" s="64"/>
      <c r="P16" s="64"/>
      <c r="Q16" s="63"/>
      <c r="R16" s="66"/>
      <c r="S16" s="64"/>
      <c r="T16" s="64"/>
      <c r="U16" s="64"/>
      <c r="V16" s="64"/>
      <c r="W16" s="68"/>
      <c r="X16" s="68"/>
      <c r="Y16" s="68"/>
      <c r="Z16" s="68"/>
      <c r="AA16" s="68"/>
      <c r="AB16" s="64"/>
      <c r="AC16" s="64"/>
      <c r="AD16" s="64"/>
      <c r="AE16" s="64"/>
      <c r="AF16" s="63"/>
      <c r="AG16" s="66"/>
      <c r="AH16" s="64"/>
      <c r="AI16" s="64"/>
      <c r="AJ16" s="64"/>
      <c r="AK16" s="64"/>
      <c r="AL16" s="67"/>
      <c r="AM16" s="67"/>
      <c r="AN16" s="67"/>
      <c r="AO16" s="67"/>
      <c r="AP16" s="67"/>
      <c r="AQ16" s="64"/>
      <c r="AR16" s="64"/>
      <c r="AS16" s="64"/>
      <c r="AT16" s="64"/>
      <c r="AU16" s="63"/>
      <c r="AV16" s="66"/>
      <c r="AW16" s="64"/>
      <c r="AX16" s="64"/>
      <c r="AY16" s="64"/>
      <c r="AZ16" s="64"/>
      <c r="BA16" s="65"/>
      <c r="BB16" s="65"/>
      <c r="BC16" s="65"/>
      <c r="BD16" s="65"/>
      <c r="BE16" s="65"/>
      <c r="BF16" s="64"/>
      <c r="BG16" s="64"/>
      <c r="BH16" s="64"/>
      <c r="BI16" s="64"/>
      <c r="BJ16" s="63"/>
    </row>
    <row r="17" spans="2:62" ht="36" customHeight="1" x14ac:dyDescent="0.25">
      <c r="B17" s="83" t="s">
        <v>60</v>
      </c>
      <c r="C17" s="58"/>
      <c r="D17" s="56"/>
      <c r="E17" s="56"/>
      <c r="F17" s="56"/>
      <c r="G17" s="56"/>
      <c r="H17" s="61"/>
      <c r="I17" s="61"/>
      <c r="J17" s="61"/>
      <c r="K17" s="61"/>
      <c r="L17" s="61"/>
      <c r="M17" s="56"/>
      <c r="N17" s="56"/>
      <c r="O17" s="56"/>
      <c r="P17" s="56"/>
      <c r="Q17" s="76"/>
      <c r="R17" s="58"/>
      <c r="S17" s="56"/>
      <c r="T17" s="56"/>
      <c r="U17" s="56"/>
      <c r="V17" s="56"/>
      <c r="W17" s="60"/>
      <c r="X17" s="60"/>
      <c r="Y17" s="60"/>
      <c r="Z17" s="60"/>
      <c r="AA17" s="60"/>
      <c r="AB17" s="56"/>
      <c r="AC17" s="56"/>
      <c r="AD17" s="56"/>
      <c r="AE17" s="56"/>
      <c r="AF17" s="55"/>
      <c r="AG17" s="58"/>
      <c r="AH17" s="56"/>
      <c r="AI17" s="56"/>
      <c r="AJ17" s="56"/>
      <c r="AK17" s="56"/>
      <c r="AL17" s="59"/>
      <c r="AM17" s="59"/>
      <c r="AN17" s="59"/>
      <c r="AO17" s="59"/>
      <c r="AP17" s="59"/>
      <c r="AQ17" s="56"/>
      <c r="AR17" s="56"/>
      <c r="AS17" s="56"/>
      <c r="AT17" s="56"/>
      <c r="AU17" s="55"/>
      <c r="AV17" s="58"/>
      <c r="AW17" s="56"/>
      <c r="AX17" s="56"/>
      <c r="AY17" s="56"/>
      <c r="AZ17" s="56"/>
      <c r="BA17" s="57"/>
      <c r="BB17" s="57"/>
      <c r="BC17" s="57"/>
      <c r="BD17" s="57"/>
      <c r="BE17" s="57"/>
      <c r="BF17" s="56"/>
      <c r="BG17" s="56"/>
      <c r="BH17" s="56"/>
      <c r="BI17" s="56"/>
      <c r="BJ17" s="55"/>
    </row>
    <row r="18" spans="2:62" ht="36" customHeight="1" x14ac:dyDescent="0.25">
      <c r="B18" s="82"/>
      <c r="C18" s="58"/>
      <c r="D18" s="56"/>
      <c r="E18" s="56"/>
      <c r="F18" s="56"/>
      <c r="G18" s="56"/>
      <c r="H18" s="61"/>
      <c r="I18" s="61"/>
      <c r="J18" s="61"/>
      <c r="K18" s="61"/>
      <c r="L18" s="61"/>
      <c r="M18" s="56"/>
      <c r="N18" s="56"/>
      <c r="O18" s="56"/>
      <c r="P18" s="56"/>
      <c r="Q18" s="76"/>
      <c r="R18" s="58"/>
      <c r="S18" s="56"/>
      <c r="T18" s="56"/>
      <c r="U18" s="56"/>
      <c r="V18" s="56"/>
      <c r="W18" s="60"/>
      <c r="X18" s="60"/>
      <c r="Y18" s="60"/>
      <c r="Z18" s="60"/>
      <c r="AA18" s="60"/>
      <c r="AB18" s="56"/>
      <c r="AC18" s="56"/>
      <c r="AD18" s="56"/>
      <c r="AE18" s="56"/>
      <c r="AF18" s="55"/>
      <c r="AG18" s="58"/>
      <c r="AH18" s="56"/>
      <c r="AI18" s="56"/>
      <c r="AJ18" s="56"/>
      <c r="AK18" s="56"/>
      <c r="AL18" s="59"/>
      <c r="AM18" s="59"/>
      <c r="AN18" s="59"/>
      <c r="AO18" s="59"/>
      <c r="AP18" s="59"/>
      <c r="AQ18" s="56"/>
      <c r="AR18" s="56"/>
      <c r="AS18" s="56"/>
      <c r="AT18" s="56"/>
      <c r="AU18" s="55"/>
      <c r="AV18" s="58"/>
      <c r="AW18" s="56"/>
      <c r="AX18" s="56"/>
      <c r="AY18" s="56"/>
      <c r="AZ18" s="56"/>
      <c r="BA18" s="57"/>
      <c r="BB18" s="57"/>
      <c r="BC18" s="57"/>
      <c r="BD18" s="57"/>
      <c r="BE18" s="57"/>
      <c r="BF18" s="56"/>
      <c r="BG18" s="56"/>
      <c r="BH18" s="56"/>
      <c r="BI18" s="56"/>
      <c r="BJ18" s="55"/>
    </row>
    <row r="19" spans="2:62" ht="36" customHeight="1" x14ac:dyDescent="0.25">
      <c r="B19" s="82"/>
      <c r="C19" s="79"/>
      <c r="D19" s="77"/>
      <c r="E19" s="77"/>
      <c r="F19" s="77"/>
      <c r="G19" s="77"/>
      <c r="H19" s="81"/>
      <c r="I19" s="81"/>
      <c r="J19" s="81"/>
      <c r="K19" s="81"/>
      <c r="L19" s="81"/>
      <c r="M19" s="77"/>
      <c r="N19" s="77"/>
      <c r="O19" s="77"/>
      <c r="P19" s="77"/>
      <c r="Q19" s="76"/>
      <c r="R19" s="58"/>
      <c r="S19" s="56"/>
      <c r="T19" s="56"/>
      <c r="U19" s="56"/>
      <c r="V19" s="56"/>
      <c r="W19" s="60"/>
      <c r="X19" s="60"/>
      <c r="Y19" s="60"/>
      <c r="Z19" s="60"/>
      <c r="AA19" s="60"/>
      <c r="AB19" s="56"/>
      <c r="AC19" s="56"/>
      <c r="AD19" s="56"/>
      <c r="AE19" s="56"/>
      <c r="AF19" s="55"/>
      <c r="AG19" s="58"/>
      <c r="AH19" s="77"/>
      <c r="AI19" s="77"/>
      <c r="AJ19" s="77"/>
      <c r="AK19" s="77"/>
      <c r="AL19" s="80"/>
      <c r="AM19" s="80"/>
      <c r="AN19" s="80"/>
      <c r="AO19" s="80"/>
      <c r="AP19" s="80"/>
      <c r="AQ19" s="77"/>
      <c r="AR19" s="77"/>
      <c r="AS19" s="77"/>
      <c r="AT19" s="77"/>
      <c r="AU19" s="76"/>
      <c r="AV19" s="79"/>
      <c r="AW19" s="77"/>
      <c r="AX19" s="77"/>
      <c r="AY19" s="77"/>
      <c r="AZ19" s="77"/>
      <c r="BA19" s="78"/>
      <c r="BB19" s="78"/>
      <c r="BC19" s="78"/>
      <c r="BD19" s="78"/>
      <c r="BE19" s="78"/>
      <c r="BF19" s="77"/>
      <c r="BG19" s="77"/>
      <c r="BH19" s="77"/>
      <c r="BI19" s="77"/>
      <c r="BJ19" s="76"/>
    </row>
    <row r="20" spans="2:62" ht="36" customHeight="1" thickBot="1" x14ac:dyDescent="0.3">
      <c r="B20" s="75"/>
      <c r="C20" s="49"/>
      <c r="D20" s="47"/>
      <c r="E20" s="47"/>
      <c r="F20" s="47"/>
      <c r="G20" s="47"/>
      <c r="H20" s="53"/>
      <c r="I20" s="53"/>
      <c r="J20" s="53"/>
      <c r="K20" s="53"/>
      <c r="L20" s="53"/>
      <c r="M20" s="47"/>
      <c r="N20" s="47"/>
      <c r="O20" s="47"/>
      <c r="P20" s="47"/>
      <c r="Q20" s="46"/>
      <c r="R20" s="49"/>
      <c r="S20" s="47"/>
      <c r="T20" s="47"/>
      <c r="U20" s="47"/>
      <c r="V20" s="47"/>
      <c r="W20" s="52"/>
      <c r="X20" s="52"/>
      <c r="Y20" s="52"/>
      <c r="Z20" s="52"/>
      <c r="AA20" s="52"/>
      <c r="AB20" s="47"/>
      <c r="AC20" s="47"/>
      <c r="AD20" s="47"/>
      <c r="AE20" s="47"/>
      <c r="AF20" s="46"/>
      <c r="AG20" s="49"/>
      <c r="AH20" s="47"/>
      <c r="AI20" s="47"/>
      <c r="AJ20" s="47"/>
      <c r="AK20" s="47"/>
      <c r="AL20" s="50"/>
      <c r="AM20" s="50"/>
      <c r="AN20" s="50"/>
      <c r="AO20" s="50"/>
      <c r="AP20" s="50"/>
      <c r="AQ20" s="47"/>
      <c r="AR20" s="47"/>
      <c r="AS20" s="47"/>
      <c r="AT20" s="47"/>
      <c r="AU20" s="46"/>
      <c r="AV20" s="49"/>
      <c r="AW20" s="47"/>
      <c r="AX20" s="47"/>
      <c r="AY20" s="47"/>
      <c r="AZ20" s="47"/>
      <c r="BA20" s="48"/>
      <c r="BB20" s="48"/>
      <c r="BC20" s="48"/>
      <c r="BD20" s="48"/>
      <c r="BE20" s="48"/>
      <c r="BF20" s="47"/>
      <c r="BG20" s="47"/>
      <c r="BH20" s="47"/>
      <c r="BI20" s="47"/>
      <c r="BJ20" s="46"/>
    </row>
    <row r="21" spans="2:62" ht="36" customHeight="1" x14ac:dyDescent="0.25">
      <c r="B21" s="74" t="s">
        <v>59</v>
      </c>
      <c r="C21" s="66"/>
      <c r="D21" s="64"/>
      <c r="E21" s="64"/>
      <c r="F21" s="64"/>
      <c r="G21" s="64"/>
      <c r="H21" s="69"/>
      <c r="I21" s="69"/>
      <c r="J21" s="69"/>
      <c r="K21" s="69"/>
      <c r="L21" s="69"/>
      <c r="M21" s="64"/>
      <c r="N21" s="64"/>
      <c r="O21" s="64"/>
      <c r="P21" s="64"/>
      <c r="Q21" s="63"/>
      <c r="R21" s="66"/>
      <c r="S21" s="64"/>
      <c r="T21" s="64"/>
      <c r="U21" s="64"/>
      <c r="V21" s="64"/>
      <c r="W21" s="68"/>
      <c r="X21" s="68"/>
      <c r="Y21" s="68"/>
      <c r="Z21" s="68"/>
      <c r="AA21" s="68"/>
      <c r="AB21" s="64"/>
      <c r="AC21" s="64"/>
      <c r="AD21" s="64"/>
      <c r="AE21" s="64"/>
      <c r="AF21" s="63"/>
      <c r="AG21" s="66"/>
      <c r="AH21" s="64"/>
      <c r="AI21" s="64"/>
      <c r="AJ21" s="64"/>
      <c r="AK21" s="64"/>
      <c r="AL21" s="67"/>
      <c r="AM21" s="67"/>
      <c r="AN21" s="67"/>
      <c r="AO21" s="67"/>
      <c r="AP21" s="67"/>
      <c r="AQ21" s="64"/>
      <c r="AR21" s="64"/>
      <c r="AS21" s="64"/>
      <c r="AT21" s="64"/>
      <c r="AU21" s="63"/>
      <c r="AV21" s="66"/>
      <c r="AW21" s="64"/>
      <c r="AX21" s="64"/>
      <c r="AY21" s="64"/>
      <c r="AZ21" s="64"/>
      <c r="BA21" s="65"/>
      <c r="BB21" s="65"/>
      <c r="BC21" s="65"/>
      <c r="BD21" s="65"/>
      <c r="BE21" s="65"/>
      <c r="BF21" s="64"/>
      <c r="BG21" s="64"/>
      <c r="BH21" s="64"/>
      <c r="BI21" s="64"/>
      <c r="BJ21" s="63"/>
    </row>
    <row r="22" spans="2:62" ht="36" customHeight="1" x14ac:dyDescent="0.25">
      <c r="B22" s="73" t="s">
        <v>58</v>
      </c>
      <c r="C22" s="58"/>
      <c r="D22" s="56"/>
      <c r="E22" s="56"/>
      <c r="F22" s="56"/>
      <c r="G22" s="56"/>
      <c r="H22" s="61"/>
      <c r="I22" s="61"/>
      <c r="J22" s="61"/>
      <c r="K22" s="61"/>
      <c r="L22" s="61"/>
      <c r="M22" s="56"/>
      <c r="N22" s="56"/>
      <c r="O22" s="56"/>
      <c r="P22" s="56"/>
      <c r="Q22" s="55"/>
      <c r="R22" s="58"/>
      <c r="S22" s="56"/>
      <c r="T22" s="56"/>
      <c r="U22" s="56"/>
      <c r="V22" s="56"/>
      <c r="W22" s="60"/>
      <c r="X22" s="60"/>
      <c r="Y22" s="60"/>
      <c r="Z22" s="60"/>
      <c r="AA22" s="60"/>
      <c r="AB22" s="56"/>
      <c r="AC22" s="56"/>
      <c r="AD22" s="56"/>
      <c r="AE22" s="56"/>
      <c r="AF22" s="55"/>
      <c r="AG22" s="58"/>
      <c r="AH22" s="56"/>
      <c r="AI22" s="56"/>
      <c r="AJ22" s="56"/>
      <c r="AK22" s="56"/>
      <c r="AL22" s="59"/>
      <c r="AM22" s="59"/>
      <c r="AN22" s="59"/>
      <c r="AO22" s="59"/>
      <c r="AP22" s="59"/>
      <c r="AQ22" s="56"/>
      <c r="AR22" s="56"/>
      <c r="AS22" s="56"/>
      <c r="AT22" s="56"/>
      <c r="AU22" s="55"/>
      <c r="AV22" s="58"/>
      <c r="AW22" s="56"/>
      <c r="AX22" s="56"/>
      <c r="AY22" s="56"/>
      <c r="AZ22" s="56"/>
      <c r="BA22" s="57"/>
      <c r="BB22" s="57"/>
      <c r="BC22" s="57"/>
      <c r="BD22" s="57"/>
      <c r="BE22" s="57"/>
      <c r="BF22" s="56"/>
      <c r="BG22" s="56"/>
      <c r="BH22" s="56"/>
      <c r="BI22" s="56"/>
      <c r="BJ22" s="55"/>
    </row>
    <row r="23" spans="2:62" ht="36" customHeight="1" x14ac:dyDescent="0.25">
      <c r="B23" s="72"/>
      <c r="C23" s="58"/>
      <c r="D23" s="56"/>
      <c r="E23" s="56"/>
      <c r="F23" s="56"/>
      <c r="G23" s="56"/>
      <c r="H23" s="61"/>
      <c r="I23" s="61"/>
      <c r="J23" s="61"/>
      <c r="K23" s="61"/>
      <c r="L23" s="61"/>
      <c r="M23" s="56"/>
      <c r="N23" s="56"/>
      <c r="O23" s="56"/>
      <c r="P23" s="56"/>
      <c r="Q23" s="55"/>
      <c r="R23" s="58"/>
      <c r="S23" s="56"/>
      <c r="T23" s="56"/>
      <c r="U23" s="56"/>
      <c r="V23" s="56"/>
      <c r="W23" s="60"/>
      <c r="X23" s="60"/>
      <c r="Y23" s="60"/>
      <c r="Z23" s="60"/>
      <c r="AA23" s="60"/>
      <c r="AB23" s="56"/>
      <c r="AC23" s="56"/>
      <c r="AD23" s="56"/>
      <c r="AE23" s="56"/>
      <c r="AF23" s="55"/>
      <c r="AG23" s="58"/>
      <c r="AH23" s="56"/>
      <c r="AI23" s="56"/>
      <c r="AJ23" s="56"/>
      <c r="AK23" s="56"/>
      <c r="AL23" s="59"/>
      <c r="AM23" s="59"/>
      <c r="AN23" s="59"/>
      <c r="AO23" s="59"/>
      <c r="AP23" s="59"/>
      <c r="AQ23" s="56"/>
      <c r="AR23" s="56"/>
      <c r="AS23" s="56"/>
      <c r="AT23" s="56"/>
      <c r="AU23" s="55"/>
      <c r="AV23" s="58"/>
      <c r="AW23" s="56"/>
      <c r="AX23" s="56"/>
      <c r="AY23" s="56"/>
      <c r="AZ23" s="56"/>
      <c r="BA23" s="57"/>
      <c r="BB23" s="57"/>
      <c r="BC23" s="57"/>
      <c r="BD23" s="57"/>
      <c r="BE23" s="57"/>
      <c r="BF23" s="56"/>
      <c r="BG23" s="56"/>
      <c r="BH23" s="56"/>
      <c r="BI23" s="56"/>
      <c r="BJ23" s="55"/>
    </row>
    <row r="24" spans="2:62" ht="36" customHeight="1" thickBot="1" x14ac:dyDescent="0.3">
      <c r="B24" s="71"/>
      <c r="C24" s="49"/>
      <c r="D24" s="47"/>
      <c r="E24" s="47"/>
      <c r="F24" s="47"/>
      <c r="G24" s="47"/>
      <c r="H24" s="53"/>
      <c r="I24" s="53"/>
      <c r="J24" s="53"/>
      <c r="K24" s="53"/>
      <c r="L24" s="53"/>
      <c r="M24" s="47"/>
      <c r="N24" s="47"/>
      <c r="O24" s="47"/>
      <c r="P24" s="47"/>
      <c r="Q24" s="46"/>
      <c r="R24" s="49"/>
      <c r="S24" s="47"/>
      <c r="T24" s="47"/>
      <c r="U24" s="47"/>
      <c r="V24" s="47"/>
      <c r="W24" s="52"/>
      <c r="X24" s="52"/>
      <c r="Y24" s="52"/>
      <c r="Z24" s="52"/>
      <c r="AA24" s="52"/>
      <c r="AB24" s="47"/>
      <c r="AC24" s="47"/>
      <c r="AD24" s="47"/>
      <c r="AE24" s="47"/>
      <c r="AF24" s="46"/>
      <c r="AG24" s="49"/>
      <c r="AH24" s="47"/>
      <c r="AI24" s="47"/>
      <c r="AJ24" s="47"/>
      <c r="AK24" s="47"/>
      <c r="AL24" s="50"/>
      <c r="AM24" s="50"/>
      <c r="AN24" s="50"/>
      <c r="AO24" s="50"/>
      <c r="AP24" s="50"/>
      <c r="AQ24" s="47"/>
      <c r="AR24" s="47"/>
      <c r="AS24" s="47"/>
      <c r="AT24" s="47"/>
      <c r="AU24" s="46"/>
      <c r="AV24" s="49"/>
      <c r="AW24" s="47"/>
      <c r="AX24" s="47"/>
      <c r="AY24" s="47"/>
      <c r="AZ24" s="47"/>
      <c r="BA24" s="48"/>
      <c r="BB24" s="48"/>
      <c r="BC24" s="48"/>
      <c r="BD24" s="48"/>
      <c r="BE24" s="48"/>
      <c r="BF24" s="47"/>
      <c r="BG24" s="47"/>
      <c r="BH24" s="47"/>
      <c r="BI24" s="47"/>
      <c r="BJ24" s="46"/>
    </row>
    <row r="25" spans="2:62" ht="36" customHeight="1" x14ac:dyDescent="0.25">
      <c r="B25" s="70" t="s">
        <v>57</v>
      </c>
      <c r="C25" s="66"/>
      <c r="D25" s="64"/>
      <c r="E25" s="64"/>
      <c r="F25" s="64"/>
      <c r="G25" s="64"/>
      <c r="H25" s="69"/>
      <c r="I25" s="69"/>
      <c r="J25" s="69"/>
      <c r="K25" s="69"/>
      <c r="L25" s="69"/>
      <c r="M25" s="64"/>
      <c r="N25" s="64"/>
      <c r="O25" s="64"/>
      <c r="P25" s="64"/>
      <c r="Q25" s="63"/>
      <c r="R25" s="66"/>
      <c r="S25" s="64"/>
      <c r="T25" s="64"/>
      <c r="U25" s="64"/>
      <c r="V25" s="64"/>
      <c r="W25" s="68"/>
      <c r="X25" s="68"/>
      <c r="Y25" s="68"/>
      <c r="Z25" s="68"/>
      <c r="AA25" s="68"/>
      <c r="AB25" s="64"/>
      <c r="AC25" s="64"/>
      <c r="AD25" s="64"/>
      <c r="AE25" s="64"/>
      <c r="AF25" s="63"/>
      <c r="AG25" s="66"/>
      <c r="AH25" s="64"/>
      <c r="AI25" s="64"/>
      <c r="AJ25" s="64"/>
      <c r="AK25" s="64"/>
      <c r="AL25" s="67"/>
      <c r="AM25" s="67"/>
      <c r="AN25" s="67"/>
      <c r="AO25" s="67"/>
      <c r="AP25" s="67"/>
      <c r="AQ25" s="64"/>
      <c r="AR25" s="64"/>
      <c r="AS25" s="64"/>
      <c r="AT25" s="64"/>
      <c r="AU25" s="63"/>
      <c r="AV25" s="66"/>
      <c r="AW25" s="64"/>
      <c r="AX25" s="64"/>
      <c r="AY25" s="64"/>
      <c r="AZ25" s="64"/>
      <c r="BA25" s="65"/>
      <c r="BB25" s="65"/>
      <c r="BC25" s="65"/>
      <c r="BD25" s="65"/>
      <c r="BE25" s="65"/>
      <c r="BF25" s="64"/>
      <c r="BG25" s="64"/>
      <c r="BH25" s="64"/>
      <c r="BI25" s="64"/>
      <c r="BJ25" s="63"/>
    </row>
    <row r="26" spans="2:62" ht="36" customHeight="1" x14ac:dyDescent="0.25">
      <c r="B26" s="62" t="s">
        <v>56</v>
      </c>
      <c r="C26" s="58"/>
      <c r="D26" s="56"/>
      <c r="E26" s="56"/>
      <c r="F26" s="56"/>
      <c r="G26" s="56"/>
      <c r="H26" s="61"/>
      <c r="I26" s="61"/>
      <c r="J26" s="61"/>
      <c r="K26" s="61"/>
      <c r="L26" s="61"/>
      <c r="M26" s="56"/>
      <c r="N26" s="56"/>
      <c r="O26" s="56"/>
      <c r="P26" s="56"/>
      <c r="Q26" s="55"/>
      <c r="R26" s="58"/>
      <c r="S26" s="56"/>
      <c r="T26" s="56"/>
      <c r="U26" s="56"/>
      <c r="V26" s="56"/>
      <c r="W26" s="60"/>
      <c r="X26" s="60"/>
      <c r="Y26" s="60"/>
      <c r="Z26" s="60"/>
      <c r="AA26" s="60"/>
      <c r="AB26" s="56"/>
      <c r="AC26" s="56"/>
      <c r="AD26" s="56"/>
      <c r="AE26" s="56"/>
      <c r="AF26" s="55"/>
      <c r="AG26" s="58"/>
      <c r="AH26" s="56"/>
      <c r="AI26" s="56"/>
      <c r="AJ26" s="56"/>
      <c r="AK26" s="56"/>
      <c r="AL26" s="59"/>
      <c r="AM26" s="59"/>
      <c r="AN26" s="59"/>
      <c r="AO26" s="59"/>
      <c r="AP26" s="59"/>
      <c r="AQ26" s="56"/>
      <c r="AR26" s="56"/>
      <c r="AS26" s="56"/>
      <c r="AT26" s="56"/>
      <c r="AU26" s="55"/>
      <c r="AV26" s="58"/>
      <c r="AW26" s="56"/>
      <c r="AX26" s="56"/>
      <c r="AY26" s="56"/>
      <c r="AZ26" s="56"/>
      <c r="BA26" s="57"/>
      <c r="BB26" s="57"/>
      <c r="BC26" s="57"/>
      <c r="BD26" s="57"/>
      <c r="BE26" s="57"/>
      <c r="BF26" s="56"/>
      <c r="BG26" s="56"/>
      <c r="BH26" s="56"/>
      <c r="BI26" s="56"/>
      <c r="BJ26" s="55"/>
    </row>
    <row r="27" spans="2:62" ht="36" customHeight="1" x14ac:dyDescent="0.25">
      <c r="B27" s="62"/>
      <c r="C27" s="58"/>
      <c r="D27" s="56"/>
      <c r="E27" s="56"/>
      <c r="F27" s="56"/>
      <c r="G27" s="56"/>
      <c r="H27" s="61"/>
      <c r="I27" s="61"/>
      <c r="J27" s="61"/>
      <c r="K27" s="61"/>
      <c r="L27" s="61"/>
      <c r="M27" s="56"/>
      <c r="N27" s="56"/>
      <c r="O27" s="56"/>
      <c r="P27" s="56"/>
      <c r="Q27" s="55"/>
      <c r="R27" s="58"/>
      <c r="S27" s="56"/>
      <c r="T27" s="56"/>
      <c r="U27" s="56"/>
      <c r="V27" s="56"/>
      <c r="W27" s="60"/>
      <c r="X27" s="60"/>
      <c r="Y27" s="60"/>
      <c r="Z27" s="60"/>
      <c r="AA27" s="60"/>
      <c r="AB27" s="56"/>
      <c r="AC27" s="56"/>
      <c r="AD27" s="56"/>
      <c r="AE27" s="56"/>
      <c r="AF27" s="55"/>
      <c r="AG27" s="58"/>
      <c r="AH27" s="56"/>
      <c r="AI27" s="56"/>
      <c r="AJ27" s="56"/>
      <c r="AK27" s="56"/>
      <c r="AL27" s="59"/>
      <c r="AM27" s="59"/>
      <c r="AN27" s="59"/>
      <c r="AO27" s="59"/>
      <c r="AP27" s="59"/>
      <c r="AQ27" s="56"/>
      <c r="AR27" s="56"/>
      <c r="AS27" s="56"/>
      <c r="AT27" s="56"/>
      <c r="AU27" s="55"/>
      <c r="AV27" s="58"/>
      <c r="AW27" s="56"/>
      <c r="AX27" s="56"/>
      <c r="AY27" s="56"/>
      <c r="AZ27" s="56"/>
      <c r="BA27" s="57"/>
      <c r="BB27" s="57"/>
      <c r="BC27" s="57"/>
      <c r="BD27" s="57"/>
      <c r="BE27" s="57"/>
      <c r="BF27" s="56"/>
      <c r="BG27" s="56"/>
      <c r="BH27" s="56"/>
      <c r="BI27" s="56"/>
      <c r="BJ27" s="55"/>
    </row>
    <row r="28" spans="2:62" ht="36" customHeight="1" thickBot="1" x14ac:dyDescent="0.3">
      <c r="B28" s="54"/>
      <c r="C28" s="49"/>
      <c r="D28" s="47"/>
      <c r="E28" s="47"/>
      <c r="F28" s="47"/>
      <c r="G28" s="47"/>
      <c r="H28" s="53"/>
      <c r="I28" s="53"/>
      <c r="J28" s="53"/>
      <c r="K28" s="53"/>
      <c r="L28" s="53"/>
      <c r="M28" s="47"/>
      <c r="N28" s="47"/>
      <c r="O28" s="47"/>
      <c r="P28" s="47"/>
      <c r="Q28" s="46"/>
      <c r="R28" s="49"/>
      <c r="S28" s="47"/>
      <c r="T28" s="47"/>
      <c r="U28" s="47"/>
      <c r="V28" s="47"/>
      <c r="W28" s="52"/>
      <c r="X28" s="52"/>
      <c r="Y28" s="52"/>
      <c r="Z28" s="52"/>
      <c r="AA28" s="52"/>
      <c r="AB28" s="47"/>
      <c r="AC28" s="47"/>
      <c r="AD28" s="47"/>
      <c r="AE28" s="47"/>
      <c r="AF28" s="46"/>
      <c r="AG28" s="49"/>
      <c r="AH28" s="47"/>
      <c r="AI28" s="47"/>
      <c r="AJ28" s="51"/>
      <c r="AK28" s="47"/>
      <c r="AL28" s="50"/>
      <c r="AM28" s="50"/>
      <c r="AN28" s="50"/>
      <c r="AO28" s="50"/>
      <c r="AP28" s="50"/>
      <c r="AQ28" s="47"/>
      <c r="AR28" s="47"/>
      <c r="AS28" s="47"/>
      <c r="AT28" s="47"/>
      <c r="AU28" s="46"/>
      <c r="AV28" s="49"/>
      <c r="AW28" s="47"/>
      <c r="AX28" s="47"/>
      <c r="AY28" s="47"/>
      <c r="AZ28" s="47"/>
      <c r="BA28" s="48"/>
      <c r="BB28" s="48"/>
      <c r="BC28" s="48"/>
      <c r="BD28" s="48"/>
      <c r="BE28" s="48"/>
      <c r="BF28" s="47"/>
      <c r="BG28" s="47"/>
      <c r="BH28" s="47"/>
      <c r="BI28" s="47"/>
      <c r="BJ28" s="46"/>
    </row>
    <row r="29" spans="2:62" ht="33" customHeight="1" x14ac:dyDescent="0.25"/>
  </sheetData>
  <mergeCells count="22">
    <mergeCell ref="AV3:AZ3"/>
    <mergeCell ref="BA3:BE3"/>
    <mergeCell ref="B11:B15"/>
    <mergeCell ref="B17:B20"/>
    <mergeCell ref="B22:B24"/>
    <mergeCell ref="AV2:BJ2"/>
    <mergeCell ref="C3:G3"/>
    <mergeCell ref="H3:L3"/>
    <mergeCell ref="M3:Q3"/>
    <mergeCell ref="R3:V3"/>
    <mergeCell ref="W3:AA3"/>
    <mergeCell ref="BF3:BJ3"/>
    <mergeCell ref="B26:B28"/>
    <mergeCell ref="AB3:AF3"/>
    <mergeCell ref="AG3:AK3"/>
    <mergeCell ref="AL3:AP3"/>
    <mergeCell ref="AQ3:AU3"/>
    <mergeCell ref="B2:B4"/>
    <mergeCell ref="C2:Q2"/>
    <mergeCell ref="R2:AF2"/>
    <mergeCell ref="AG2:AU2"/>
    <mergeCell ref="B7:B9"/>
  </mergeCells>
  <pageMargins left="0.7" right="0.7" top="0.75" bottom="0.75" header="0.3" footer="0.3"/>
  <pageSetup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3897B-86BB-4F8B-AE2D-9517BB34B9FB}">
  <sheetPr published="0">
    <tabColor theme="5"/>
    <pageSetUpPr fitToPage="1"/>
  </sheetPr>
  <dimension ref="A1:H56"/>
  <sheetViews>
    <sheetView showGridLines="0" tabSelected="1" topLeftCell="A17" workbookViewId="0">
      <selection activeCell="E50" sqref="E50"/>
    </sheetView>
  </sheetViews>
  <sheetFormatPr defaultColWidth="9.140625" defaultRowHeight="12.75" x14ac:dyDescent="0.2"/>
  <cols>
    <col min="1" max="1" width="1.85546875" style="141" customWidth="1"/>
    <col min="2" max="2" width="24.140625" style="141" customWidth="1"/>
    <col min="3" max="3" width="21.5703125" style="141" customWidth="1"/>
    <col min="4" max="4" width="19.140625" style="141" customWidth="1"/>
    <col min="5" max="5" width="22.42578125" style="141" customWidth="1"/>
    <col min="6" max="6" width="48.7109375" style="141" customWidth="1"/>
    <col min="7" max="7" width="0.28515625" style="141" customWidth="1"/>
    <col min="8" max="8" width="1" style="141" customWidth="1"/>
    <col min="9" max="16384" width="9.140625" style="141"/>
  </cols>
  <sheetData>
    <row r="1" spans="1:8" ht="5.0999999999999996" customHeight="1" x14ac:dyDescent="0.2">
      <c r="A1" s="142"/>
      <c r="B1" s="142"/>
      <c r="C1" s="142"/>
      <c r="D1" s="142"/>
      <c r="E1" s="142"/>
      <c r="F1" s="142"/>
      <c r="G1" s="142"/>
      <c r="H1" s="142"/>
    </row>
    <row r="2" spans="1:8" ht="72.95" customHeight="1" thickBot="1" x14ac:dyDescent="0.25">
      <c r="A2" s="168"/>
      <c r="B2" s="171" t="s">
        <v>109</v>
      </c>
      <c r="C2" s="170"/>
      <c r="D2" s="170"/>
      <c r="E2" s="170"/>
      <c r="F2" s="169" t="s">
        <v>108</v>
      </c>
      <c r="G2" s="168"/>
      <c r="H2" s="168"/>
    </row>
    <row r="3" spans="1:8" ht="27.95" customHeight="1" x14ac:dyDescent="0.2">
      <c r="A3" s="166"/>
      <c r="B3" s="167" t="s">
        <v>110</v>
      </c>
      <c r="C3" s="167"/>
      <c r="D3" s="167"/>
      <c r="E3" s="167"/>
      <c r="F3" s="167"/>
      <c r="G3" s="167"/>
      <c r="H3" s="166"/>
    </row>
    <row r="4" spans="1:8" ht="8.1" customHeight="1" thickBot="1" x14ac:dyDescent="0.25">
      <c r="B4" s="165"/>
      <c r="E4" s="164"/>
      <c r="G4" s="164"/>
    </row>
    <row r="5" spans="1:8" ht="17.100000000000001" customHeight="1" thickBot="1" x14ac:dyDescent="0.25">
      <c r="B5" s="159" t="s">
        <v>107</v>
      </c>
      <c r="C5" s="147" t="s">
        <v>86</v>
      </c>
      <c r="D5" s="146" t="s">
        <v>85</v>
      </c>
      <c r="F5" s="163" t="s">
        <v>106</v>
      </c>
    </row>
    <row r="6" spans="1:8" x14ac:dyDescent="0.2">
      <c r="B6" s="155" t="s">
        <v>111</v>
      </c>
      <c r="C6" s="157">
        <v>1000</v>
      </c>
      <c r="D6" s="156">
        <v>1200</v>
      </c>
      <c r="F6" s="161"/>
    </row>
    <row r="7" spans="1:8" x14ac:dyDescent="0.2">
      <c r="B7" s="155" t="s">
        <v>112</v>
      </c>
      <c r="C7" s="162">
        <v>1500</v>
      </c>
      <c r="D7" s="160">
        <v>1700</v>
      </c>
      <c r="F7" s="161"/>
    </row>
    <row r="8" spans="1:8" x14ac:dyDescent="0.2">
      <c r="B8" s="155" t="s">
        <v>115</v>
      </c>
      <c r="C8" s="157">
        <v>600</v>
      </c>
      <c r="D8" s="160">
        <v>500</v>
      </c>
      <c r="F8" s="161"/>
    </row>
    <row r="9" spans="1:8" ht="13.5" thickBot="1" x14ac:dyDescent="0.25">
      <c r="B9" s="155" t="s">
        <v>105</v>
      </c>
      <c r="C9" s="157">
        <v>1000</v>
      </c>
      <c r="D9" s="160">
        <v>500</v>
      </c>
      <c r="F9" s="161"/>
    </row>
    <row r="10" spans="1:8" ht="14.25" x14ac:dyDescent="0.2">
      <c r="B10" s="152" t="s">
        <v>88</v>
      </c>
      <c r="C10" s="151">
        <f>SUM(C6:C9)</f>
        <v>4100</v>
      </c>
      <c r="D10" s="143">
        <f>SUM(D6:D9)</f>
        <v>3900</v>
      </c>
      <c r="F10" s="161"/>
    </row>
    <row r="11" spans="1:8" ht="13.5" thickBot="1" x14ac:dyDescent="0.25">
      <c r="B11" s="150"/>
      <c r="C11" s="149"/>
      <c r="D11" s="149"/>
      <c r="F11" s="161"/>
    </row>
    <row r="12" spans="1:8" ht="14.25" x14ac:dyDescent="0.2">
      <c r="B12" s="159" t="s">
        <v>104</v>
      </c>
      <c r="C12" s="147" t="s">
        <v>86</v>
      </c>
      <c r="D12" s="146" t="s">
        <v>85</v>
      </c>
      <c r="F12" s="161"/>
    </row>
    <row r="13" spans="1:8" x14ac:dyDescent="0.2">
      <c r="B13" s="155" t="s">
        <v>113</v>
      </c>
      <c r="C13" s="157">
        <v>0</v>
      </c>
      <c r="D13" s="156">
        <v>0</v>
      </c>
      <c r="F13" s="161"/>
    </row>
    <row r="14" spans="1:8" x14ac:dyDescent="0.2">
      <c r="B14" s="155" t="s">
        <v>114</v>
      </c>
      <c r="C14" s="157">
        <v>200</v>
      </c>
      <c r="D14" s="160">
        <v>150</v>
      </c>
      <c r="F14" s="161"/>
    </row>
    <row r="15" spans="1:8" x14ac:dyDescent="0.2">
      <c r="B15" s="155" t="s">
        <v>103</v>
      </c>
      <c r="C15" s="157">
        <v>200</v>
      </c>
      <c r="D15" s="160">
        <v>150</v>
      </c>
      <c r="F15" s="161"/>
    </row>
    <row r="16" spans="1:8" x14ac:dyDescent="0.2">
      <c r="B16" s="155" t="s">
        <v>102</v>
      </c>
      <c r="C16" s="157">
        <v>100</v>
      </c>
      <c r="D16" s="160">
        <v>100</v>
      </c>
      <c r="F16" s="161"/>
    </row>
    <row r="17" spans="2:6" ht="13.5" thickBot="1" x14ac:dyDescent="0.25">
      <c r="B17" s="155" t="s">
        <v>116</v>
      </c>
      <c r="C17" s="157">
        <v>700</v>
      </c>
      <c r="D17" s="160">
        <v>500</v>
      </c>
      <c r="F17" s="161"/>
    </row>
    <row r="18" spans="2:6" ht="14.25" x14ac:dyDescent="0.2">
      <c r="B18" s="152" t="s">
        <v>88</v>
      </c>
      <c r="C18" s="151">
        <f>SUM(C13:C17)</f>
        <v>1200</v>
      </c>
      <c r="D18" s="143">
        <f>SUM(D13:D17)</f>
        <v>900</v>
      </c>
      <c r="F18" s="161"/>
    </row>
    <row r="19" spans="2:6" ht="13.5" thickBot="1" x14ac:dyDescent="0.25">
      <c r="B19" s="150"/>
      <c r="C19" s="149"/>
      <c r="D19" s="149"/>
      <c r="F19" s="161"/>
    </row>
    <row r="20" spans="2:6" ht="14.25" x14ac:dyDescent="0.2">
      <c r="B20" s="159" t="s">
        <v>101</v>
      </c>
      <c r="C20" s="147" t="s">
        <v>86</v>
      </c>
      <c r="D20" s="146" t="s">
        <v>85</v>
      </c>
      <c r="F20" s="161"/>
    </row>
    <row r="21" spans="2:6" x14ac:dyDescent="0.2">
      <c r="B21" s="155" t="s">
        <v>117</v>
      </c>
      <c r="C21" s="157">
        <v>1000</v>
      </c>
      <c r="D21" s="156">
        <v>750</v>
      </c>
      <c r="F21" s="161"/>
    </row>
    <row r="22" spans="2:6" x14ac:dyDescent="0.2">
      <c r="B22" s="155" t="s">
        <v>100</v>
      </c>
      <c r="C22" s="157">
        <v>500</v>
      </c>
      <c r="D22" s="160">
        <v>500</v>
      </c>
      <c r="F22" s="161"/>
    </row>
    <row r="23" spans="2:6" ht="13.5" thickBot="1" x14ac:dyDescent="0.25">
      <c r="B23" s="155" t="s">
        <v>99</v>
      </c>
      <c r="C23" s="157">
        <v>350</v>
      </c>
      <c r="D23" s="160">
        <v>200</v>
      </c>
      <c r="F23" s="161"/>
    </row>
    <row r="24" spans="2:6" ht="14.25" x14ac:dyDescent="0.2">
      <c r="B24" s="152" t="s">
        <v>88</v>
      </c>
      <c r="C24" s="151">
        <f>SUM(C21:C23)</f>
        <v>1850</v>
      </c>
      <c r="D24" s="143">
        <f>SUM(D21:D23)</f>
        <v>1450</v>
      </c>
      <c r="F24" s="161"/>
    </row>
    <row r="25" spans="2:6" ht="13.5" thickBot="1" x14ac:dyDescent="0.25">
      <c r="B25" s="150"/>
      <c r="C25" s="149"/>
      <c r="D25" s="149"/>
      <c r="F25" s="161"/>
    </row>
    <row r="26" spans="2:6" ht="14.25" x14ac:dyDescent="0.2">
      <c r="B26" s="159" t="s">
        <v>98</v>
      </c>
      <c r="C26" s="147" t="s">
        <v>86</v>
      </c>
      <c r="D26" s="146" t="s">
        <v>85</v>
      </c>
      <c r="F26" s="161"/>
    </row>
    <row r="27" spans="2:6" x14ac:dyDescent="0.2">
      <c r="B27" s="155" t="s">
        <v>120</v>
      </c>
      <c r="C27" s="157">
        <v>750</v>
      </c>
      <c r="D27" s="156">
        <v>650</v>
      </c>
      <c r="F27" s="161"/>
    </row>
    <row r="28" spans="2:6" x14ac:dyDescent="0.2">
      <c r="B28" s="155" t="s">
        <v>97</v>
      </c>
      <c r="C28" s="157">
        <v>1500</v>
      </c>
      <c r="D28" s="160">
        <v>1750</v>
      </c>
      <c r="F28" s="161"/>
    </row>
    <row r="29" spans="2:6" x14ac:dyDescent="0.2">
      <c r="B29" s="155" t="s">
        <v>121</v>
      </c>
      <c r="C29" s="157">
        <v>750</v>
      </c>
      <c r="D29" s="160">
        <v>500</v>
      </c>
      <c r="F29" s="161"/>
    </row>
    <row r="30" spans="2:6" ht="13.5" thickBot="1" x14ac:dyDescent="0.25">
      <c r="B30" s="155" t="s">
        <v>122</v>
      </c>
      <c r="C30" s="157">
        <v>100</v>
      </c>
      <c r="D30" s="160">
        <v>200</v>
      </c>
      <c r="F30" s="161"/>
    </row>
    <row r="31" spans="2:6" ht="14.25" x14ac:dyDescent="0.2">
      <c r="B31" s="152" t="s">
        <v>88</v>
      </c>
      <c r="C31" s="151">
        <f>SUM(C27:C30)</f>
        <v>3100</v>
      </c>
      <c r="D31" s="143">
        <f>SUM(D27:D30)</f>
        <v>3100</v>
      </c>
    </row>
    <row r="32" spans="2:6" ht="13.5" thickBot="1" x14ac:dyDescent="0.25">
      <c r="B32" s="150"/>
      <c r="C32" s="149"/>
      <c r="D32" s="149"/>
    </row>
    <row r="33" spans="2:4" ht="14.25" x14ac:dyDescent="0.2">
      <c r="B33" s="159" t="s">
        <v>96</v>
      </c>
      <c r="C33" s="147" t="s">
        <v>86</v>
      </c>
      <c r="D33" s="146" t="s">
        <v>85</v>
      </c>
    </row>
    <row r="34" spans="2:4" x14ac:dyDescent="0.2">
      <c r="B34" s="158" t="s">
        <v>95</v>
      </c>
      <c r="C34" s="157">
        <v>4000</v>
      </c>
      <c r="D34" s="156">
        <v>3780</v>
      </c>
    </row>
    <row r="35" spans="2:4" x14ac:dyDescent="0.2">
      <c r="B35" s="155" t="s">
        <v>119</v>
      </c>
      <c r="C35" s="157">
        <v>5000</v>
      </c>
      <c r="D35" s="160">
        <v>5400</v>
      </c>
    </row>
    <row r="36" spans="2:4" x14ac:dyDescent="0.2">
      <c r="B36" s="155" t="s">
        <v>94</v>
      </c>
      <c r="C36" s="157">
        <v>300</v>
      </c>
      <c r="D36" s="160">
        <v>250</v>
      </c>
    </row>
    <row r="37" spans="2:4" ht="13.5" thickBot="1" x14ac:dyDescent="0.25">
      <c r="B37" s="155" t="s">
        <v>93</v>
      </c>
      <c r="C37" s="157">
        <v>2500</v>
      </c>
      <c r="D37" s="160">
        <v>2500</v>
      </c>
    </row>
    <row r="38" spans="2:4" ht="14.25" x14ac:dyDescent="0.2">
      <c r="B38" s="152" t="s">
        <v>88</v>
      </c>
      <c r="C38" s="151">
        <f>SUM(C34:C37)</f>
        <v>11800</v>
      </c>
      <c r="D38" s="143">
        <f>SUM(D34:D37)</f>
        <v>11930</v>
      </c>
    </row>
    <row r="39" spans="2:4" ht="13.5" thickBot="1" x14ac:dyDescent="0.25">
      <c r="B39" s="150"/>
      <c r="C39" s="149"/>
      <c r="D39" s="149"/>
    </row>
    <row r="40" spans="2:4" ht="14.25" x14ac:dyDescent="0.2">
      <c r="B40" s="159" t="s">
        <v>92</v>
      </c>
      <c r="C40" s="147" t="s">
        <v>86</v>
      </c>
      <c r="D40" s="146" t="s">
        <v>85</v>
      </c>
    </row>
    <row r="41" spans="2:4" x14ac:dyDescent="0.2">
      <c r="B41" s="158" t="s">
        <v>118</v>
      </c>
      <c r="C41" s="157">
        <v>500</v>
      </c>
      <c r="D41" s="156">
        <v>350</v>
      </c>
    </row>
    <row r="42" spans="2:4" x14ac:dyDescent="0.2">
      <c r="B42" s="155" t="s">
        <v>91</v>
      </c>
      <c r="C42" s="157">
        <v>2000</v>
      </c>
      <c r="D42" s="160">
        <v>1750</v>
      </c>
    </row>
    <row r="43" spans="2:4" x14ac:dyDescent="0.2">
      <c r="B43" s="155" t="s">
        <v>123</v>
      </c>
      <c r="C43" s="157">
        <v>800</v>
      </c>
      <c r="D43" s="160">
        <v>1000</v>
      </c>
    </row>
    <row r="44" spans="2:4" x14ac:dyDescent="0.2">
      <c r="B44" s="155" t="s">
        <v>124</v>
      </c>
      <c r="C44" s="157">
        <v>1400</v>
      </c>
      <c r="D44" s="160">
        <v>950</v>
      </c>
    </row>
    <row r="45" spans="2:4" ht="13.5" thickBot="1" x14ac:dyDescent="0.25">
      <c r="B45" s="155" t="s">
        <v>90</v>
      </c>
      <c r="C45" s="157">
        <v>500</v>
      </c>
      <c r="D45" s="160">
        <v>200</v>
      </c>
    </row>
    <row r="46" spans="2:4" ht="14.25" x14ac:dyDescent="0.2">
      <c r="B46" s="152" t="s">
        <v>88</v>
      </c>
      <c r="C46" s="151">
        <f>SUM(C41:C45)</f>
        <v>5200</v>
      </c>
      <c r="D46" s="143">
        <f>SUM(D41:D45)</f>
        <v>4250</v>
      </c>
    </row>
    <row r="47" spans="2:4" ht="13.5" thickBot="1" x14ac:dyDescent="0.25">
      <c r="B47" s="150"/>
      <c r="C47" s="149"/>
      <c r="D47" s="149"/>
    </row>
    <row r="48" spans="2:4" ht="14.25" x14ac:dyDescent="0.2">
      <c r="B48" s="159" t="s">
        <v>89</v>
      </c>
      <c r="C48" s="147" t="s">
        <v>86</v>
      </c>
      <c r="D48" s="146" t="s">
        <v>85</v>
      </c>
    </row>
    <row r="49" spans="1:8" x14ac:dyDescent="0.2">
      <c r="B49" s="158" t="s">
        <v>125</v>
      </c>
      <c r="C49" s="157">
        <v>250</v>
      </c>
      <c r="D49" s="156">
        <v>500</v>
      </c>
    </row>
    <row r="50" spans="1:8" ht="13.5" thickBot="1" x14ac:dyDescent="0.25">
      <c r="B50" s="155" t="s">
        <v>126</v>
      </c>
      <c r="C50" s="154">
        <v>500</v>
      </c>
      <c r="D50" s="153">
        <v>375</v>
      </c>
    </row>
    <row r="51" spans="1:8" ht="14.25" x14ac:dyDescent="0.2">
      <c r="B51" s="152" t="s">
        <v>88</v>
      </c>
      <c r="C51" s="151">
        <f>SUM(C49:C50)</f>
        <v>750</v>
      </c>
      <c r="D51" s="143">
        <f>SUM(D49:D50)</f>
        <v>875</v>
      </c>
    </row>
    <row r="52" spans="1:8" ht="13.5" thickBot="1" x14ac:dyDescent="0.25">
      <c r="B52" s="150"/>
      <c r="C52" s="149"/>
      <c r="D52" s="149"/>
    </row>
    <row r="53" spans="1:8" ht="15" thickBot="1" x14ac:dyDescent="0.25">
      <c r="B53" s="148" t="s">
        <v>87</v>
      </c>
      <c r="C53" s="147" t="s">
        <v>86</v>
      </c>
      <c r="D53" s="146" t="s">
        <v>85</v>
      </c>
    </row>
    <row r="54" spans="1:8" ht="21" customHeight="1" x14ac:dyDescent="0.2">
      <c r="B54" s="145"/>
      <c r="C54" s="144">
        <f>SUM(C10,C18,C24,C31,C38,C46,C51)</f>
        <v>28000</v>
      </c>
      <c r="D54" s="143">
        <f>SUM(D10+D18+D24+D31+D38+D46+D51)</f>
        <v>26405</v>
      </c>
    </row>
    <row r="56" spans="1:8" ht="3.95" customHeight="1" x14ac:dyDescent="0.2">
      <c r="A56" s="142"/>
      <c r="B56" s="142"/>
      <c r="C56" s="142"/>
      <c r="D56" s="142"/>
      <c r="E56" s="142"/>
      <c r="F56" s="142"/>
      <c r="G56" s="142"/>
      <c r="H56" s="142"/>
    </row>
  </sheetData>
  <mergeCells count="2">
    <mergeCell ref="B2:E2"/>
    <mergeCell ref="B3:G3"/>
  </mergeCells>
  <printOptions horizontalCentered="1"/>
  <pageMargins left="0.75" right="0.75" top="1" bottom="1" header="0.5" footer="0.5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WEEK 2 WORK BREAKDOWN</vt:lpstr>
      <vt:lpstr>Wk 3 - Brainstorming Timeline</vt:lpstr>
      <vt:lpstr>Wk 4 - Gantt Chart</vt:lpstr>
      <vt:lpstr>Wk 5 - Expenses</vt:lpstr>
      <vt:lpstr>'Wk 3 - Brainstorming Timeline'!Print_Area</vt:lpstr>
      <vt:lpstr>'Wk 5 - Expenses'!Print_Area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 Red</dc:creator>
  <cp:lastModifiedBy>Big Red</cp:lastModifiedBy>
  <dcterms:created xsi:type="dcterms:W3CDTF">2022-02-27T23:31:38Z</dcterms:created>
  <dcterms:modified xsi:type="dcterms:W3CDTF">2022-03-01T01:33:25Z</dcterms:modified>
</cp:coreProperties>
</file>