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<sst xmlns="http://schemas.openxmlformats.org/spreadsheetml/2006/main" uniqueCount="165">
  <si>
    <t>Total Retail Value</t>
  </si>
  <si>
    <t>Product No.</t>
  </si>
  <si>
    <t>Brand</t>
  </si>
  <si>
    <t>Product Name</t>
  </si>
  <si>
    <t>Color / Design</t>
  </si>
  <si>
    <t xml:space="preserve"> Product Title</t>
  </si>
  <si>
    <t>Link to product</t>
  </si>
  <si>
    <t>Std. Pk Qty</t>
  </si>
  <si>
    <t>Each Pkg</t>
  </si>
  <si>
    <t># of Cases</t>
  </si>
  <si>
    <t>Sugg. Retail</t>
  </si>
  <si>
    <t xml:space="preserve">Total </t>
  </si>
  <si>
    <t>0000160</t>
  </si>
  <si>
    <t>Trait-tex®</t>
  </si>
  <si>
    <t>2-Ply Standard Weight Yarn Dispenser</t>
  </si>
  <si>
    <t>Bright &amp; Intermediate Colors</t>
  </si>
  <si>
    <t>Trait-tex® 2-Ply Standard Weight Yarn Dispenser, Bright &amp; Intermediate Colors,  4 oz., 16 cones</t>
  </si>
  <si>
    <t>https://pacon.com/cones/2-ply-standard-weight-yarn-dispensers-3.html</t>
  </si>
  <si>
    <t>16 cones</t>
  </si>
  <si>
    <t>001312</t>
  </si>
  <si>
    <t>Classroom Keepers®</t>
  </si>
  <si>
    <t>6-Shelf Organizer &amp; Drawers 6-Shelf Organizer</t>
  </si>
  <si>
    <t>White</t>
  </si>
  <si>
    <t>Classroom Keepers® 6-Shelf Organizer &amp; Drawers 6-Shelf Organizer, White,  17-3/4"H x 12"W x 13-1/2"D, 1 Piece</t>
  </si>
  <si>
    <t>https://pacon.com/classroom-keepers-553/id-6-shelf-organizer-drawers.html</t>
  </si>
  <si>
    <t>1 Piece</t>
  </si>
  <si>
    <t>001313</t>
  </si>
  <si>
    <t>Drawers for 6-Shelf Organizer</t>
  </si>
  <si>
    <t>Assorted Colors</t>
  </si>
  <si>
    <t>Classroom Keepers® Drawers for 6-Shelf Organizer, Assorted Colors,  2-1/2"H x 10-1/4"W x 13-1/4"D, 6 Pieces</t>
  </si>
  <si>
    <t>https://pacon.com/classroom-keepers-553/drawers-for-6-shelf-organizer.html</t>
  </si>
  <si>
    <t>6 Pieces</t>
  </si>
  <si>
    <t>001334</t>
  </si>
  <si>
    <t>Activity Tray</t>
  </si>
  <si>
    <t>Purple</t>
  </si>
  <si>
    <t>Classroom Keepers® Activity Tray, Purple,  4-1/4"H x 21-1/4"W x 12-1/2"D, 1 Piece</t>
  </si>
  <si>
    <t>https://pacon.com/classroom-keepers-553/classroom-keepers-activity-tray.html</t>
  </si>
  <si>
    <t>001337</t>
  </si>
  <si>
    <t>Tool Box</t>
  </si>
  <si>
    <t>Red</t>
  </si>
  <si>
    <t>Classroom Keepers® Tool Box, Red,  20"H x 19-1/2"W x 13-1/2"D, 1 Piece</t>
  </si>
  <si>
    <t>https://pacon.com/classroom-keepers-553/classroom-keepers-tool-box.html</t>
  </si>
  <si>
    <t>0059470</t>
  </si>
  <si>
    <t>Spectra®</t>
  </si>
  <si>
    <t>Deluxe Bleeding Art Tissue</t>
  </si>
  <si>
    <t>Rainbow Ream, 12 Colors</t>
  </si>
  <si>
    <t>Spectra® Deluxe Bleeding Art Tissue, Rainbow Ream, 12 Colors,  20" x 30", 480 Sheets</t>
  </si>
  <si>
    <t>https://pacon.com/spectra-art-tissue-626/spectra-deluxe-bleeding-art-tissue.html</t>
  </si>
  <si>
    <t>480 Sheets</t>
  </si>
  <si>
    <t>100592</t>
  </si>
  <si>
    <t>Decorol®</t>
  </si>
  <si>
    <t>Art Roll</t>
  </si>
  <si>
    <t>Festive Green</t>
  </si>
  <si>
    <t>Decorol® Art Roll, Festive Green,  36" x 500', 1 Roll</t>
  </si>
  <si>
    <t>https://pacon.com/colored-art-rolls/decorol-art-rolls-36-x-500-cartoned-1carton-festive-green.html</t>
  </si>
  <si>
    <t>1 Roll</t>
  </si>
  <si>
    <t>103645</t>
  </si>
  <si>
    <t>Riverside 3D™</t>
  </si>
  <si>
    <t>Construction Paper</t>
  </si>
  <si>
    <t>Riverside 3D™ Construction Paper, Assorted Colors,  9" x 12", 220 Sheets</t>
  </si>
  <si>
    <t>https://pacon.com/super-heavyweight.html</t>
  </si>
  <si>
    <t>220 Sheets</t>
  </si>
  <si>
    <t>4807</t>
  </si>
  <si>
    <t>Pacon®</t>
  </si>
  <si>
    <t>Beginner Sketch Booklets</t>
  </si>
  <si>
    <t>Pacon® Beginner Sketch Booklets,  11" x 8-1/2", 16 Sheets</t>
  </si>
  <si>
    <t>https://pacon.com/sketch/pacon-beginner-sketch-booklet-11-x-8-12-unruled-16-sheets.html</t>
  </si>
  <si>
    <t>16 Sheets</t>
  </si>
  <si>
    <t>5211</t>
  </si>
  <si>
    <t>Heavyweight Tagboard</t>
  </si>
  <si>
    <t>Pacon® Heavyweight Tagboard, White,  9" x 12", 100 Sheets</t>
  </si>
  <si>
    <t>https://pacon.com/tagboard/manila-tagboard-9-x-12-heavy-weight-2.html</t>
  </si>
  <si>
    <t>100 Sheets</t>
  </si>
  <si>
    <t>5487-5</t>
  </si>
  <si>
    <t>4-Ply Railroad Board</t>
  </si>
  <si>
    <t>10 Color Assorted</t>
  </si>
  <si>
    <t>Pacon® 4-Ply Railroad Board, 5 Color Assorted,  22" x 28", 100 Sheets</t>
  </si>
  <si>
    <t>https://pacon.com/pacon-railroad-board/peacock-railroad-board-assorted-100-sheets-4-ply.html</t>
  </si>
  <si>
    <t>5546</t>
  </si>
  <si>
    <t>Water-Resistant Foam Board</t>
  </si>
  <si>
    <t>Natural Kraft</t>
  </si>
  <si>
    <t>Pacon® Water-Resistant Foam Board, Natural Kraft,  20" x 30", 10 Boards</t>
  </si>
  <si>
    <t>https://pacon.com/board-480/water-resistant-foam-board.html</t>
  </si>
  <si>
    <t>10 Boards</t>
  </si>
  <si>
    <t>5554</t>
  </si>
  <si>
    <t>Foam Board</t>
  </si>
  <si>
    <t>Assorted 6 Colors</t>
  </si>
  <si>
    <t>Pacon® Foam Board, Assorted 6 Colors,  20" x 30", 10 Sheets</t>
  </si>
  <si>
    <t>https://pacon.com/foam-board-350/pacon-foam-board-20-x-30-assorted-10pkg.html</t>
  </si>
  <si>
    <t>10 Sheets</t>
  </si>
  <si>
    <t>AC3446-01</t>
  </si>
  <si>
    <t>Creativity Street®</t>
  </si>
  <si>
    <t>Wiggle Eyes</t>
  </si>
  <si>
    <t>Multi-Color</t>
  </si>
  <si>
    <t>Creativity Street® Wiggle Eyes, Multi-Color,  Assorted Sizes, 100 Pieces</t>
  </si>
  <si>
    <t>https://pacon.com/wiggle-eyes/creativity-street-wiggle-eyes-ac3446-01.html</t>
  </si>
  <si>
    <t>100 Pieces</t>
  </si>
  <si>
    <t>AC3675-01</t>
  </si>
  <si>
    <t>Regular Craft Sticks</t>
  </si>
  <si>
    <t>Natural</t>
  </si>
  <si>
    <t>Creativity Street® Regular Craft Sticks, Natural,  4-1⁄2" x 3⁄8", 150 Pieces</t>
  </si>
  <si>
    <r>
      <rPr>
        <u val="single"/>
        <sz val="12"/>
        <color indexed="12"/>
        <rFont val="Calibri"/>
      </rPr>
      <t>https://pacon.com/creativity-street/creativity-street-craft-sticks.html</t>
    </r>
  </si>
  <si>
    <t>6</t>
  </si>
  <si>
    <t>150 Pieces</t>
  </si>
  <si>
    <t>AC3676-01</t>
  </si>
  <si>
    <t>Jumbo Craft Sticks</t>
  </si>
  <si>
    <t>Creativity Street® Jumbo Craft Sticks, Natural,  6" x 3⁄4", 100 Pieces</t>
  </si>
  <si>
    <t>https://pacon.com/creativity-street/creativity-street-natural-jumbo-craft-sticks.html</t>
  </si>
  <si>
    <t>AC3680-01</t>
  </si>
  <si>
    <t>Smart Sticks™</t>
  </si>
  <si>
    <t>Creativity Street® Smart Sticks™, Natural,  4-1⁄2" x 3⁄8", 80 Pieces</t>
  </si>
  <si>
    <t>80 Pieces</t>
  </si>
  <si>
    <t>AC4090</t>
  </si>
  <si>
    <t>Modeling Clay</t>
  </si>
  <si>
    <t>Primary Color Assortment</t>
  </si>
  <si>
    <t>Creativity Street® Modeling Clay, Primary Color Assortment,  1 lbs. total, 1 Piece</t>
  </si>
  <si>
    <t>https://pacon.com/arts-crafts-materials-484/creativity-street-extruded-modeling-clay-asst-4.html</t>
  </si>
  <si>
    <t>AC4632</t>
  </si>
  <si>
    <t>Now You See It™</t>
  </si>
  <si>
    <t>Color Cards</t>
  </si>
  <si>
    <t>Color Splash</t>
  </si>
  <si>
    <t>Now You See It™ Color Cards, Color Splash,  3-1 ⁄2" x 2-1 ⁄2", 52 Sheets</t>
  </si>
  <si>
    <t>https://pacon.com/coated-etching-papers/now-you-see-it-art-paper-ac4632.html</t>
  </si>
  <si>
    <t>52 Sheets</t>
  </si>
  <si>
    <t>AC5547</t>
  </si>
  <si>
    <t>Stem Variety Pack</t>
  </si>
  <si>
    <t>Big Box</t>
  </si>
  <si>
    <t>Creativity Street® Stem Variety Pack, Big Box,  12" x 6 mm, 150 Pieces</t>
  </si>
  <si>
    <t>https://pacon.com/chenille-stems/creativity-street-chenille-stems-big-box.html</t>
  </si>
  <si>
    <t>AC8112-01</t>
  </si>
  <si>
    <t>Pom Pons</t>
  </si>
  <si>
    <t>Creativity Street® Pom Pons, Bright Hues Assortment,  Assorted Sizes, 100 Pieces</t>
  </si>
  <si>
    <t>https://pacon.com/pom-pons-craft-fluffs/creativity-street-pom-pons-ac8112-01.html</t>
  </si>
  <si>
    <t>100 ct</t>
  </si>
  <si>
    <t>AC9232</t>
  </si>
  <si>
    <t>Artstraws®</t>
  </si>
  <si>
    <t>Paper Tubes</t>
  </si>
  <si>
    <t>Thin &amp; Thick, Assorted Colors, 1350 Count</t>
  </si>
  <si>
    <t>Artstraws® Paper Tubes, Thin &amp; Thick, Assorted Colors, 1350 Count,  4 mm &amp; 6 mm, 1350 Pieces</t>
  </si>
  <si>
    <t>https://pacon.com/artstraws/colored-artstraws-assortment.html</t>
  </si>
  <si>
    <t>1350 Pieces</t>
  </si>
  <si>
    <t>AC9350</t>
  </si>
  <si>
    <t>Mind Sparks®</t>
  </si>
  <si>
    <t>Link-N-Lock™ Dry Erase Tiles</t>
  </si>
  <si>
    <t>Mind Sparks® Link-N-Lock™ Dry Erase Tiles, Assorted Colors,  10" x 10", 4 Pieces</t>
  </si>
  <si>
    <t>https://pacon.com/boards-blocks/mind-sparks-link-n-lock-dry-erase-tiles.html</t>
  </si>
  <si>
    <t>4 Pieces</t>
  </si>
  <si>
    <t>AC9400</t>
  </si>
  <si>
    <t>Wax Works® Classroom Pack</t>
  </si>
  <si>
    <t>Bright Hues Assorted</t>
  </si>
  <si>
    <t>Creativity Street® Wax Works® Classroom Pack, Bright Hues Assorted,  10", 500 Pieces</t>
  </si>
  <si>
    <t>https://pacon.com/wax-works/wax-works-bright-hues-classroom-pack-assortment.html</t>
  </si>
  <si>
    <t>500 Pieces</t>
  </si>
  <si>
    <t>AC9650</t>
  </si>
  <si>
    <t>Squishy Foam®</t>
  </si>
  <si>
    <t>Assorted 7 Colors</t>
  </si>
  <si>
    <t>Creativity Street® Squishy Foam®, Assorted 7 Colors,  4 oz. ea., 7 Pieces</t>
  </si>
  <si>
    <r>
      <rPr>
        <u val="single"/>
        <sz val="12"/>
        <color indexed="12"/>
        <rFont val="Calibri"/>
      </rPr>
      <t>https://pacon.com/squishy-foam/squishy-foam-assortment.html</t>
    </r>
  </si>
  <si>
    <t>7 Pieces</t>
  </si>
  <si>
    <t>MMK09273</t>
  </si>
  <si>
    <t>Graph Paper</t>
  </si>
  <si>
    <t>White, 3-Hole Punched</t>
  </si>
  <si>
    <t>Pacon® Graph Filler Paper, White, 3-Hole Punched, 1/4" Grid Ruled 8" x 10-1/2", 80 Sheets</t>
  </si>
  <si>
    <t>https://pacon.com/grid-ruled-drawing-papers/pacon-graph-filler-paper.html</t>
  </si>
  <si>
    <t>80 sheets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</si>
</sst>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 &quot;&quot;$&quot;* #,##0.00&quot; &quot;;&quot; &quot;&quot;$&quot;* (#,##0.00);&quot; &quot;&quot;$&quot;* &quot;-&quot;??&quot; &quot;"/>
  </numFmts>
  <fonts count="6">
    <font>
      <sz val="12"/>
      <color indexed="8"/>
      <name val="Calibri"/>
    </font>
    <font>
      <sz val="12"/>
      <color indexed="8"/>
      <name val="Helvetica"/>
    </font>
    <font>
      <sz val="15"/>
      <color indexed="8"/>
      <name val="Calibri"/>
    </font>
    <font>
      <b val="1"/>
      <sz val="12"/>
      <color indexed="8"/>
      <name val="Calibri"/>
    </font>
    <font>
      <b val="1"/>
      <sz val="12"/>
      <color indexed="9"/>
      <name val="Calibri"/>
    </font>
    <font>
      <u val="single"/>
      <sz val="12"/>
      <color indexed="12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59" fontId="0" fillId="2" borderId="1" applyNumberFormat="1" applyFont="1" applyFill="1" applyBorder="1" applyAlignment="1" applyProtection="0">
      <alignment horizontal="center" vertical="bottom"/>
    </xf>
    <xf numFmtId="49" fontId="3" fillId="3" borderId="1" applyNumberFormat="1" applyFont="1" applyFill="1" applyBorder="1" applyAlignment="1" applyProtection="0">
      <alignment horizontal="center" vertical="bottom"/>
    </xf>
    <xf numFmtId="59" fontId="3" fillId="3" borderId="1" applyNumberFormat="1" applyFont="1" applyFill="1" applyBorder="1" applyAlignment="1" applyProtection="0">
      <alignment vertical="bottom"/>
    </xf>
    <xf numFmtId="49" fontId="4" fillId="4" borderId="1" applyNumberFormat="1" applyFont="1" applyFill="1" applyBorder="1" applyAlignment="1" applyProtection="0">
      <alignment horizontal="center" vertical="bottom"/>
    </xf>
    <xf numFmtId="49" fontId="4" fillId="4" borderId="1" applyNumberFormat="1" applyFont="1" applyFill="1" applyBorder="1" applyAlignment="1" applyProtection="0">
      <alignment horizontal="center" vertical="bottom" wrapText="1"/>
    </xf>
    <xf numFmtId="49" fontId="0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center" vertical="bottom"/>
    </xf>
    <xf numFmtId="59" fontId="0" fillId="2" borderId="1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59" fontId="0" fillId="2" borderId="2" applyNumberFormat="1" applyFont="1" applyFill="1" applyBorder="1" applyAlignment="1" applyProtection="0">
      <alignment horizontal="center" vertical="bottom"/>
    </xf>
    <xf numFmtId="59" fontId="0" fillId="2" borderId="2" applyNumberFormat="1" applyFont="1" applyFill="1" applyBorder="1" applyAlignment="1" applyProtection="0">
      <alignment vertical="bottom"/>
    </xf>
    <xf numFmtId="0" fontId="0" fillId="2" borderId="2" applyNumberFormat="1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59" fontId="0" fillId="2" borderId="3" applyNumberFormat="1" applyFont="1" applyFill="1" applyBorder="1" applyAlignment="1" applyProtection="0">
      <alignment horizontal="center" vertical="bottom"/>
    </xf>
    <xf numFmtId="0" fontId="0" fillId="2" borderId="3" applyNumberFormat="1" applyFont="1" applyFill="1" applyBorder="1" applyAlignment="1" applyProtection="0">
      <alignment vertical="bottom"/>
    </xf>
    <xf numFmtId="59" fontId="0" fillId="2" borderId="3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eece1"/>
      <rgbColor rgb="ff1f497d"/>
      <rgbColor rgb="ff0000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38"/>
  <sheetViews>
    <sheetView workbookViewId="0" showGridLines="0" defaultGridColor="1"/>
  </sheetViews>
  <sheetFormatPr defaultColWidth="11" defaultRowHeight="15.75" customHeight="1" outlineLevelRow="0" outlineLevelCol="0"/>
  <cols>
    <col min="1" max="1" width="15.2891" style="1" customWidth="1"/>
    <col min="2" max="2" hidden="1" width="11" style="1" customWidth="1"/>
    <col min="3" max="3" hidden="1" width="11" style="1" customWidth="1"/>
    <col min="4" max="4" hidden="1" width="11" style="1" customWidth="1"/>
    <col min="5" max="5" width="85.8672" style="1" customWidth="1"/>
    <col min="6" max="6" width="66.8672" style="1" customWidth="1"/>
    <col min="7" max="7" width="14.5781" style="1" customWidth="1"/>
    <col min="8" max="8" width="10.5781" style="1" customWidth="1"/>
    <col min="9" max="9" hidden="1" width="11" style="1" customWidth="1"/>
    <col min="10" max="10" width="15.5781" style="1" customWidth="1"/>
    <col min="11" max="11" width="11" style="1" customWidth="1"/>
    <col min="12" max="256" width="11" style="1" customWidth="1"/>
  </cols>
  <sheetData>
    <row r="1" ht="17" customHeight="1">
      <c r="A1" s="2"/>
      <c r="B1" s="2"/>
      <c r="C1" s="2"/>
      <c r="D1" s="3"/>
      <c r="E1" s="3"/>
      <c r="F1" s="3"/>
      <c r="G1" s="4"/>
      <c r="H1" s="3"/>
      <c r="I1" s="2"/>
      <c r="J1" t="s" s="5">
        <v>0</v>
      </c>
      <c r="K1" s="6">
        <v>1642.89</v>
      </c>
    </row>
    <row r="2" ht="20.25" customHeight="1">
      <c r="A2" t="s" s="7">
        <v>1</v>
      </c>
      <c r="B2" t="s" s="7">
        <v>2</v>
      </c>
      <c r="C2" t="s" s="7">
        <v>3</v>
      </c>
      <c r="D2" t="s" s="7">
        <v>4</v>
      </c>
      <c r="E2" t="s" s="7">
        <v>5</v>
      </c>
      <c r="F2" t="s" s="7">
        <v>6</v>
      </c>
      <c r="G2" t="s" s="7">
        <v>7</v>
      </c>
      <c r="H2" t="s" s="7">
        <v>8</v>
      </c>
      <c r="I2" t="s" s="8">
        <v>9</v>
      </c>
      <c r="J2" t="s" s="7">
        <v>10</v>
      </c>
      <c r="K2" t="s" s="7">
        <v>11</v>
      </c>
    </row>
    <row r="3" ht="17" customHeight="1">
      <c r="A3" t="s" s="9">
        <v>12</v>
      </c>
      <c r="B3" t="s" s="9">
        <v>13</v>
      </c>
      <c r="C3" t="s" s="9">
        <v>14</v>
      </c>
      <c r="D3" t="s" s="9">
        <v>15</v>
      </c>
      <c r="E3" t="s" s="9">
        <v>16</v>
      </c>
      <c r="F3" t="s" s="9">
        <v>17</v>
      </c>
      <c r="G3" s="3">
        <v>1</v>
      </c>
      <c r="H3" t="s" s="10">
        <v>18</v>
      </c>
      <c r="I3" s="3">
        <v>1</v>
      </c>
      <c r="J3" s="11">
        <v>136.09</v>
      </c>
      <c r="K3" s="11">
        <f>(J3*G3)*I3</f>
        <v>136.09</v>
      </c>
    </row>
    <row r="4" ht="17" customHeight="1">
      <c r="A4" t="s" s="9">
        <v>19</v>
      </c>
      <c r="B4" t="s" s="9">
        <v>20</v>
      </c>
      <c r="C4" t="s" s="9">
        <v>21</v>
      </c>
      <c r="D4" t="s" s="9">
        <v>22</v>
      </c>
      <c r="E4" t="s" s="9">
        <v>23</v>
      </c>
      <c r="F4" t="s" s="9">
        <v>24</v>
      </c>
      <c r="G4" s="3">
        <v>1</v>
      </c>
      <c r="H4" t="s" s="10">
        <v>25</v>
      </c>
      <c r="I4" s="3">
        <v>1</v>
      </c>
      <c r="J4" s="11">
        <v>22.69</v>
      </c>
      <c r="K4" s="11">
        <f>(J4*G4)*I4</f>
        <v>22.69</v>
      </c>
    </row>
    <row r="5" ht="17" customHeight="1">
      <c r="A5" t="s" s="9">
        <v>26</v>
      </c>
      <c r="B5" t="s" s="9">
        <v>20</v>
      </c>
      <c r="C5" t="s" s="9">
        <v>27</v>
      </c>
      <c r="D5" t="s" s="9">
        <v>28</v>
      </c>
      <c r="E5" t="s" s="9">
        <v>29</v>
      </c>
      <c r="F5" t="s" s="9">
        <v>30</v>
      </c>
      <c r="G5" s="3">
        <v>1</v>
      </c>
      <c r="H5" t="s" s="10">
        <v>31</v>
      </c>
      <c r="I5" s="3">
        <v>1</v>
      </c>
      <c r="J5" s="11">
        <v>16.99</v>
      </c>
      <c r="K5" s="11">
        <f>(J5*G5)*I5</f>
        <v>16.99</v>
      </c>
    </row>
    <row r="6" ht="17" customHeight="1">
      <c r="A6" t="s" s="9">
        <v>32</v>
      </c>
      <c r="B6" t="s" s="9">
        <v>20</v>
      </c>
      <c r="C6" t="s" s="9">
        <v>33</v>
      </c>
      <c r="D6" t="s" s="9">
        <v>34</v>
      </c>
      <c r="E6" t="s" s="9">
        <v>35</v>
      </c>
      <c r="F6" t="s" s="9">
        <v>36</v>
      </c>
      <c r="G6" s="3">
        <v>1</v>
      </c>
      <c r="H6" t="s" s="10">
        <v>25</v>
      </c>
      <c r="I6" s="3">
        <v>1</v>
      </c>
      <c r="J6" s="11">
        <v>32.89</v>
      </c>
      <c r="K6" s="11">
        <f>(J6*G6)*I6</f>
        <v>32.89</v>
      </c>
    </row>
    <row r="7" ht="17" customHeight="1">
      <c r="A7" t="s" s="9">
        <v>37</v>
      </c>
      <c r="B7" t="s" s="9">
        <v>20</v>
      </c>
      <c r="C7" t="s" s="9">
        <v>38</v>
      </c>
      <c r="D7" t="s" s="9">
        <v>39</v>
      </c>
      <c r="E7" t="s" s="9">
        <v>40</v>
      </c>
      <c r="F7" t="s" s="9">
        <v>41</v>
      </c>
      <c r="G7" s="3">
        <v>1</v>
      </c>
      <c r="H7" t="s" s="10">
        <v>25</v>
      </c>
      <c r="I7" s="3">
        <v>1</v>
      </c>
      <c r="J7" s="11">
        <v>51.49</v>
      </c>
      <c r="K7" s="11">
        <f>(J7*G7)*I7</f>
        <v>51.49</v>
      </c>
    </row>
    <row r="8" ht="17" customHeight="1">
      <c r="A8" t="s" s="9">
        <v>42</v>
      </c>
      <c r="B8" t="s" s="9">
        <v>43</v>
      </c>
      <c r="C8" t="s" s="9">
        <v>44</v>
      </c>
      <c r="D8" t="s" s="9">
        <v>45</v>
      </c>
      <c r="E8" t="s" s="9">
        <v>46</v>
      </c>
      <c r="F8" t="s" s="9">
        <v>47</v>
      </c>
      <c r="G8" s="3">
        <v>1</v>
      </c>
      <c r="H8" t="s" s="10">
        <v>48</v>
      </c>
      <c r="I8" s="3">
        <v>1</v>
      </c>
      <c r="J8" s="11">
        <v>84.69</v>
      </c>
      <c r="K8" s="11">
        <f>(J8*G8)*I8</f>
        <v>84.69</v>
      </c>
    </row>
    <row r="9" ht="17" customHeight="1">
      <c r="A9" t="s" s="9">
        <v>49</v>
      </c>
      <c r="B9" t="s" s="9">
        <v>50</v>
      </c>
      <c r="C9" t="s" s="9">
        <v>51</v>
      </c>
      <c r="D9" t="s" s="9">
        <v>52</v>
      </c>
      <c r="E9" t="s" s="9">
        <v>53</v>
      </c>
      <c r="F9" t="s" s="9">
        <v>54</v>
      </c>
      <c r="G9" s="3">
        <v>1</v>
      </c>
      <c r="H9" t="s" s="10">
        <v>55</v>
      </c>
      <c r="I9" s="3">
        <v>1</v>
      </c>
      <c r="J9" s="11">
        <v>187.79</v>
      </c>
      <c r="K9" s="11">
        <f>(J9*G9)*I9</f>
        <v>187.79</v>
      </c>
    </row>
    <row r="10" ht="17" customHeight="1">
      <c r="A10" t="s" s="9">
        <v>56</v>
      </c>
      <c r="B10" t="s" s="9">
        <v>57</v>
      </c>
      <c r="C10" t="s" s="9">
        <v>58</v>
      </c>
      <c r="D10" t="s" s="9">
        <v>28</v>
      </c>
      <c r="E10" t="s" s="9">
        <v>59</v>
      </c>
      <c r="F10" t="s" s="9">
        <v>60</v>
      </c>
      <c r="G10" s="3">
        <v>8</v>
      </c>
      <c r="H10" t="s" s="10">
        <v>61</v>
      </c>
      <c r="I10" s="3">
        <v>1</v>
      </c>
      <c r="J10" s="11">
        <v>8.99</v>
      </c>
      <c r="K10" s="11">
        <f>(J10*G10)*I10</f>
        <v>71.92</v>
      </c>
    </row>
    <row r="11" ht="17" customHeight="1">
      <c r="A11" t="s" s="9">
        <v>62</v>
      </c>
      <c r="B11" t="s" s="9">
        <v>63</v>
      </c>
      <c r="C11" t="s" s="9">
        <v>64</v>
      </c>
      <c r="D11" t="s" s="9">
        <v>28</v>
      </c>
      <c r="E11" t="s" s="9">
        <v>65</v>
      </c>
      <c r="F11" t="s" s="9">
        <v>66</v>
      </c>
      <c r="G11" s="3">
        <v>48</v>
      </c>
      <c r="H11" t="s" s="10">
        <v>67</v>
      </c>
      <c r="I11" s="3">
        <v>1</v>
      </c>
      <c r="J11" s="11">
        <v>1.19</v>
      </c>
      <c r="K11" s="11">
        <f>(J11*G11)*I11</f>
        <v>57.12</v>
      </c>
    </row>
    <row r="12" ht="17" customHeight="1">
      <c r="A12" t="s" s="9">
        <v>68</v>
      </c>
      <c r="B12" t="s" s="9">
        <v>63</v>
      </c>
      <c r="C12" t="s" s="9">
        <v>69</v>
      </c>
      <c r="D12" t="s" s="9">
        <v>22</v>
      </c>
      <c r="E12" t="s" s="9">
        <v>70</v>
      </c>
      <c r="F12" t="s" s="9">
        <v>71</v>
      </c>
      <c r="G12" s="3">
        <v>12</v>
      </c>
      <c r="H12" t="s" s="10">
        <v>72</v>
      </c>
      <c r="I12" s="3">
        <v>1</v>
      </c>
      <c r="J12" s="11">
        <v>8.59</v>
      </c>
      <c r="K12" s="11">
        <f>(J12*G12)*I12</f>
        <v>103.08</v>
      </c>
    </row>
    <row r="13" ht="17" customHeight="1">
      <c r="A13" t="s" s="9">
        <v>73</v>
      </c>
      <c r="B13" t="s" s="9">
        <v>63</v>
      </c>
      <c r="C13" t="s" s="9">
        <v>74</v>
      </c>
      <c r="D13" t="s" s="9">
        <v>75</v>
      </c>
      <c r="E13" t="s" s="9">
        <v>76</v>
      </c>
      <c r="F13" t="s" s="9">
        <v>77</v>
      </c>
      <c r="G13" s="3">
        <v>100</v>
      </c>
      <c r="H13" t="s" s="10">
        <v>72</v>
      </c>
      <c r="I13" s="3">
        <v>1</v>
      </c>
      <c r="J13" s="11">
        <v>0.62</v>
      </c>
      <c r="K13" s="11">
        <f>(J13*G13)*I13</f>
        <v>62</v>
      </c>
    </row>
    <row r="14" ht="17" customHeight="1">
      <c r="A14" t="s" s="9">
        <v>78</v>
      </c>
      <c r="B14" t="s" s="9">
        <v>63</v>
      </c>
      <c r="C14" t="s" s="9">
        <v>79</v>
      </c>
      <c r="D14" t="s" s="9">
        <v>80</v>
      </c>
      <c r="E14" t="s" s="9">
        <v>81</v>
      </c>
      <c r="F14" t="s" s="9">
        <v>82</v>
      </c>
      <c r="G14" s="3">
        <v>10</v>
      </c>
      <c r="H14" t="s" s="10">
        <v>83</v>
      </c>
      <c r="I14" s="3">
        <v>1</v>
      </c>
      <c r="J14" s="11">
        <v>3.99</v>
      </c>
      <c r="K14" s="11">
        <f>(J14*G14)*I14</f>
        <v>39.90000000000001</v>
      </c>
    </row>
    <row r="15" ht="17" customHeight="1">
      <c r="A15" t="s" s="9">
        <v>84</v>
      </c>
      <c r="B15" t="s" s="9">
        <v>63</v>
      </c>
      <c r="C15" t="s" s="9">
        <v>85</v>
      </c>
      <c r="D15" t="s" s="9">
        <v>86</v>
      </c>
      <c r="E15" t="s" s="9">
        <v>87</v>
      </c>
      <c r="F15" t="s" s="9">
        <v>88</v>
      </c>
      <c r="G15" s="3">
        <v>10</v>
      </c>
      <c r="H15" t="s" s="10">
        <v>89</v>
      </c>
      <c r="I15" s="3">
        <v>1</v>
      </c>
      <c r="J15" s="11">
        <v>4.89</v>
      </c>
      <c r="K15" s="11">
        <f>(J15*G15)*I15</f>
        <v>48.9</v>
      </c>
    </row>
    <row r="16" ht="17" customHeight="1">
      <c r="A16" t="s" s="9">
        <v>90</v>
      </c>
      <c r="B16" t="s" s="9">
        <v>91</v>
      </c>
      <c r="C16" t="s" s="9">
        <v>92</v>
      </c>
      <c r="D16" t="s" s="9">
        <v>93</v>
      </c>
      <c r="E16" t="s" s="9">
        <v>94</v>
      </c>
      <c r="F16" t="s" s="9">
        <v>95</v>
      </c>
      <c r="G16" s="3">
        <v>6</v>
      </c>
      <c r="H16" t="s" s="10">
        <v>96</v>
      </c>
      <c r="I16" s="3">
        <v>1</v>
      </c>
      <c r="J16" s="11">
        <v>3.59</v>
      </c>
      <c r="K16" s="11">
        <f>(J16*G16)*I16</f>
        <v>21.54</v>
      </c>
    </row>
    <row r="17" ht="17" customHeight="1">
      <c r="A17" t="s" s="9">
        <v>97</v>
      </c>
      <c r="B17" t="s" s="9">
        <v>91</v>
      </c>
      <c r="C17" t="s" s="9">
        <v>98</v>
      </c>
      <c r="D17" t="s" s="9">
        <v>99</v>
      </c>
      <c r="E17" t="s" s="9">
        <v>100</v>
      </c>
      <c r="F17" t="s" s="9">
        <v>101</v>
      </c>
      <c r="G17" t="s" s="10">
        <v>102</v>
      </c>
      <c r="H17" t="s" s="10">
        <v>103</v>
      </c>
      <c r="I17" s="3">
        <v>1</v>
      </c>
      <c r="J17" s="11">
        <v>2.69</v>
      </c>
      <c r="K17" s="11">
        <f>(J17*G17)*I17</f>
        <v>16.14</v>
      </c>
    </row>
    <row r="18" ht="17" customHeight="1">
      <c r="A18" t="s" s="9">
        <v>104</v>
      </c>
      <c r="B18" t="s" s="9">
        <v>91</v>
      </c>
      <c r="C18" t="s" s="9">
        <v>105</v>
      </c>
      <c r="D18" t="s" s="9">
        <v>99</v>
      </c>
      <c r="E18" t="s" s="9">
        <v>106</v>
      </c>
      <c r="F18" t="s" s="9">
        <v>107</v>
      </c>
      <c r="G18" t="s" s="10">
        <v>102</v>
      </c>
      <c r="H18" t="s" s="10">
        <v>96</v>
      </c>
      <c r="I18" s="3">
        <v>1</v>
      </c>
      <c r="J18" s="11">
        <v>2.69</v>
      </c>
      <c r="K18" s="11">
        <f>(J18*G18)*I18</f>
        <v>16.14</v>
      </c>
    </row>
    <row r="19" ht="17" customHeight="1">
      <c r="A19" t="s" s="9">
        <v>108</v>
      </c>
      <c r="B19" t="s" s="9">
        <v>91</v>
      </c>
      <c r="C19" t="s" s="9">
        <v>109</v>
      </c>
      <c r="D19" t="s" s="9">
        <v>99</v>
      </c>
      <c r="E19" t="s" s="9">
        <v>110</v>
      </c>
      <c r="F19" s="2"/>
      <c r="G19" t="s" s="10">
        <v>102</v>
      </c>
      <c r="H19" t="s" s="10">
        <v>111</v>
      </c>
      <c r="I19" s="3">
        <v>1</v>
      </c>
      <c r="J19" s="11">
        <v>2.69</v>
      </c>
      <c r="K19" s="11">
        <f>(J19*G19)*I19</f>
        <v>16.14</v>
      </c>
    </row>
    <row r="20" ht="17" customHeight="1">
      <c r="A20" t="s" s="9">
        <v>112</v>
      </c>
      <c r="B20" t="s" s="9">
        <v>91</v>
      </c>
      <c r="C20" t="s" s="9">
        <v>113</v>
      </c>
      <c r="D20" t="s" s="9">
        <v>114</v>
      </c>
      <c r="E20" t="s" s="9">
        <v>115</v>
      </c>
      <c r="F20" t="s" s="9">
        <v>116</v>
      </c>
      <c r="G20" s="3">
        <v>6</v>
      </c>
      <c r="H20" t="s" s="10">
        <v>25</v>
      </c>
      <c r="I20" s="3">
        <v>1</v>
      </c>
      <c r="J20" s="11">
        <v>3.29</v>
      </c>
      <c r="K20" s="11">
        <f>(J20*G20)*I20</f>
        <v>19.74</v>
      </c>
    </row>
    <row r="21" ht="17" customHeight="1">
      <c r="A21" t="s" s="9">
        <v>117</v>
      </c>
      <c r="B21" t="s" s="9">
        <v>118</v>
      </c>
      <c r="C21" t="s" s="9">
        <v>119</v>
      </c>
      <c r="D21" t="s" s="9">
        <v>120</v>
      </c>
      <c r="E21" t="s" s="9">
        <v>121</v>
      </c>
      <c r="F21" t="s" s="9">
        <v>122</v>
      </c>
      <c r="G21" s="3">
        <v>6</v>
      </c>
      <c r="H21" t="s" s="10">
        <v>123</v>
      </c>
      <c r="I21" s="3">
        <v>1</v>
      </c>
      <c r="J21" s="11">
        <v>4.59</v>
      </c>
      <c r="K21" s="11">
        <f>(J21*G21)*I21</f>
        <v>27.54</v>
      </c>
    </row>
    <row r="22" ht="17" customHeight="1">
      <c r="A22" t="s" s="9">
        <v>124</v>
      </c>
      <c r="B22" t="s" s="9">
        <v>91</v>
      </c>
      <c r="C22" t="s" s="9">
        <v>125</v>
      </c>
      <c r="D22" t="s" s="9">
        <v>126</v>
      </c>
      <c r="E22" t="s" s="9">
        <v>127</v>
      </c>
      <c r="F22" t="s" s="9">
        <v>128</v>
      </c>
      <c r="G22" s="3">
        <v>6</v>
      </c>
      <c r="H22" t="s" s="10">
        <v>103</v>
      </c>
      <c r="I22" s="3">
        <v>1</v>
      </c>
      <c r="J22" s="11">
        <v>7.39</v>
      </c>
      <c r="K22" s="11">
        <f>(J22*G22)*I22</f>
        <v>44.34</v>
      </c>
    </row>
    <row r="23" ht="17" customHeight="1">
      <c r="A23" t="s" s="9">
        <v>129</v>
      </c>
      <c r="B23" t="s" s="9">
        <v>91</v>
      </c>
      <c r="C23" t="s" s="9">
        <v>130</v>
      </c>
      <c r="D23" t="s" s="9">
        <v>28</v>
      </c>
      <c r="E23" t="s" s="9">
        <v>131</v>
      </c>
      <c r="F23" t="s" s="9">
        <v>132</v>
      </c>
      <c r="G23" s="3">
        <v>6</v>
      </c>
      <c r="H23" t="s" s="10">
        <v>133</v>
      </c>
      <c r="I23" s="3">
        <v>1</v>
      </c>
      <c r="J23" s="11">
        <v>8.99</v>
      </c>
      <c r="K23" s="11">
        <f>(J23*G23)*I23</f>
        <v>53.94</v>
      </c>
    </row>
    <row r="24" ht="17" customHeight="1">
      <c r="A24" t="s" s="9">
        <v>134</v>
      </c>
      <c r="B24" t="s" s="9">
        <v>135</v>
      </c>
      <c r="C24" t="s" s="9">
        <v>136</v>
      </c>
      <c r="D24" t="s" s="9">
        <v>137</v>
      </c>
      <c r="E24" t="s" s="9">
        <v>138</v>
      </c>
      <c r="F24" t="s" s="9">
        <v>139</v>
      </c>
      <c r="G24" s="3">
        <v>1</v>
      </c>
      <c r="H24" t="s" s="10">
        <v>140</v>
      </c>
      <c r="I24" s="3">
        <v>1</v>
      </c>
      <c r="J24" s="11">
        <v>57.39</v>
      </c>
      <c r="K24" s="11">
        <f>(J24*G24)*I24</f>
        <v>57.39</v>
      </c>
    </row>
    <row r="25" ht="17" customHeight="1">
      <c r="A25" t="s" s="9">
        <v>141</v>
      </c>
      <c r="B25" t="s" s="9">
        <v>142</v>
      </c>
      <c r="C25" t="s" s="9">
        <v>143</v>
      </c>
      <c r="D25" t="s" s="9">
        <v>52</v>
      </c>
      <c r="E25" t="s" s="9">
        <v>144</v>
      </c>
      <c r="F25" t="s" s="9">
        <v>145</v>
      </c>
      <c r="G25" s="3">
        <v>6</v>
      </c>
      <c r="H25" t="s" s="10">
        <v>146</v>
      </c>
      <c r="I25" s="3">
        <v>2</v>
      </c>
      <c r="J25" s="11">
        <v>18.39</v>
      </c>
      <c r="K25" s="11">
        <f>(J25*G25)*I25</f>
        <v>220.68</v>
      </c>
    </row>
    <row r="26" ht="17" customHeight="1">
      <c r="A26" t="s" s="9">
        <v>147</v>
      </c>
      <c r="B26" t="s" s="9">
        <v>91</v>
      </c>
      <c r="C26" t="s" s="9">
        <v>148</v>
      </c>
      <c r="D26" t="s" s="9">
        <v>149</v>
      </c>
      <c r="E26" t="s" s="9">
        <v>150</v>
      </c>
      <c r="F26" t="s" s="9">
        <v>151</v>
      </c>
      <c r="G26" s="3">
        <v>1</v>
      </c>
      <c r="H26" t="s" s="10">
        <v>152</v>
      </c>
      <c r="I26" s="3">
        <v>1</v>
      </c>
      <c r="J26" s="11">
        <v>57.49</v>
      </c>
      <c r="K26" s="11">
        <f>(J26*G26)*I26</f>
        <v>57.49</v>
      </c>
    </row>
    <row r="27" ht="17" customHeight="1">
      <c r="A27" t="s" s="9">
        <v>153</v>
      </c>
      <c r="B27" t="s" s="9">
        <v>91</v>
      </c>
      <c r="C27" t="s" s="9">
        <v>154</v>
      </c>
      <c r="D27" t="s" s="9">
        <v>155</v>
      </c>
      <c r="E27" t="s" s="9">
        <v>156</v>
      </c>
      <c r="F27" t="s" s="9">
        <v>157</v>
      </c>
      <c r="G27" s="3">
        <v>2</v>
      </c>
      <c r="H27" t="s" s="10">
        <v>158</v>
      </c>
      <c r="I27" s="3">
        <v>1</v>
      </c>
      <c r="J27" s="11">
        <v>71.39</v>
      </c>
      <c r="K27" s="11">
        <f>(J27*G27)*I27</f>
        <v>142.78</v>
      </c>
    </row>
    <row r="28" ht="17" customHeight="1">
      <c r="A28" t="s" s="9">
        <v>159</v>
      </c>
      <c r="B28" t="s" s="9">
        <v>63</v>
      </c>
      <c r="C28" t="s" s="9">
        <v>160</v>
      </c>
      <c r="D28" t="s" s="9">
        <v>161</v>
      </c>
      <c r="E28" t="s" s="9">
        <v>162</v>
      </c>
      <c r="F28" t="s" s="9">
        <v>163</v>
      </c>
      <c r="G28" s="3">
        <v>12</v>
      </c>
      <c r="H28" t="s" s="10">
        <v>164</v>
      </c>
      <c r="I28" s="3">
        <v>1</v>
      </c>
      <c r="J28" s="11">
        <v>2.79</v>
      </c>
      <c r="K28" s="11">
        <f>(J28*G28)*I28</f>
        <v>33.48</v>
      </c>
    </row>
    <row r="29" ht="17" customHeight="1">
      <c r="A29" s="12"/>
      <c r="B29" s="13"/>
      <c r="C29" s="12"/>
      <c r="D29" s="14"/>
      <c r="E29" s="15"/>
      <c r="F29" s="15"/>
      <c r="G29" s="15"/>
      <c r="H29" s="12"/>
      <c r="I29" s="12"/>
      <c r="J29" s="15"/>
      <c r="K29" s="15"/>
    </row>
    <row r="30" ht="17" customHeight="1">
      <c r="A30" s="16"/>
      <c r="B30" s="16"/>
      <c r="C30" s="16"/>
      <c r="D30" s="16"/>
      <c r="E30" s="17"/>
      <c r="F30" s="17"/>
      <c r="G30" s="18"/>
      <c r="H30" s="17"/>
      <c r="I30" s="19"/>
      <c r="J30" s="19"/>
      <c r="K30" s="18"/>
    </row>
    <row r="31" ht="17" customHeight="1">
      <c r="A31" s="16"/>
      <c r="B31" s="16"/>
      <c r="C31" s="16"/>
      <c r="D31" s="16"/>
      <c r="E31" s="17"/>
      <c r="F31" s="17"/>
      <c r="G31" s="18"/>
      <c r="H31" s="17"/>
      <c r="I31" s="19"/>
      <c r="J31" s="19"/>
      <c r="K31" s="18"/>
    </row>
    <row r="32" ht="17" customHeight="1">
      <c r="A32" s="16"/>
      <c r="B32" s="16"/>
      <c r="C32" s="16"/>
      <c r="D32" s="16"/>
      <c r="E32" s="17"/>
      <c r="F32" s="17"/>
      <c r="G32" s="18"/>
      <c r="H32" s="17"/>
      <c r="I32" s="19"/>
      <c r="J32" s="19"/>
      <c r="K32" s="18"/>
    </row>
    <row r="33" ht="17" customHeight="1">
      <c r="A33" s="16"/>
      <c r="B33" s="16"/>
      <c r="C33" s="16"/>
      <c r="D33" s="16"/>
      <c r="E33" s="17"/>
      <c r="F33" s="17"/>
      <c r="G33" s="18"/>
      <c r="H33" s="17"/>
      <c r="I33" s="19"/>
      <c r="J33" s="19"/>
      <c r="K33" s="18"/>
    </row>
    <row r="34" ht="17" customHeight="1">
      <c r="A34" s="16"/>
      <c r="B34" s="16"/>
      <c r="C34" s="16"/>
      <c r="D34" s="16"/>
      <c r="E34" s="17"/>
      <c r="F34" s="17"/>
      <c r="G34" s="18"/>
      <c r="H34" s="17"/>
      <c r="I34" s="19"/>
      <c r="J34" s="19"/>
      <c r="K34" s="18"/>
    </row>
    <row r="35" ht="17" customHeight="1">
      <c r="A35" s="16"/>
      <c r="B35" s="16"/>
      <c r="C35" s="16"/>
      <c r="D35" s="16"/>
      <c r="E35" s="17"/>
      <c r="F35" s="17"/>
      <c r="G35" s="18"/>
      <c r="H35" s="17"/>
      <c r="I35" s="19"/>
      <c r="J35" s="19"/>
      <c r="K35" s="18"/>
    </row>
    <row r="36" ht="17" customHeight="1">
      <c r="A36" s="16"/>
      <c r="B36" s="16"/>
      <c r="C36" s="16"/>
      <c r="D36" s="16"/>
      <c r="E36" s="17"/>
      <c r="F36" s="17"/>
      <c r="G36" s="18"/>
      <c r="H36" s="17"/>
      <c r="I36" s="19"/>
      <c r="J36" s="19"/>
      <c r="K36" s="18"/>
    </row>
    <row r="37" ht="17" customHeight="1">
      <c r="A37" s="16"/>
      <c r="B37" s="16"/>
      <c r="C37" s="16"/>
      <c r="D37" s="16"/>
      <c r="E37" s="17"/>
      <c r="F37" s="17"/>
      <c r="G37" s="18"/>
      <c r="H37" s="17"/>
      <c r="I37" s="19"/>
      <c r="J37" s="19"/>
      <c r="K37" s="18"/>
    </row>
    <row r="38" ht="17" customHeight="1">
      <c r="A38" s="16"/>
      <c r="B38" s="16"/>
      <c r="C38" s="16"/>
      <c r="D38" s="16"/>
      <c r="E38" s="17"/>
      <c r="F38" s="17"/>
      <c r="G38" s="18"/>
      <c r="H38" s="17"/>
      <c r="I38" s="19"/>
      <c r="J38" s="19"/>
      <c r="K38" s="18"/>
    </row>
  </sheetData>
  <pageMargins left="0.75" right="0.75" top="1" bottom="1" header="0.5" footer="0.5"/>
  <pageSetup firstPageNumber="1" fitToHeight="1" fitToWidth="1" scale="64" useFirstPageNumber="0" orientation="landscape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