
<file path=[Content_Types].xml><?xml version="1.0" encoding="utf-8"?>
<Types xmlns="http://schemas.openxmlformats.org/package/2006/content-types">
  <Override PartName="/xl/externalLinks/externalLink10.xml" ContentType="application/vnd.openxmlformats-officedocument.spreadsheetml.externalLink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externalLinks/externalLink4.xml" ContentType="application/vnd.openxmlformats-officedocument.spreadsheetml.externalLink+xml"/>
  <Default Extension="xml" ContentType="application/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externalLinks/externalLink8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1.xml" ContentType="application/vnd.openxmlformats-officedocument.spreadsheetml.externalLink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worksheets/sheet3.xml" ContentType="application/vnd.openxmlformats-officedocument.spreadsheetml.worksheet+xml"/>
  <Default Extension="rels" ContentType="application/vnd.openxmlformats-package.relationships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xl/externalLinks/externalLink7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-20" windowWidth="27880" windowHeight="16240"/>
  </bookViews>
  <sheets>
    <sheet name="2-Year Institutions" sheetId="1" r:id="rId1"/>
    <sheet name="4-Year Institutitions" sheetId="2" r:id="rId2"/>
    <sheet name="Grad Rts and Baccs -12 yr comp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UNIV_E_Context">[1]UNIV_E_Context!$A$1:$S$289</definedName>
    <definedName name="UNIV_E_Fac">[2]UNIV_E_Fac!$A$1:$AR$145</definedName>
    <definedName name="UNIV_E_Keys">[3]UNIV_E_Keys!$A$1:$K$253</definedName>
    <definedName name="UNIV_ERIE_Peers">[4]UNIV_ERIE_Peers!$A$1:$K$261</definedName>
    <definedName name="UNIV_GroupTargets">[5]UNIV_GroupTargets!$A$1:$U$6</definedName>
    <definedName name="UNIV_IE_Context">[6]UNIV_IE_Context!$A$1:$J$250</definedName>
    <definedName name="UNIV_IE_Keys">[7]UNIV_IE_Keys!$A$1:$P$253</definedName>
    <definedName name="UNIV_P_Context">[8]UNIV_P_Context!$A$1:$I$251</definedName>
    <definedName name="UNIV_P_Enroll">#REF!</definedName>
    <definedName name="UNIV_P_Enroll_FTE">#REF!</definedName>
    <definedName name="UNIV_P_Peers">[9]UNIV_P_Peers!$A$1:$S$262</definedName>
    <definedName name="UNIV_Research">[10]UNIV_Research!$A$1:$L$217</definedName>
    <definedName name="UNIV_S_Context">[11]UNIV_S_Context!$A$1:$BE$216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E43" i="2"/>
  <c r="AC42" i="4"/>
  <c r="O42"/>
  <c r="AC41"/>
  <c r="O41"/>
  <c r="AC39"/>
  <c r="O39"/>
  <c r="AC38"/>
  <c r="AC37"/>
  <c r="O37"/>
  <c r="AC36"/>
  <c r="AC35"/>
  <c r="O35"/>
  <c r="AC34"/>
  <c r="AC33"/>
  <c r="O33"/>
  <c r="AC32"/>
  <c r="O32"/>
  <c r="AC31"/>
  <c r="O31"/>
  <c r="AC30"/>
  <c r="O30"/>
  <c r="AC29"/>
  <c r="O29"/>
  <c r="AC28"/>
  <c r="AC27"/>
  <c r="O27"/>
  <c r="AC26"/>
  <c r="O26"/>
  <c r="AC25"/>
  <c r="O25"/>
  <c r="AC24"/>
  <c r="O24"/>
  <c r="AC23"/>
  <c r="O23"/>
  <c r="AC22"/>
  <c r="O22"/>
  <c r="AC21"/>
  <c r="AC19"/>
  <c r="O19"/>
  <c r="AC18"/>
  <c r="O18"/>
  <c r="AC17"/>
  <c r="O17"/>
  <c r="AC15"/>
  <c r="O15"/>
  <c r="AC14"/>
  <c r="O14"/>
  <c r="AC13"/>
  <c r="O13"/>
  <c r="AC12"/>
  <c r="O12"/>
  <c r="AC11"/>
  <c r="AC10"/>
  <c r="O10"/>
  <c r="AC9"/>
  <c r="O9"/>
  <c r="AC8"/>
  <c r="O8"/>
  <c r="AC7"/>
  <c r="O7"/>
  <c r="AC6"/>
  <c r="O6"/>
  <c r="AC5"/>
  <c r="O5"/>
  <c r="AC4"/>
  <c r="O4"/>
</calcChain>
</file>

<file path=xl/sharedStrings.xml><?xml version="1.0" encoding="utf-8"?>
<sst xmlns="http://schemas.openxmlformats.org/spreadsheetml/2006/main" count="1782" uniqueCount="756">
  <si>
    <t xml:space="preserve">Dual Credit % of enrollment, fall 2011 </t>
  </si>
  <si>
    <t>% Persist One Year</t>
  </si>
  <si>
    <t>% Earned Bacc in 4 Years or Less</t>
  </si>
  <si>
    <r>
      <t>% Earned Bacc or Assoc in 4 Yrs or Less</t>
    </r>
    <r>
      <rPr>
        <vertAlign val="superscript"/>
        <sz val="10"/>
        <color indexed="8"/>
        <rFont val="Tahoma"/>
        <family val="2"/>
      </rPr>
      <t>3</t>
    </r>
  </si>
  <si>
    <t>Three Year Graduation Rate - Full-Time Total</t>
  </si>
  <si>
    <t>Three Year Graduation Rate -Part-Time Total</t>
  </si>
  <si>
    <t>Four Year Graduation Rate - Full-Time Total</t>
  </si>
  <si>
    <t>Four Year Graduation Rate - Part-Time Total</t>
  </si>
  <si>
    <t>Six Year Graduation Rate - Full-time Total</t>
  </si>
  <si>
    <t>Six Year Graduation Rate -Part-time Total</t>
  </si>
  <si>
    <t>Employed</t>
  </si>
  <si>
    <t>Enrolled 4-Yr or 2-Yr</t>
  </si>
  <si>
    <t>Employed and Enrolled</t>
  </si>
  <si>
    <t>Total Academic Employed and Enrolled</t>
  </si>
  <si>
    <t>Total Technical Employed and Enrolled</t>
  </si>
  <si>
    <t>Below Math Standard</t>
  </si>
  <si>
    <t>TSI Obligation Met % of Total</t>
  </si>
  <si>
    <t>Completed College Course % of Total</t>
  </si>
  <si>
    <t>Below Reading Standard</t>
  </si>
  <si>
    <t>Below Writing Standard</t>
  </si>
  <si>
    <t>All Transfers</t>
  </si>
  <si>
    <t>Transfer Cohort</t>
  </si>
  <si>
    <t>Transfer Rate</t>
  </si>
  <si>
    <t>Full-Time Faculty</t>
  </si>
  <si>
    <t>% Full-Time Faculty</t>
  </si>
  <si>
    <t>Requiring Deved Cohort Fall 2008</t>
  </si>
  <si>
    <t>Not Requiring Deved Cohort Fall 2008</t>
  </si>
  <si>
    <t>Student Faculty Ratio Fall 2010</t>
  </si>
  <si>
    <t>Tomball</t>
  </si>
  <si>
    <t>www.lonestar.edu/tomball.htm</t>
  </si>
  <si>
    <t>000721</t>
  </si>
  <si>
    <t>Lone Star CS – Montgomery College</t>
  </si>
  <si>
    <t>Conroe</t>
  </si>
  <si>
    <t>www.lonestar.edu/montgomery.htm</t>
  </si>
  <si>
    <t>000722</t>
  </si>
  <si>
    <t>Lone Star CS – North Harris College</t>
  </si>
  <si>
    <t>www.lonestar.edu/northharris.htm</t>
  </si>
  <si>
    <t> 20 : 1</t>
  </si>
  <si>
    <t>003539</t>
  </si>
  <si>
    <t>Alvin Community College</t>
  </si>
  <si>
    <t>Medium Colleges</t>
  </si>
  <si>
    <t>Alvin</t>
  </si>
  <si>
    <t>www.alvincollege.edu</t>
  </si>
  <si>
    <t> 18 : 1</t>
  </si>
  <si>
    <t>003540</t>
  </si>
  <si>
    <t>Amarillo College</t>
  </si>
  <si>
    <t>Large Colleges</t>
  </si>
  <si>
    <t>Amarillo</t>
  </si>
  <si>
    <t>www.actx.edu</t>
  </si>
  <si>
    <t> 24 : 1</t>
  </si>
  <si>
    <t>003546</t>
  </si>
  <si>
    <t>Coastal Bend College</t>
  </si>
  <si>
    <t>Beeville</t>
  </si>
  <si>
    <t>www.coastalbend.edu</t>
  </si>
  <si>
    <t>003549</t>
  </si>
  <si>
    <t>Blinn College</t>
  </si>
  <si>
    <t>Brenham</t>
  </si>
  <si>
    <t>www.blinn.edu</t>
  </si>
  <si>
    <t> 26 : 1</t>
  </si>
  <si>
    <t>003553</t>
  </si>
  <si>
    <t>Cisco College</t>
  </si>
  <si>
    <t>Cisco</t>
  </si>
  <si>
    <t>www.cisco.edu</t>
  </si>
  <si>
    <t>003554</t>
  </si>
  <si>
    <t>Clarendon College</t>
  </si>
  <si>
    <t>Clarendon</t>
  </si>
  <si>
    <t>www.clarendoncollege.edu</t>
  </si>
  <si>
    <t> 17 : 1</t>
  </si>
  <si>
    <t>003558</t>
  </si>
  <si>
    <t>North Central Texas College</t>
  </si>
  <si>
    <t>Gainesville</t>
  </si>
  <si>
    <t>www.nctc.edu</t>
  </si>
  <si>
    <t>003561</t>
  </si>
  <si>
    <t xml:space="preserve">DCCCD-  Cedar Valley College </t>
  </si>
  <si>
    <t>Lancaster</t>
  </si>
  <si>
    <t>www.cedarvalleycollege.edu</t>
  </si>
  <si>
    <t>003563</t>
  </si>
  <si>
    <t>#</t>
  </si>
  <si>
    <t>%</t>
  </si>
  <si>
    <t>Dual Credit Measures</t>
  </si>
  <si>
    <t>Graduation Rates</t>
  </si>
  <si>
    <t>Graduate Success, FY2010</t>
  </si>
  <si>
    <t>FY 2012</t>
  </si>
  <si>
    <t>Fall 2011</t>
  </si>
  <si>
    <t>Enrollment Number by Ethnicity/Race, Fall 2011</t>
  </si>
  <si>
    <t>FY 2011 Degrees &amp; Certificates Awarded</t>
  </si>
  <si>
    <t>Fall 2009</t>
  </si>
  <si>
    <t>Fall 2006 FTIC cohort</t>
  </si>
  <si>
    <t>FY2011</t>
  </si>
  <si>
    <t>Academic Programs</t>
  </si>
  <si>
    <t>Technical Programs</t>
  </si>
  <si>
    <t>Math</t>
  </si>
  <si>
    <t>Reading</t>
  </si>
  <si>
    <t>Writing</t>
  </si>
  <si>
    <t>Transfer Students</t>
  </si>
  <si>
    <t>Faculty, Fall 2010</t>
  </si>
  <si>
    <t>3-Year Graduation and Persistence FY2011</t>
  </si>
  <si>
    <t>Credits and Time to Degree (FY2011 Graduates)</t>
  </si>
  <si>
    <t>FICE</t>
  </si>
  <si>
    <t>Peer Group</t>
  </si>
  <si>
    <t>Founded</t>
  </si>
  <si>
    <t>Almanac Sort</t>
  </si>
  <si>
    <t>City</t>
  </si>
  <si>
    <t>Website</t>
  </si>
  <si>
    <t>HSI/HBCU</t>
  </si>
  <si>
    <t>Tuition &amp; Fees</t>
  </si>
  <si>
    <t>Total Enrollment</t>
  </si>
  <si>
    <t>White</t>
  </si>
  <si>
    <t>Black</t>
  </si>
  <si>
    <t>Multiracial with African Am</t>
  </si>
  <si>
    <t>Hispanic</t>
  </si>
  <si>
    <t>International</t>
  </si>
  <si>
    <t>Other</t>
  </si>
  <si>
    <t>Total</t>
  </si>
  <si>
    <t>Afr. Am</t>
  </si>
  <si>
    <t>Multi/AA</t>
  </si>
  <si>
    <t>Total Enrollment % change 2006-2011</t>
  </si>
  <si>
    <t>Part-Time Percent</t>
  </si>
  <si>
    <t>Full-Time Percent</t>
  </si>
  <si>
    <t>Academic Percent</t>
  </si>
  <si>
    <t>Technical Percent</t>
  </si>
  <si>
    <t>% of credit students receiving Pell Grant</t>
  </si>
  <si>
    <t>Paris Junior College</t>
  </si>
  <si>
    <t>Paris</t>
  </si>
  <si>
    <t>www.parisjc.edu</t>
  </si>
  <si>
    <t> 29 : 1</t>
  </si>
  <si>
    <t>003603</t>
  </si>
  <si>
    <t>Ranger College</t>
  </si>
  <si>
    <t>Ranger</t>
  </si>
  <si>
    <t>www.rangercollege.edu</t>
  </si>
  <si>
    <t>003607</t>
  </si>
  <si>
    <t>Alamo Community College District</t>
  </si>
  <si>
    <t>www.alamo.edu</t>
  </si>
  <si>
    <t>003608</t>
  </si>
  <si>
    <t>Alamo CCD - St. Philip’s College</t>
  </si>
  <si>
    <t>http://www.alamo.edu/spc</t>
  </si>
  <si>
    <t>003609</t>
  </si>
  <si>
    <t>San Jacinto CCD - Central Campus</t>
  </si>
  <si>
    <t>Pasadena</t>
  </si>
  <si>
    <t>003611</t>
  </si>
  <si>
    <t>South Plains College</t>
  </si>
  <si>
    <t>Lleveland</t>
  </si>
  <si>
    <t>www.southplainscollege.edu</t>
  </si>
  <si>
    <t>003614</t>
  </si>
  <si>
    <t>Southwest Texas Junior College</t>
  </si>
  <si>
    <t>Uvalde</t>
  </si>
  <si>
    <t>www.swtjc.net</t>
  </si>
  <si>
    <t>003626</t>
  </si>
  <si>
    <t>Tarrant County College District</t>
  </si>
  <si>
    <t>Fort Worth</t>
  </si>
  <si>
    <t>003627</t>
  </si>
  <si>
    <t>Temple College</t>
  </si>
  <si>
    <t>Temple</t>
  </si>
  <si>
    <t>www.templejc.edu</t>
  </si>
  <si>
    <t>003628</t>
  </si>
  <si>
    <t>Texarkana College</t>
  </si>
  <si>
    <t>Texarkana</t>
  </si>
  <si>
    <t>www.texarkanacollege.edu</t>
  </si>
  <si>
    <t>003634</t>
  </si>
  <si>
    <t>Texas State Technical College-Waco</t>
  </si>
  <si>
    <t>LSC/TSTC</t>
  </si>
  <si>
    <t>www.waco.tstc.edu</t>
  </si>
  <si>
    <t>003643</t>
  </si>
  <si>
    <t>Texas Southmost College</t>
  </si>
  <si>
    <t>Brownsville</t>
  </si>
  <si>
    <t>www.utb.edu</t>
  </si>
  <si>
    <t>003648</t>
  </si>
  <si>
    <t>Tyler Junior College</t>
  </si>
  <si>
    <t>Tyler</t>
  </si>
  <si>
    <t>www.tjc.edu</t>
  </si>
  <si>
    <t>003662</t>
  </si>
  <si>
    <t>Average Credits to Associate Degree</t>
  </si>
  <si>
    <t>Average Time to Associate Degree</t>
  </si>
  <si>
    <t>000090</t>
  </si>
  <si>
    <t>San Jacinto CCD - South Campus</t>
  </si>
  <si>
    <t>Very Large Colleges</t>
  </si>
  <si>
    <t>Houston</t>
  </si>
  <si>
    <t>www.sjcd.edu</t>
  </si>
  <si>
    <t>HSI</t>
  </si>
  <si>
    <t>See District</t>
  </si>
  <si>
    <t> 22 : 1</t>
  </si>
  <si>
    <t>000307</t>
  </si>
  <si>
    <t xml:space="preserve">Alamo CCD - Northwest Vista College </t>
  </si>
  <si>
    <t>San Antonio</t>
  </si>
  <si>
    <t>http://www.alamo.edu/nvc/default.asp</t>
  </si>
  <si>
    <t> 23 : 1</t>
  </si>
  <si>
    <t>000309</t>
  </si>
  <si>
    <t xml:space="preserve">Alamo CCD - Northeast Lakeview College </t>
  </si>
  <si>
    <t>http://www.alamo.edu/nlc</t>
  </si>
  <si>
    <t>N/A</t>
  </si>
  <si>
    <t> 16 : 1</t>
  </si>
  <si>
    <t>000326</t>
  </si>
  <si>
    <t>Tarrant CCD - Southeast Campus</t>
  </si>
  <si>
    <t>Arlington</t>
  </si>
  <si>
    <t>www.tccd.edu</t>
  </si>
  <si>
    <t> 32 : 1</t>
  </si>
  <si>
    <t>000574</t>
  </si>
  <si>
    <t>HCJCD - Southwest Collegiate Institute for the Deaf</t>
  </si>
  <si>
    <t>Small Colleges</t>
  </si>
  <si>
    <t>Big Spring</t>
  </si>
  <si>
    <t>www.howardcollege.edu/swcid</t>
  </si>
  <si>
    <t> 5 : 1</t>
  </si>
  <si>
    <t>000717</t>
  </si>
  <si>
    <t>Lone Star CS – Cy Fair College</t>
  </si>
  <si>
    <t>Cypress</t>
  </si>
  <si>
    <t>www.lonestar.edu/cyfair.htm</t>
  </si>
  <si>
    <t> 21 : 1</t>
  </si>
  <si>
    <t>000719</t>
  </si>
  <si>
    <t>Lone Star CS – Kingwood College</t>
  </si>
  <si>
    <t>Kingwood</t>
  </si>
  <si>
    <t>www.lonestar.edu/kingwood.htm</t>
  </si>
  <si>
    <t> 19 : 1</t>
  </si>
  <si>
    <t>000720</t>
  </si>
  <si>
    <t>Lone Star CS – Tomball College</t>
  </si>
  <si>
    <t>Tarrant CCD - Northeast Campus</t>
  </si>
  <si>
    <t>Hurst</t>
  </si>
  <si>
    <t> 28 : 1</t>
  </si>
  <si>
    <t>008900</t>
  </si>
  <si>
    <t>Tarrant CCD - South Campus</t>
  </si>
  <si>
    <t>008901</t>
  </si>
  <si>
    <t>Tarrant CCD - Trinity River Campus</t>
  </si>
  <si>
    <t>009163</t>
  </si>
  <si>
    <t>Alamo CCD - San Antonio College</t>
  </si>
  <si>
    <t>http://www.alamo.edu/sac/sacmain/sac.htm</t>
  </si>
  <si>
    <t>009225</t>
  </si>
  <si>
    <t>Texas State Technical College-Harlingen</t>
  </si>
  <si>
    <t>Harlingen</t>
  </si>
  <si>
    <t>www.harlingen.tstc.edu</t>
  </si>
  <si>
    <t>009331</t>
  </si>
  <si>
    <t>Dallas County Community College District</t>
  </si>
  <si>
    <t xml:space="preserve">www.dcccd.edu
</t>
  </si>
  <si>
    <t>009549</t>
  </si>
  <si>
    <t>Western Texas College</t>
  </si>
  <si>
    <t>Snyder</t>
  </si>
  <si>
    <t>www.wtc.edu</t>
  </si>
  <si>
    <t>009797</t>
  </si>
  <si>
    <t>Midland College</t>
  </si>
  <si>
    <t>Midland</t>
  </si>
  <si>
    <t>www.midland.edu/</t>
  </si>
  <si>
    <t>009932</t>
  </si>
  <si>
    <t>Texas State Technical College-West Texas</t>
  </si>
  <si>
    <t>Sweetwater</t>
  </si>
  <si>
    <t>www.westtexas.tstc.edu</t>
  </si>
  <si>
    <t> 12 : 1</t>
  </si>
  <si>
    <t>010060</t>
  </si>
  <si>
    <t>Vernon College</t>
  </si>
  <si>
    <t>Vernon</t>
  </si>
  <si>
    <t>www.vernoncollege.edu</t>
  </si>
  <si>
    <t>010387</t>
  </si>
  <si>
    <t>El Paso Community College District</t>
  </si>
  <si>
    <t>El Paso</t>
  </si>
  <si>
    <t>www.epcc.edu</t>
  </si>
  <si>
    <t>010633</t>
  </si>
  <si>
    <t>Houston Community College</t>
  </si>
  <si>
    <t>www.hccs.edu</t>
  </si>
  <si>
    <t>010964</t>
  </si>
  <si>
    <t>Tarrant CCD - Northwest Campus</t>
  </si>
  <si>
    <t> 30 : 1</t>
  </si>
  <si>
    <t>011145</t>
  </si>
  <si>
    <t>Del Mar College</t>
  </si>
  <si>
    <t>Corpus Christi</t>
  </si>
  <si>
    <t>www.delmar.edu</t>
  </si>
  <si>
    <t>003568</t>
  </si>
  <si>
    <t>Frank Phillips College</t>
  </si>
  <si>
    <t>Borger</t>
  </si>
  <si>
    <t>www.fpctx.edu</t>
  </si>
  <si>
    <t>003570</t>
  </si>
  <si>
    <t>Grayson County College</t>
  </si>
  <si>
    <t>Denison</t>
  </si>
  <si>
    <t>www.grayson.edu</t>
  </si>
  <si>
    <t> 27 : 1</t>
  </si>
  <si>
    <t>003572</t>
  </si>
  <si>
    <t>Trinity Valley Community College</t>
  </si>
  <si>
    <t>Athens</t>
  </si>
  <si>
    <t>www.tvcc.edu</t>
  </si>
  <si>
    <t> 25 : 1</t>
  </si>
  <si>
    <t>003573</t>
  </si>
  <si>
    <t>Hill College</t>
  </si>
  <si>
    <t>Hillsboro</t>
  </si>
  <si>
    <t>www.hillcollege.edu</t>
  </si>
  <si>
    <t>003574</t>
  </si>
  <si>
    <t>HCJCD - Howard College</t>
  </si>
  <si>
    <t>www.howardcollege.edu</t>
  </si>
  <si>
    <t>003580</t>
  </si>
  <si>
    <t>Kilgore College</t>
  </si>
  <si>
    <t>Kilgore</t>
  </si>
  <si>
    <t>www.kilgore.edu</t>
  </si>
  <si>
    <t>003582</t>
  </si>
  <si>
    <t>Laredo Community College</t>
  </si>
  <si>
    <t>Laredo</t>
  </si>
  <si>
    <t>www.laredo.edu</t>
  </si>
  <si>
    <t>003583</t>
  </si>
  <si>
    <t>Lee College</t>
  </si>
  <si>
    <t>Baytown</t>
  </si>
  <si>
    <t>www.lee.edu</t>
  </si>
  <si>
    <t>003590</t>
  </si>
  <si>
    <t>McLennan Community College</t>
  </si>
  <si>
    <t>Waco</t>
  </si>
  <si>
    <t>www.mclennan.edu</t>
  </si>
  <si>
    <t>003593</t>
  </si>
  <si>
    <t>Navarro College</t>
  </si>
  <si>
    <t>Corsicana</t>
  </si>
  <si>
    <t>www.navarrocollege.edu</t>
  </si>
  <si>
    <t>003596</t>
  </si>
  <si>
    <t>Odessa College</t>
  </si>
  <si>
    <t>Odessa</t>
  </si>
  <si>
    <t>www.odessa.edu</t>
  </si>
  <si>
    <t>003600</t>
  </si>
  <si>
    <t>Panola College</t>
  </si>
  <si>
    <t>Carthage</t>
  </si>
  <si>
    <t>www.panola.edu</t>
  </si>
  <si>
    <t>003601</t>
  </si>
  <si>
    <t>Marshall</t>
  </si>
  <si>
    <t>www.marshall.tstc.edu</t>
  </si>
  <si>
    <t> 15 : 1</t>
  </si>
  <si>
    <t>036273</t>
  </si>
  <si>
    <t>Lamar Institute of Technology</t>
  </si>
  <si>
    <t>Beaumont</t>
  </si>
  <si>
    <t>www.lit.edu</t>
  </si>
  <si>
    <t>103574</t>
  </si>
  <si>
    <t>Howard County Junior College District</t>
  </si>
  <si>
    <t>445566</t>
  </si>
  <si>
    <t>Statewide</t>
  </si>
  <si>
    <t>Name</t>
  </si>
  <si>
    <t>range</t>
  </si>
  <si>
    <t>Credits and Time to Degree (FY 2011 Graduates)</t>
  </si>
  <si>
    <t>Degrees Awarded FY 2011</t>
  </si>
  <si>
    <t>Faculty Members Fall 2010*</t>
  </si>
  <si>
    <t>Undergraduate Accepted by Ethnicity Fall 2011</t>
  </si>
  <si>
    <t>UG FTSE Fall 2010/Bach Degrees FY 2011</t>
  </si>
  <si>
    <t>Undergraduate Enrollment by Ethnicity Fall 2011</t>
  </si>
  <si>
    <t>Undergraduate degrees awarded by Ethnicity FY2011</t>
  </si>
  <si>
    <t>FY2012</t>
  </si>
  <si>
    <t>SAT</t>
  </si>
  <si>
    <t>ACT</t>
  </si>
  <si>
    <t>Total Fall 2011</t>
  </si>
  <si>
    <t>Fall 2011 Enrollment</t>
  </si>
  <si>
    <t>Associate</t>
  </si>
  <si>
    <t>Bachelor</t>
  </si>
  <si>
    <t>Master's</t>
  </si>
  <si>
    <t>Doctoral</t>
  </si>
  <si>
    <t>Professional</t>
  </si>
  <si>
    <t>Total Degrees Awarded by Race/Eth, FY 2011</t>
  </si>
  <si>
    <t>FY2011; fall 2007 cohort</t>
  </si>
  <si>
    <t>FY2011; fall 2005 cohort</t>
  </si>
  <si>
    <t>FY2011; fall 2001 cohort</t>
  </si>
  <si>
    <t>FY2010</t>
  </si>
  <si>
    <t>Tenured/Tenure-Track</t>
  </si>
  <si>
    <t>Uses of Funds per Student FTE FY2011</t>
  </si>
  <si>
    <t>Research Expenditures, FY 2011</t>
  </si>
  <si>
    <t>Fice</t>
  </si>
  <si>
    <t>Victoria College, The</t>
  </si>
  <si>
    <t>Victoria</t>
  </si>
  <si>
    <t>www.victoriacollege.edu</t>
  </si>
  <si>
    <t>003664</t>
  </si>
  <si>
    <t>Weatherford College</t>
  </si>
  <si>
    <t>Weatherford</t>
  </si>
  <si>
    <t>www.wc.edu</t>
  </si>
  <si>
    <t>003668</t>
  </si>
  <si>
    <t>Wharton County Junior College</t>
  </si>
  <si>
    <t>Wharton</t>
  </si>
  <si>
    <t>www.wcjc.edu</t>
  </si>
  <si>
    <t>004003</t>
  </si>
  <si>
    <t>Central Texas College</t>
  </si>
  <si>
    <t>Killeen</t>
  </si>
  <si>
    <t>www.ctcd.edu</t>
  </si>
  <si>
    <t> 33 : 1</t>
  </si>
  <si>
    <t>004453</t>
  </si>
  <si>
    <t>DCCCD - El Centro College</t>
  </si>
  <si>
    <t>Dallas</t>
  </si>
  <si>
    <t>www.elcentrocollege.edu</t>
  </si>
  <si>
    <t>006661</t>
  </si>
  <si>
    <t>Angelina College</t>
  </si>
  <si>
    <t>Lufkin</t>
  </si>
  <si>
    <t>www.angelina.edu</t>
  </si>
  <si>
    <t>006662</t>
  </si>
  <si>
    <t>Galveston College</t>
  </si>
  <si>
    <t>Galveston</t>
  </si>
  <si>
    <t>www.gc.edu</t>
  </si>
  <si>
    <t>007096</t>
  </si>
  <si>
    <t>College of the Mainland Community College District</t>
  </si>
  <si>
    <t>Texas City</t>
  </si>
  <si>
    <t>www.com.edu</t>
  </si>
  <si>
    <t>007857</t>
  </si>
  <si>
    <t>Brazosport College</t>
  </si>
  <si>
    <t>Lake Jackson</t>
  </si>
  <si>
    <t>www.brazosport.edu</t>
  </si>
  <si>
    <t>008503</t>
  </si>
  <si>
    <t>DCCCD - Mountain View College</t>
  </si>
  <si>
    <t>www.mountainviewcollege.edu</t>
  </si>
  <si>
    <t>008504</t>
  </si>
  <si>
    <t xml:space="preserve">DCCCD - Richland College </t>
  </si>
  <si>
    <t>www.richlandcollege.edu</t>
  </si>
  <si>
    <t>008510</t>
  </si>
  <si>
    <t xml:space="preserve">DCCCD - Eastfield College </t>
  </si>
  <si>
    <t>Mesquite</t>
  </si>
  <si>
    <t>www.eastfieldcollege.edu</t>
  </si>
  <si>
    <t>008899</t>
  </si>
  <si>
    <t>Graduation Rate for two year students, FY2011</t>
  </si>
  <si>
    <t>% of Graduates completing 30 SCH at a 2 yr college</t>
  </si>
  <si>
    <t>Number</t>
  </si>
  <si>
    <t>Percent</t>
  </si>
  <si>
    <t>State Funded FTSE</t>
  </si>
  <si>
    <t>Total Revenue</t>
  </si>
  <si>
    <t>Tuition/Fees</t>
  </si>
  <si>
    <t xml:space="preserve">State </t>
  </si>
  <si>
    <t>Federal</t>
  </si>
  <si>
    <t xml:space="preserve">Institution </t>
  </si>
  <si>
    <t>Total Uses</t>
  </si>
  <si>
    <t>Instruction, Research, and Academic Support</t>
  </si>
  <si>
    <t>Students Services and Scholarships</t>
  </si>
  <si>
    <t>Total Research Expenditures, FY11</t>
  </si>
  <si>
    <t>Total Research Exp Per T/TT FTE Faculty (teaching)</t>
  </si>
  <si>
    <t>Degrees at-Risk FY2011</t>
  </si>
  <si>
    <t>FTSE/FTFE Ratio (Fall 2010)</t>
  </si>
  <si>
    <t>Average Credits to Bachelor's Degree</t>
  </si>
  <si>
    <t>Average Time to Bachelor's Degree</t>
  </si>
  <si>
    <t>000020</t>
  </si>
  <si>
    <t>Sul Ross State University Rio Grande College</t>
  </si>
  <si>
    <t>Eagle Pass</t>
  </si>
  <si>
    <t>http://rgc.sulross.edu</t>
  </si>
  <si>
    <t>2.92*</t>
  </si>
  <si>
    <t>with Sul Ross</t>
  </si>
  <si>
    <t>Included in Sul Ross State Alpine</t>
  </si>
  <si>
    <t>003541</t>
  </si>
  <si>
    <t>Angelo State University</t>
  </si>
  <si>
    <t>San Angelo</t>
  </si>
  <si>
    <t>www.angelo.edu</t>
  </si>
  <si>
    <t>430 - 540</t>
  </si>
  <si>
    <t>410 - 530</t>
  </si>
  <si>
    <t>17 - 24</t>
  </si>
  <si>
    <t>16 - 23</t>
  </si>
  <si>
    <t>003565</t>
  </si>
  <si>
    <t>Texas A&amp;M University-Commerce</t>
  </si>
  <si>
    <t>Commerce</t>
  </si>
  <si>
    <t>www.tamu-commerce.edu</t>
  </si>
  <si>
    <t>Lone Star College System</t>
  </si>
  <si>
    <t>The Woodlands</t>
  </si>
  <si>
    <t>www.lonestar.edu</t>
  </si>
  <si>
    <t>012015</t>
  </si>
  <si>
    <t>Austin Community College</t>
  </si>
  <si>
    <t>Austin</t>
  </si>
  <si>
    <t>www.austincc.edu</t>
  </si>
  <si>
    <t>012713</t>
  </si>
  <si>
    <t>San Jacinto CCD - North Campus</t>
  </si>
  <si>
    <t>020774</t>
  </si>
  <si>
    <t>DCCCD - North Lake College</t>
  </si>
  <si>
    <t>Irving</t>
  </si>
  <si>
    <t>www.northlakecollege.edu</t>
  </si>
  <si>
    <t>021002</t>
  </si>
  <si>
    <t>DCCCD - Brookhaven College</t>
  </si>
  <si>
    <t xml:space="preserve">www.brookhavencollege.edu
</t>
  </si>
  <si>
    <t>023154</t>
  </si>
  <si>
    <t>Northeast Texas Community College</t>
  </si>
  <si>
    <t>Mount Pleasant</t>
  </si>
  <si>
    <t>www.ntcc.edu</t>
  </si>
  <si>
    <t>023413</t>
  </si>
  <si>
    <t>Alamo CCD - Palo Alto College</t>
  </si>
  <si>
    <t>http://www.alamo.edu/pac/htm/new</t>
  </si>
  <si>
    <t>023485</t>
  </si>
  <si>
    <t>Lamar State College-Port Arthur</t>
  </si>
  <si>
    <t>Port Arthur</t>
  </si>
  <si>
    <t>www.lamarpa.edu</t>
  </si>
  <si>
    <t>023582</t>
  </si>
  <si>
    <t>Lamar State College-Orange</t>
  </si>
  <si>
    <t>Orange</t>
  </si>
  <si>
    <t>www.lsco.edu</t>
  </si>
  <si>
    <t>023614</t>
  </si>
  <si>
    <t>Collin County Community College District</t>
  </si>
  <si>
    <t>McKinney</t>
  </si>
  <si>
    <t>www.collin.edu</t>
  </si>
  <si>
    <t>029137</t>
  </si>
  <si>
    <t>San Jacinto Community College District</t>
  </si>
  <si>
    <t>031034</t>
  </si>
  <si>
    <t>South Texas College</t>
  </si>
  <si>
    <t>McAllen</t>
  </si>
  <si>
    <t>www.southtexascollege.edu</t>
  </si>
  <si>
    <t>033965</t>
  </si>
  <si>
    <t>Texas State Technical College-Marshall</t>
  </si>
  <si>
    <t>Prairie View A&amp;M University</t>
  </si>
  <si>
    <t>Prairie View</t>
  </si>
  <si>
    <t xml:space="preserve">www.pvamu.edu </t>
  </si>
  <si>
    <t>HBCU</t>
  </si>
  <si>
    <t>380 - 460</t>
  </si>
  <si>
    <t>370 - 450</t>
  </si>
  <si>
    <t>16 - 19</t>
  </si>
  <si>
    <t>13 - 18</t>
  </si>
  <si>
    <t>003631</t>
  </si>
  <si>
    <t>Tarleton State University</t>
  </si>
  <si>
    <t>Stephenville</t>
  </si>
  <si>
    <t>www.tarleton.edu</t>
  </si>
  <si>
    <t>450 - 550</t>
  </si>
  <si>
    <t>420 - 530</t>
  </si>
  <si>
    <t>17 - 22</t>
  </si>
  <si>
    <t>003632</t>
  </si>
  <si>
    <t>Texas A&amp;M University</t>
  </si>
  <si>
    <t>Research</t>
  </si>
  <si>
    <t>College Station</t>
  </si>
  <si>
    <t>www.tamu.edu</t>
  </si>
  <si>
    <t>570 - 680</t>
  </si>
  <si>
    <t>530 - 650</t>
  </si>
  <si>
    <t>24 - 30</t>
  </si>
  <si>
    <t>23 - 30</t>
  </si>
  <si>
    <t>003639</t>
  </si>
  <si>
    <t>Texas A&amp;M University-Kingsville</t>
  </si>
  <si>
    <t>Kingsville</t>
  </si>
  <si>
    <t>www.tamuk.edu</t>
  </si>
  <si>
    <t>400 - 530</t>
  </si>
  <si>
    <t xml:space="preserve"> - </t>
  </si>
  <si>
    <t>16 - 21</t>
  </si>
  <si>
    <t>13 - 19</t>
  </si>
  <si>
    <t>003642</t>
  </si>
  <si>
    <t>Texas Southern University</t>
  </si>
  <si>
    <t>www.tsu.edu</t>
  </si>
  <si>
    <t>360 - 460</t>
  </si>
  <si>
    <t>330 - 450</t>
  </si>
  <si>
    <t>15 - 18</t>
  </si>
  <si>
    <t>11 - 18</t>
  </si>
  <si>
    <t>003644</t>
  </si>
  <si>
    <t>Texas Tech University</t>
  </si>
  <si>
    <t>Lubbock</t>
  </si>
  <si>
    <t>www.ttu.edu</t>
  </si>
  <si>
    <t>510 - 610</t>
  </si>
  <si>
    <t>490 - 580</t>
  </si>
  <si>
    <t>22 - 27</t>
  </si>
  <si>
    <t>21 - 27</t>
  </si>
  <si>
    <t>003646</t>
  </si>
  <si>
    <t>Texas Woman's University</t>
  </si>
  <si>
    <t>www.twu.edu</t>
  </si>
  <si>
    <t>403 - 520</t>
  </si>
  <si>
    <t>16 - 24</t>
  </si>
  <si>
    <t>003652</t>
  </si>
  <si>
    <t>University of Houston</t>
  </si>
  <si>
    <t>www.uh.edu</t>
  </si>
  <si>
    <t>Accountability Group</t>
  </si>
  <si>
    <t>Year Founded</t>
  </si>
  <si>
    <t>Multi</t>
  </si>
  <si>
    <t>UG enrollment to UG degrees*</t>
  </si>
  <si>
    <t>Avg Tuition and Fees</t>
  </si>
  <si>
    <t>math</t>
  </si>
  <si>
    <t>reading</t>
  </si>
  <si>
    <t>Applicants</t>
  </si>
  <si>
    <t>% of App accepted</t>
  </si>
  <si>
    <t>First Time Students in Top 10%</t>
  </si>
  <si>
    <t>total enrollment</t>
  </si>
  <si>
    <t>Total Enrollment %chg06-11</t>
  </si>
  <si>
    <t>% Fulltime</t>
  </si>
  <si>
    <t xml:space="preserve">% Receiving Pell </t>
  </si>
  <si>
    <t>total</t>
  </si>
  <si>
    <t>female</t>
  </si>
  <si>
    <t>male</t>
  </si>
  <si>
    <t>21 or Under</t>
  </si>
  <si>
    <t>22-34</t>
  </si>
  <si>
    <t>degrees</t>
  </si>
  <si>
    <t>%Chg06-11Bacc</t>
  </si>
  <si>
    <t>%Chg06-11 Mast</t>
  </si>
  <si>
    <t>%Chg06-11 Doc</t>
  </si>
  <si>
    <t>%Chg06-11Prof</t>
  </si>
  <si>
    <t>Four Year Graduation Rate -Part-Time Total</t>
  </si>
  <si>
    <t>Six Year Graduation Rate - Full-Time Total</t>
  </si>
  <si>
    <t>Six Year Graduation Rate - Part-time Total</t>
  </si>
  <si>
    <t>Ten Year Graduation Rate - Full-time Total</t>
  </si>
  <si>
    <t>Ten Year Graduation Rate - Part-time Total</t>
  </si>
  <si>
    <t>Bacc Grad employed in 4th quarter in which program year ends</t>
  </si>
  <si>
    <t>Bacc Grad in grad or professional school in TX in fall of next FY</t>
  </si>
  <si>
    <t>Bacc Grad Employed in TX and enrolled in grad or professional school</t>
  </si>
  <si>
    <t>Bacc Grad Employed in TX and/or enrolled in grad or professional school</t>
  </si>
  <si>
    <t>554 - 561</t>
  </si>
  <si>
    <t>525 - 578</t>
  </si>
  <si>
    <t>21 - 23</t>
  </si>
  <si>
    <t>19 - 23</t>
  </si>
  <si>
    <t>011161</t>
  </si>
  <si>
    <t>Texas A&amp;M University-Corpus Christi</t>
  </si>
  <si>
    <t>www.tamucc.edu</t>
  </si>
  <si>
    <t>011163</t>
  </si>
  <si>
    <t>The University of Texas at Tyler</t>
  </si>
  <si>
    <t>www.uttyler.edu</t>
  </si>
  <si>
    <t>440 - 560</t>
  </si>
  <si>
    <t>011711</t>
  </si>
  <si>
    <t>University of Houston-Clear Lake</t>
  </si>
  <si>
    <t>www.uhcl.edu</t>
  </si>
  <si>
    <t>2.58*</t>
  </si>
  <si>
    <t>012826</t>
  </si>
  <si>
    <t>University of Houston-Downtown</t>
  </si>
  <si>
    <t>www.uhd.edu</t>
  </si>
  <si>
    <t>013231</t>
  </si>
  <si>
    <t>University of Houston-Victoria</t>
  </si>
  <si>
    <t>www.uhv.edu</t>
  </si>
  <si>
    <t>2.56*</t>
  </si>
  <si>
    <t>440 - 512</t>
  </si>
  <si>
    <t>390 - 505</t>
  </si>
  <si>
    <t>14 - 19</t>
  </si>
  <si>
    <t>029269</t>
  </si>
  <si>
    <t>Texas A&amp;M University-Texarkana</t>
  </si>
  <si>
    <t>www.tamut.edu</t>
  </si>
  <si>
    <t>2.66*</t>
  </si>
  <si>
    <t>540 - 550</t>
  </si>
  <si>
    <t>530 - 550</t>
  </si>
  <si>
    <t>24 - 25</t>
  </si>
  <si>
    <t>030646</t>
  </si>
  <si>
    <t>The University of Texas at Brownsville</t>
  </si>
  <si>
    <t>2.96*</t>
  </si>
  <si>
    <t> 11 : 1</t>
  </si>
  <si>
    <t>103631</t>
  </si>
  <si>
    <t>Texas A&amp;M University-Central Texas</t>
  </si>
  <si>
    <t>www.ct.tamus.edu</t>
  </si>
  <si>
    <t>1.58*</t>
  </si>
  <si>
    <t>103639</t>
  </si>
  <si>
    <t>Texas A&amp;M University-San Antonio</t>
  </si>
  <si>
    <t>www.tamusa.tamus.edu</t>
  </si>
  <si>
    <t>2.46*</t>
  </si>
  <si>
    <t>113594</t>
  </si>
  <si>
    <t>University of North Texas - Dallas</t>
  </si>
  <si>
    <t>www.unt.edu/unt-dallas</t>
  </si>
  <si>
    <t>NA</t>
  </si>
  <si>
    <t>440 - 540</t>
  </si>
  <si>
    <t>430 - 530</t>
  </si>
  <si>
    <t>15 - 24</t>
  </si>
  <si>
    <t>003581</t>
  </si>
  <si>
    <t>Lamar University</t>
  </si>
  <si>
    <t>Comprehensive</t>
  </si>
  <si>
    <t>www.lamar.edu</t>
  </si>
  <si>
    <t>410 - 520</t>
  </si>
  <si>
    <t>16 - 22</t>
  </si>
  <si>
    <t>15 - 21</t>
  </si>
  <si>
    <t>003592</t>
  </si>
  <si>
    <t>Midwestern State University</t>
  </si>
  <si>
    <t>Wichita Falls</t>
  </si>
  <si>
    <t>www.mwsu.edu</t>
  </si>
  <si>
    <t>460 - 560</t>
  </si>
  <si>
    <t>450 - 750</t>
  </si>
  <si>
    <t>18 - 24</t>
  </si>
  <si>
    <t>003594</t>
  </si>
  <si>
    <t>University of North Texas</t>
  </si>
  <si>
    <t>Emerging Research</t>
  </si>
  <si>
    <t>Denton</t>
  </si>
  <si>
    <t>www.unt.edu</t>
  </si>
  <si>
    <t>500 - 610</t>
  </si>
  <si>
    <t>480 - 600</t>
  </si>
  <si>
    <t>20 - 26</t>
  </si>
  <si>
    <t>19 - 26</t>
  </si>
  <si>
    <t>003599</t>
  </si>
  <si>
    <t>The University of Texas-Pan American</t>
  </si>
  <si>
    <t>Edinburg</t>
  </si>
  <si>
    <t>www.utpa.edu</t>
  </si>
  <si>
    <t>410 - 510</t>
  </si>
  <si>
    <t>17 - 21</t>
  </si>
  <si>
    <t>15 - 20</t>
  </si>
  <si>
    <t>003606</t>
  </si>
  <si>
    <t>Sam Houston State University</t>
  </si>
  <si>
    <t>Huntsville</t>
  </si>
  <si>
    <t>www.shsu.edu</t>
  </si>
  <si>
    <t>460 - 550</t>
  </si>
  <si>
    <t>17 - 23</t>
  </si>
  <si>
    <t>003615</t>
  </si>
  <si>
    <t>Texas State University-San Marcos</t>
  </si>
  <si>
    <t>San Marcos</t>
  </si>
  <si>
    <t>www.txstate.edu</t>
  </si>
  <si>
    <t>490 - 590</t>
  </si>
  <si>
    <t>470 - 570</t>
  </si>
  <si>
    <t>20 - 25</t>
  </si>
  <si>
    <t>003624</t>
  </si>
  <si>
    <t>Stephen F. Austin State University</t>
  </si>
  <si>
    <t>Nacogdoches</t>
  </si>
  <si>
    <t>www.sfasu.edu</t>
  </si>
  <si>
    <t>003625</t>
  </si>
  <si>
    <t>Sul Ross State University</t>
  </si>
  <si>
    <t>Alpine</t>
  </si>
  <si>
    <t>www.sulross.edu</t>
  </si>
  <si>
    <t> 13 : 1</t>
  </si>
  <si>
    <t>003630</t>
  </si>
  <si>
    <t xml:space="preserve">*Upper-level or new institution </t>
  </si>
  <si>
    <t>* same as last year because now reported at end of semester</t>
  </si>
  <si>
    <t>Institutional Support and OM of Plant</t>
  </si>
  <si>
    <t>English</t>
  </si>
  <si>
    <t>% Part-time</t>
  </si>
  <si>
    <t>age 35 or Over</t>
  </si>
  <si>
    <t>Total Accepted</t>
  </si>
  <si>
    <t>Total Degrees Awarded</t>
  </si>
  <si>
    <t>Texas Higher Education Coordinating Board - Accountability System</t>
  </si>
  <si>
    <t>Institution</t>
  </si>
  <si>
    <t>Six-Year Graduation Rate - Total</t>
  </si>
  <si>
    <t xml:space="preserve">  PercentagePoint Difference -         FY 2000 to FY 2011</t>
  </si>
  <si>
    <t>Degrees Awarded - Bachelors - Total</t>
  </si>
  <si>
    <t>Difference- FY 2000 to FY 2011</t>
  </si>
  <si>
    <t>(FY 2000)</t>
  </si>
  <si>
    <t>(FY 2001)</t>
  </si>
  <si>
    <t>(FY 2002)</t>
  </si>
  <si>
    <t>(FY 2003)</t>
  </si>
  <si>
    <t>(FY 2004)</t>
  </si>
  <si>
    <t>(FY 2005)</t>
  </si>
  <si>
    <t>(FY 2006)</t>
  </si>
  <si>
    <t>(FY 2007)</t>
  </si>
  <si>
    <t>(FY 2008)</t>
  </si>
  <si>
    <t>(FY 2009)</t>
  </si>
  <si>
    <t>(FY 2010)</t>
  </si>
  <si>
    <t>(FY 2011)</t>
  </si>
  <si>
    <t>Texas A&amp;M International University*</t>
  </si>
  <si>
    <t>The University of Texas - Pan American</t>
  </si>
  <si>
    <t>University of North Texas at Dallas</t>
  </si>
  <si>
    <t>Statewide Totals</t>
  </si>
  <si>
    <t xml:space="preserve"> </t>
  </si>
  <si>
    <t>*Graduation rate for Texas A&amp;M International is from FY 2001 to FY 2011</t>
  </si>
  <si>
    <t>Revenues per FTE FY2011</t>
  </si>
  <si>
    <t>510 - 620</t>
  </si>
  <si>
    <t>470 - 580</t>
  </si>
  <si>
    <t>21 - 26</t>
  </si>
  <si>
    <t>19 - 25</t>
  </si>
  <si>
    <t>003656</t>
  </si>
  <si>
    <t>The University of Texas at Arlington</t>
  </si>
  <si>
    <t>www.uta.edu</t>
  </si>
  <si>
    <t>490 - 610</t>
  </si>
  <si>
    <t>460 - 580</t>
  </si>
  <si>
    <t>18 - 25</t>
  </si>
  <si>
    <t>003658</t>
  </si>
  <si>
    <t>The University of Texas at Austin</t>
  </si>
  <si>
    <t>www.utexas.edu</t>
  </si>
  <si>
    <t>570 - 700</t>
  </si>
  <si>
    <t>530 - 660</t>
  </si>
  <si>
    <t>25 - 32</t>
  </si>
  <si>
    <t>24 - 31</t>
  </si>
  <si>
    <t>003661</t>
  </si>
  <si>
    <t>The University of Texas at El Paso</t>
  </si>
  <si>
    <t>www.utep.edu</t>
  </si>
  <si>
    <t>390 - 500</t>
  </si>
  <si>
    <t>13 - 20</t>
  </si>
  <si>
    <t>003665</t>
  </si>
  <si>
    <t>West Texas A&amp;M University</t>
  </si>
  <si>
    <t>Canyon</t>
  </si>
  <si>
    <t>www.wtamu.edu</t>
  </si>
  <si>
    <t>450 - 560</t>
  </si>
  <si>
    <t>420 - 540</t>
  </si>
  <si>
    <t>23 - 24</t>
  </si>
  <si>
    <t>17 - 18</t>
  </si>
  <si>
    <t>009651</t>
  </si>
  <si>
    <t>Texas A&amp;M International University</t>
  </si>
  <si>
    <t>www.tamiu.edu</t>
  </si>
  <si>
    <t>380 - 470</t>
  </si>
  <si>
    <t>16 - 20</t>
  </si>
  <si>
    <t>009741</t>
  </si>
  <si>
    <t>The University of Texas at Dallas</t>
  </si>
  <si>
    <t>www.utdallas.edu</t>
  </si>
  <si>
    <t>590 - 700</t>
  </si>
  <si>
    <t>540 - 670</t>
  </si>
  <si>
    <t>26 - 32</t>
  </si>
  <si>
    <t>009930</t>
  </si>
  <si>
    <t>The University of Texas of the Permian Basin</t>
  </si>
  <si>
    <t>www.utpb.edu</t>
  </si>
  <si>
    <t>460 - 555</t>
  </si>
  <si>
    <t>445 - 540</t>
  </si>
  <si>
    <t>010115</t>
  </si>
  <si>
    <t>The University of Texas at San Antonio</t>
  </si>
  <si>
    <t>www.utsa.edu</t>
  </si>
  <si>
    <t>010298</t>
  </si>
  <si>
    <t>Texas A&amp;M University at Galveston</t>
  </si>
  <si>
    <t>www.tamug.edu</t>
  </si>
</sst>
</file>

<file path=xl/styles.xml><?xml version="1.0" encoding="utf-8"?>
<styleSheet xmlns="http://schemas.openxmlformats.org/spreadsheetml/2006/main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00000#"/>
    <numFmt numFmtId="171" formatCode="0.0"/>
    <numFmt numFmtId="172" formatCode="_(* #,##0.0_);_(* \(#,##0.0\);_(* &quot;-&quot;??_);_(@_)"/>
    <numFmt numFmtId="173" formatCode="_(&quot;$&quot;* #,##0_);_(&quot;$&quot;* \(#,##0\);_(&quot;$&quot;* &quot;-&quot;??_);_(@_)"/>
    <numFmt numFmtId="174" formatCode="&quot;$&quot;#,##0\ ;\(&quot;$&quot;#,##0\)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vertAlign val="superscript"/>
      <sz val="10"/>
      <color indexed="8"/>
      <name val="Tahoma"/>
      <family val="2"/>
    </font>
    <font>
      <u/>
      <sz val="11"/>
      <color indexed="12"/>
      <name val="Calibri"/>
      <family val="2"/>
    </font>
    <font>
      <u/>
      <sz val="10"/>
      <color indexed="12"/>
      <name val="Tahom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indexed="8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u/>
      <sz val="10"/>
      <name val="Tahoma"/>
      <family val="2"/>
    </font>
    <font>
      <b/>
      <sz val="1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color indexed="9"/>
      <name val="Verdana"/>
      <family val="2"/>
    </font>
    <font>
      <sz val="11"/>
      <color indexed="9"/>
      <name val="Calibri"/>
      <family val="2"/>
    </font>
    <font>
      <sz val="10"/>
      <color indexed="9"/>
      <name val="Tahoma"/>
      <family val="2"/>
    </font>
    <font>
      <sz val="10"/>
      <color rgb="FF9C0006"/>
      <name val="Verdana"/>
      <family val="2"/>
    </font>
    <font>
      <sz val="11"/>
      <color indexed="20"/>
      <name val="Calibri"/>
      <family val="2"/>
    </font>
    <font>
      <sz val="10"/>
      <color rgb="FF9C0006"/>
      <name val="Tahoma"/>
      <family val="2"/>
    </font>
    <font>
      <b/>
      <sz val="10"/>
      <color rgb="FFFA7D00"/>
      <name val="Verdana"/>
      <family val="2"/>
    </font>
    <font>
      <b/>
      <sz val="11"/>
      <color indexed="52"/>
      <name val="Calibri"/>
      <family val="2"/>
    </font>
    <font>
      <b/>
      <sz val="10"/>
      <color rgb="FFFA7D00"/>
      <name val="Tahoma"/>
      <family val="2"/>
    </font>
    <font>
      <b/>
      <sz val="10"/>
      <color indexed="9"/>
      <name val="Verdana"/>
      <family val="2"/>
    </font>
    <font>
      <b/>
      <sz val="11"/>
      <color indexed="9"/>
      <name val="Calibri"/>
      <family val="2"/>
    </font>
    <font>
      <b/>
      <sz val="10"/>
      <color indexed="9"/>
      <name val="Tahoma"/>
      <family val="2"/>
    </font>
    <font>
      <i/>
      <sz val="10"/>
      <name val="System"/>
      <family val="2"/>
    </font>
    <font>
      <sz val="10"/>
      <color indexed="24"/>
      <name val="Arial"/>
      <family val="2"/>
    </font>
    <font>
      <sz val="12"/>
      <name val="Times New Roman"/>
      <family val="1"/>
    </font>
    <font>
      <i/>
      <sz val="10"/>
      <color rgb="FF7F7F7F"/>
      <name val="Verdana"/>
      <family val="2"/>
    </font>
    <font>
      <i/>
      <sz val="11"/>
      <color indexed="23"/>
      <name val="Calibri"/>
      <family val="2"/>
    </font>
    <font>
      <i/>
      <sz val="10"/>
      <color rgb="FF7F7F7F"/>
      <name val="Tahoma"/>
      <family val="2"/>
    </font>
    <font>
      <sz val="10"/>
      <color rgb="FF006100"/>
      <name val="Verdana"/>
      <family val="2"/>
    </font>
    <font>
      <sz val="11"/>
      <color indexed="17"/>
      <name val="Calibri"/>
      <family val="2"/>
    </font>
    <font>
      <sz val="10"/>
      <color rgb="FF006100"/>
      <name val="Tahoma"/>
      <family val="2"/>
    </font>
    <font>
      <b/>
      <sz val="15"/>
      <color theme="3"/>
      <name val="Verdana"/>
      <family val="2"/>
    </font>
    <font>
      <b/>
      <sz val="18"/>
      <color indexed="24"/>
      <name val="Arial"/>
      <family val="2"/>
    </font>
    <font>
      <b/>
      <sz val="13"/>
      <color theme="3"/>
      <name val="Verdana"/>
      <family val="2"/>
    </font>
    <font>
      <b/>
      <sz val="12"/>
      <color indexed="24"/>
      <name val="Arial"/>
      <family val="2"/>
    </font>
    <font>
      <b/>
      <sz val="11"/>
      <color theme="3"/>
      <name val="Verdana"/>
      <family val="2"/>
    </font>
    <font>
      <b/>
      <sz val="11"/>
      <color indexed="56"/>
      <name val="Calibri"/>
      <family val="2"/>
    </font>
    <font>
      <sz val="10"/>
      <color rgb="FF3F3F76"/>
      <name val="Verdana"/>
      <family val="2"/>
    </font>
    <font>
      <sz val="11"/>
      <color indexed="62"/>
      <name val="Calibri"/>
      <family val="2"/>
    </font>
    <font>
      <sz val="10"/>
      <color rgb="FF3F3F76"/>
      <name val="Tahoma"/>
      <family val="2"/>
    </font>
    <font>
      <sz val="10"/>
      <color rgb="FFFA7D00"/>
      <name val="Verdana"/>
      <family val="2"/>
    </font>
    <font>
      <sz val="11"/>
      <color indexed="52"/>
      <name val="Calibri"/>
      <family val="2"/>
    </font>
    <font>
      <sz val="10"/>
      <color rgb="FFFA7D00"/>
      <name val="Tahoma"/>
      <family val="2"/>
    </font>
    <font>
      <sz val="10"/>
      <color rgb="FF9C6500"/>
      <name val="Verdana"/>
      <family val="2"/>
    </font>
    <font>
      <sz val="11"/>
      <color indexed="60"/>
      <name val="Calibri"/>
      <family val="2"/>
    </font>
    <font>
      <sz val="10"/>
      <color rgb="FF9C6500"/>
      <name val="Tahoma"/>
      <family val="2"/>
    </font>
    <font>
      <sz val="10"/>
      <name val="System"/>
      <family val="2"/>
    </font>
    <font>
      <sz val="12"/>
      <name val="Arial MT"/>
    </font>
    <font>
      <b/>
      <sz val="10"/>
      <color rgb="FF3F3F3F"/>
      <name val="Verdana"/>
      <family val="2"/>
    </font>
    <font>
      <b/>
      <sz val="11"/>
      <color indexed="63"/>
      <name val="Calibri"/>
      <family val="2"/>
    </font>
    <font>
      <b/>
      <sz val="10"/>
      <color rgb="FF3F3F3F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11"/>
      <color indexed="10"/>
      <name val="Calibri"/>
      <family val="2"/>
    </font>
    <font>
      <sz val="10"/>
      <color indexed="10"/>
      <name val="Tahoma"/>
      <family val="2"/>
    </font>
    <font>
      <sz val="11"/>
      <color indexed="9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indexed="9"/>
      <name val="Tahoma"/>
      <family val="2"/>
    </font>
    <font>
      <i/>
      <sz val="11"/>
      <color rgb="FF7F7F7F"/>
      <name val="Tahoma"/>
      <family val="2"/>
    </font>
    <font>
      <sz val="11"/>
      <color rgb="FF006100"/>
      <name val="Tahoma"/>
      <family val="2"/>
    </font>
    <font>
      <b/>
      <sz val="15"/>
      <color theme="3"/>
      <name val="Tahoma"/>
      <family val="2"/>
    </font>
    <font>
      <b/>
      <sz val="13"/>
      <color theme="3"/>
      <name val="Tahoma"/>
      <family val="2"/>
    </font>
    <font>
      <b/>
      <sz val="11"/>
      <color theme="3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6500"/>
      <name val="Tahoma"/>
      <family val="2"/>
    </font>
    <font>
      <b/>
      <sz val="11"/>
      <color rgb="FF3F3F3F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8"/>
      <name val="Verdana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</borders>
  <cellStyleXfs count="358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11" fillId="0" borderId="0"/>
    <xf numFmtId="0" fontId="9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13" fillId="0" borderId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horizontal="left" wrapText="1"/>
    </xf>
    <xf numFmtId="0" fontId="13" fillId="0" borderId="0">
      <alignment horizontal="left" wrapText="1"/>
    </xf>
    <xf numFmtId="0" fontId="16" fillId="0" borderId="0" applyNumberFormat="0" applyFill="0" applyBorder="0" applyAlignment="0" applyProtection="0"/>
    <xf numFmtId="0" fontId="1" fillId="0" borderId="0"/>
    <xf numFmtId="0" fontId="31" fillId="12" borderId="0" applyNumberFormat="0" applyBorder="0" applyAlignment="0" applyProtection="0"/>
    <xf numFmtId="0" fontId="32" fillId="35" borderId="0" applyNumberFormat="0" applyBorder="0" applyAlignment="0" applyProtection="0"/>
    <xf numFmtId="0" fontId="3" fillId="12" borderId="0" applyNumberFormat="0" applyBorder="0" applyAlignment="0" applyProtection="0"/>
    <xf numFmtId="0" fontId="3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2" fillId="36" borderId="0" applyNumberFormat="0" applyBorder="0" applyAlignment="0" applyProtection="0"/>
    <xf numFmtId="0" fontId="3" fillId="16" borderId="0" applyNumberFormat="0" applyBorder="0" applyAlignment="0" applyProtection="0"/>
    <xf numFmtId="0" fontId="3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2" fillId="37" borderId="0" applyNumberFormat="0" applyBorder="0" applyAlignment="0" applyProtection="0"/>
    <xf numFmtId="0" fontId="3" fillId="20" borderId="0" applyNumberFormat="0" applyBorder="0" applyAlignment="0" applyProtection="0"/>
    <xf numFmtId="0" fontId="3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2" fillId="38" borderId="0" applyNumberFormat="0" applyBorder="0" applyAlignment="0" applyProtection="0"/>
    <xf numFmtId="0" fontId="3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2" fillId="39" borderId="0" applyNumberFormat="0" applyBorder="0" applyAlignment="0" applyProtection="0"/>
    <xf numFmtId="0" fontId="3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2" fillId="40" borderId="0" applyNumberFormat="0" applyBorder="0" applyAlignment="0" applyProtection="0"/>
    <xf numFmtId="0" fontId="3" fillId="32" borderId="0" applyNumberFormat="0" applyBorder="0" applyAlignment="0" applyProtection="0"/>
    <xf numFmtId="0" fontId="31" fillId="32" borderId="0" applyNumberFormat="0" applyBorder="0" applyAlignment="0" applyProtection="0"/>
    <xf numFmtId="0" fontId="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13" borderId="0" applyNumberFormat="0" applyBorder="0" applyAlignment="0" applyProtection="0"/>
    <xf numFmtId="0" fontId="32" fillId="41" borderId="0" applyNumberFormat="0" applyBorder="0" applyAlignment="0" applyProtection="0"/>
    <xf numFmtId="0" fontId="3" fillId="13" borderId="0" applyNumberFormat="0" applyBorder="0" applyAlignment="0" applyProtection="0"/>
    <xf numFmtId="0" fontId="3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2" fillId="42" borderId="0" applyNumberFormat="0" applyBorder="0" applyAlignment="0" applyProtection="0"/>
    <xf numFmtId="0" fontId="3" fillId="17" borderId="0" applyNumberFormat="0" applyBorder="0" applyAlignment="0" applyProtection="0"/>
    <xf numFmtId="0" fontId="3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2" fillId="43" borderId="0" applyNumberFormat="0" applyBorder="0" applyAlignment="0" applyProtection="0"/>
    <xf numFmtId="0" fontId="3" fillId="21" borderId="0" applyNumberFormat="0" applyBorder="0" applyAlignment="0" applyProtection="0"/>
    <xf numFmtId="0" fontId="3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2" fillId="38" borderId="0" applyNumberFormat="0" applyBorder="0" applyAlignment="0" applyProtection="0"/>
    <xf numFmtId="0" fontId="3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2" fillId="41" borderId="0" applyNumberFormat="0" applyBorder="0" applyAlignment="0" applyProtection="0"/>
    <xf numFmtId="0" fontId="3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2" fillId="44" borderId="0" applyNumberFormat="0" applyBorder="0" applyAlignment="0" applyProtection="0"/>
    <xf numFmtId="0" fontId="3" fillId="33" borderId="0" applyNumberFormat="0" applyBorder="0" applyAlignment="0" applyProtection="0"/>
    <xf numFmtId="0" fontId="31" fillId="33" borderId="0" applyNumberFormat="0" applyBorder="0" applyAlignment="0" applyProtection="0"/>
    <xf numFmtId="0" fontId="1" fillId="33" borderId="0" applyNumberFormat="0" applyBorder="0" applyAlignment="0" applyProtection="0"/>
    <xf numFmtId="0" fontId="31" fillId="33" borderId="0" applyNumberFormat="0" applyBorder="0" applyAlignment="0" applyProtection="0"/>
    <xf numFmtId="0" fontId="33" fillId="14" borderId="0" applyNumberFormat="0" applyBorder="0" applyAlignment="0" applyProtection="0"/>
    <xf numFmtId="0" fontId="34" fillId="45" borderId="0" applyNumberFormat="0" applyBorder="0" applyAlignment="0" applyProtection="0"/>
    <xf numFmtId="0" fontId="35" fillId="14" borderId="0" applyNumberFormat="0" applyBorder="0" applyAlignment="0" applyProtection="0"/>
    <xf numFmtId="0" fontId="33" fillId="14" borderId="0" applyNumberFormat="0" applyBorder="0" applyAlignment="0" applyProtection="0"/>
    <xf numFmtId="0" fontId="30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4" fillId="42" borderId="0" applyNumberFormat="0" applyBorder="0" applyAlignment="0" applyProtection="0"/>
    <xf numFmtId="0" fontId="35" fillId="18" borderId="0" applyNumberFormat="0" applyBorder="0" applyAlignment="0" applyProtection="0"/>
    <xf numFmtId="0" fontId="33" fillId="18" borderId="0" applyNumberFormat="0" applyBorder="0" applyAlignment="0" applyProtection="0"/>
    <xf numFmtId="0" fontId="30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22" borderId="0" applyNumberFormat="0" applyBorder="0" applyAlignment="0" applyProtection="0"/>
    <xf numFmtId="0" fontId="33" fillId="22" borderId="0" applyNumberFormat="0" applyBorder="0" applyAlignment="0" applyProtection="0"/>
    <xf numFmtId="0" fontId="30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26" borderId="0" applyNumberFormat="0" applyBorder="0" applyAlignment="0" applyProtection="0"/>
    <xf numFmtId="0" fontId="33" fillId="26" borderId="0" applyNumberFormat="0" applyBorder="0" applyAlignment="0" applyProtection="0"/>
    <xf numFmtId="0" fontId="30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4" fillId="47" borderId="0" applyNumberFormat="0" applyBorder="0" applyAlignment="0" applyProtection="0"/>
    <xf numFmtId="0" fontId="35" fillId="30" borderId="0" applyNumberFormat="0" applyBorder="0" applyAlignment="0" applyProtection="0"/>
    <xf numFmtId="0" fontId="33" fillId="30" borderId="0" applyNumberFormat="0" applyBorder="0" applyAlignment="0" applyProtection="0"/>
    <xf numFmtId="0" fontId="30" fillId="30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34" borderId="0" applyNumberFormat="0" applyBorder="0" applyAlignment="0" applyProtection="0"/>
    <xf numFmtId="0" fontId="33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1" borderId="0" applyNumberFormat="0" applyBorder="0" applyAlignment="0" applyProtection="0"/>
    <xf numFmtId="0" fontId="34" fillId="49" borderId="0" applyNumberFormat="0" applyBorder="0" applyAlignment="0" applyProtection="0"/>
    <xf numFmtId="0" fontId="35" fillId="11" borderId="0" applyNumberFormat="0" applyBorder="0" applyAlignment="0" applyProtection="0"/>
    <xf numFmtId="0" fontId="33" fillId="11" borderId="0" applyNumberFormat="0" applyBorder="0" applyAlignment="0" applyProtection="0"/>
    <xf numFmtId="0" fontId="30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4" fillId="50" borderId="0" applyNumberFormat="0" applyBorder="0" applyAlignment="0" applyProtection="0"/>
    <xf numFmtId="0" fontId="35" fillId="15" borderId="0" applyNumberFormat="0" applyBorder="0" applyAlignment="0" applyProtection="0"/>
    <xf numFmtId="0" fontId="33" fillId="15" borderId="0" applyNumberFormat="0" applyBorder="0" applyAlignment="0" applyProtection="0"/>
    <xf numFmtId="0" fontId="30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4" fillId="51" borderId="0" applyNumberFormat="0" applyBorder="0" applyAlignment="0" applyProtection="0"/>
    <xf numFmtId="0" fontId="35" fillId="19" borderId="0" applyNumberFormat="0" applyBorder="0" applyAlignment="0" applyProtection="0"/>
    <xf numFmtId="0" fontId="33" fillId="19" borderId="0" applyNumberFormat="0" applyBorder="0" applyAlignment="0" applyProtection="0"/>
    <xf numFmtId="0" fontId="30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4" fillId="46" borderId="0" applyNumberFormat="0" applyBorder="0" applyAlignment="0" applyProtection="0"/>
    <xf numFmtId="0" fontId="35" fillId="23" borderId="0" applyNumberFormat="0" applyBorder="0" applyAlignment="0" applyProtection="0"/>
    <xf numFmtId="0" fontId="33" fillId="23" borderId="0" applyNumberFormat="0" applyBorder="0" applyAlignment="0" applyProtection="0"/>
    <xf numFmtId="0" fontId="30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4" fillId="47" borderId="0" applyNumberFormat="0" applyBorder="0" applyAlignment="0" applyProtection="0"/>
    <xf numFmtId="0" fontId="35" fillId="27" borderId="0" applyNumberFormat="0" applyBorder="0" applyAlignment="0" applyProtection="0"/>
    <xf numFmtId="0" fontId="33" fillId="27" borderId="0" applyNumberFormat="0" applyBorder="0" applyAlignment="0" applyProtection="0"/>
    <xf numFmtId="0" fontId="30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4" fillId="52" borderId="0" applyNumberFormat="0" applyBorder="0" applyAlignment="0" applyProtection="0"/>
    <xf numFmtId="0" fontId="35" fillId="31" borderId="0" applyNumberFormat="0" applyBorder="0" applyAlignment="0" applyProtection="0"/>
    <xf numFmtId="0" fontId="33" fillId="31" borderId="0" applyNumberFormat="0" applyBorder="0" applyAlignment="0" applyProtection="0"/>
    <xf numFmtId="0" fontId="30" fillId="31" borderId="0" applyNumberFormat="0" applyBorder="0" applyAlignment="0" applyProtection="0"/>
    <xf numFmtId="0" fontId="33" fillId="31" borderId="0" applyNumberFormat="0" applyBorder="0" applyAlignment="0" applyProtection="0"/>
    <xf numFmtId="0" fontId="36" fillId="5" borderId="0" applyNumberFormat="0" applyBorder="0" applyAlignment="0" applyProtection="0"/>
    <xf numFmtId="0" fontId="37" fillId="36" borderId="0" applyNumberFormat="0" applyBorder="0" applyAlignment="0" applyProtection="0"/>
    <xf numFmtId="0" fontId="38" fillId="5" borderId="0" applyNumberFormat="0" applyBorder="0" applyAlignment="0" applyProtection="0"/>
    <xf numFmtId="0" fontId="36" fillId="5" borderId="0" applyNumberFormat="0" applyBorder="0" applyAlignment="0" applyProtection="0"/>
    <xf numFmtId="0" fontId="21" fillId="5" borderId="0" applyNumberFormat="0" applyBorder="0" applyAlignment="0" applyProtection="0"/>
    <xf numFmtId="0" fontId="36" fillId="5" borderId="0" applyNumberFormat="0" applyBorder="0" applyAlignment="0" applyProtection="0"/>
    <xf numFmtId="0" fontId="39" fillId="8" borderId="38" applyNumberFormat="0" applyAlignment="0" applyProtection="0"/>
    <xf numFmtId="0" fontId="40" fillId="53" borderId="44" applyNumberFormat="0" applyAlignment="0" applyProtection="0"/>
    <xf numFmtId="0" fontId="41" fillId="8" borderId="38" applyNumberFormat="0" applyAlignment="0" applyProtection="0"/>
    <xf numFmtId="0" fontId="39" fillId="8" borderId="38" applyNumberFormat="0" applyAlignment="0" applyProtection="0"/>
    <xf numFmtId="0" fontId="25" fillId="8" borderId="38" applyNumberFormat="0" applyAlignment="0" applyProtection="0"/>
    <xf numFmtId="0" fontId="39" fillId="8" borderId="38" applyNumberFormat="0" applyAlignment="0" applyProtection="0"/>
    <xf numFmtId="0" fontId="42" fillId="9" borderId="41" applyNumberFormat="0" applyAlignment="0" applyProtection="0"/>
    <xf numFmtId="0" fontId="43" fillId="54" borderId="45" applyNumberFormat="0" applyAlignment="0" applyProtection="0"/>
    <xf numFmtId="0" fontId="44" fillId="9" borderId="41" applyNumberFormat="0" applyAlignment="0" applyProtection="0"/>
    <xf numFmtId="0" fontId="42" fillId="9" borderId="41" applyNumberFormat="0" applyAlignment="0" applyProtection="0"/>
    <xf numFmtId="0" fontId="27" fillId="9" borderId="41" applyNumberFormat="0" applyAlignment="0" applyProtection="0"/>
    <xf numFmtId="0" fontId="42" fillId="9" borderId="41" applyNumberFormat="0" applyAlignment="0" applyProtection="0"/>
    <xf numFmtId="167" fontId="45" fillId="0" borderId="0" applyFont="0" applyFill="0" applyBorder="0" applyAlignment="0" applyProtection="0"/>
    <xf numFmtId="167" fontId="1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46" fillId="0" borderId="0" applyFont="0" applyFill="0" applyBorder="0" applyAlignment="0" applyProtection="0"/>
    <xf numFmtId="174" fontId="46" fillId="0" borderId="0" applyFont="0" applyFill="0" applyBorder="0" applyAlignment="0" applyProtection="0"/>
    <xf numFmtId="174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" fontId="46" fillId="0" borderId="0" applyFont="0" applyFill="0" applyBorder="0" applyAlignment="0" applyProtection="0"/>
    <xf numFmtId="2" fontId="46" fillId="0" borderId="0" applyFont="0" applyFill="0" applyBorder="0" applyAlignment="0" applyProtection="0"/>
    <xf numFmtId="2" fontId="46" fillId="0" borderId="0" applyFont="0" applyFill="0" applyBorder="0" applyAlignment="0" applyProtection="0"/>
    <xf numFmtId="0" fontId="51" fillId="4" borderId="0" applyNumberFormat="0" applyBorder="0" applyAlignment="0" applyProtection="0"/>
    <xf numFmtId="0" fontId="52" fillId="37" borderId="0" applyNumberFormat="0" applyBorder="0" applyAlignment="0" applyProtection="0"/>
    <xf numFmtId="0" fontId="53" fillId="4" borderId="0" applyNumberFormat="0" applyBorder="0" applyAlignment="0" applyProtection="0"/>
    <xf numFmtId="0" fontId="51" fillId="4" borderId="0" applyNumberFormat="0" applyBorder="0" applyAlignment="0" applyProtection="0"/>
    <xf numFmtId="0" fontId="20" fillId="4" borderId="0" applyNumberFormat="0" applyBorder="0" applyAlignment="0" applyProtection="0"/>
    <xf numFmtId="0" fontId="51" fillId="4" borderId="0" applyNumberFormat="0" applyBorder="0" applyAlignment="0" applyProtection="0"/>
    <xf numFmtId="0" fontId="54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4" fillId="0" borderId="35" applyNumberFormat="0" applyFill="0" applyAlignment="0" applyProtection="0"/>
    <xf numFmtId="0" fontId="55" fillId="0" borderId="0" applyNumberFormat="0" applyFill="0" applyBorder="0" applyAlignment="0" applyProtection="0"/>
    <xf numFmtId="0" fontId="54" fillId="0" borderId="35" applyNumberFormat="0" applyFill="0" applyAlignment="0" applyProtection="0"/>
    <xf numFmtId="0" fontId="17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0" applyNumberFormat="0" applyFill="0" applyBorder="0" applyAlignment="0" applyProtection="0"/>
    <xf numFmtId="0" fontId="56" fillId="0" borderId="36" applyNumberFormat="0" applyFill="0" applyAlignment="0" applyProtection="0"/>
    <xf numFmtId="0" fontId="57" fillId="0" borderId="0" applyNumberFormat="0" applyFill="0" applyBorder="0" applyAlignment="0" applyProtection="0"/>
    <xf numFmtId="0" fontId="56" fillId="0" borderId="36" applyNumberFormat="0" applyFill="0" applyAlignment="0" applyProtection="0"/>
    <xf numFmtId="0" fontId="18" fillId="0" borderId="36" applyNumberFormat="0" applyFill="0" applyAlignment="0" applyProtection="0"/>
    <xf numFmtId="0" fontId="58" fillId="0" borderId="37" applyNumberFormat="0" applyFill="0" applyAlignment="0" applyProtection="0"/>
    <xf numFmtId="0" fontId="59" fillId="0" borderId="46" applyNumberFormat="0" applyFill="0" applyAlignment="0" applyProtection="0"/>
    <xf numFmtId="0" fontId="58" fillId="0" borderId="37" applyNumberFormat="0" applyFill="0" applyAlignment="0" applyProtection="0"/>
    <xf numFmtId="0" fontId="19" fillId="0" borderId="37" applyNumberFormat="0" applyFill="0" applyAlignment="0" applyProtection="0"/>
    <xf numFmtId="0" fontId="58" fillId="0" borderId="37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7" borderId="38" applyNumberFormat="0" applyAlignment="0" applyProtection="0"/>
    <xf numFmtId="0" fontId="61" fillId="40" borderId="44" applyNumberFormat="0" applyAlignment="0" applyProtection="0"/>
    <xf numFmtId="0" fontId="62" fillId="7" borderId="38" applyNumberFormat="0" applyAlignment="0" applyProtection="0"/>
    <xf numFmtId="0" fontId="60" fillId="7" borderId="38" applyNumberFormat="0" applyAlignment="0" applyProtection="0"/>
    <xf numFmtId="0" fontId="23" fillId="7" borderId="38" applyNumberFormat="0" applyAlignment="0" applyProtection="0"/>
    <xf numFmtId="0" fontId="60" fillId="7" borderId="38" applyNumberFormat="0" applyAlignment="0" applyProtection="0"/>
    <xf numFmtId="0" fontId="63" fillId="0" borderId="40" applyNumberFormat="0" applyFill="0" applyAlignment="0" applyProtection="0"/>
    <xf numFmtId="0" fontId="64" fillId="0" borderId="47" applyNumberFormat="0" applyFill="0" applyAlignment="0" applyProtection="0"/>
    <xf numFmtId="0" fontId="65" fillId="0" borderId="40" applyNumberFormat="0" applyFill="0" applyAlignment="0" applyProtection="0"/>
    <xf numFmtId="0" fontId="63" fillId="0" borderId="40" applyNumberFormat="0" applyFill="0" applyAlignment="0" applyProtection="0"/>
    <xf numFmtId="0" fontId="26" fillId="0" borderId="40" applyNumberFormat="0" applyFill="0" applyAlignment="0" applyProtection="0"/>
    <xf numFmtId="0" fontId="63" fillId="0" borderId="40" applyNumberFormat="0" applyFill="0" applyAlignment="0" applyProtection="0"/>
    <xf numFmtId="0" fontId="66" fillId="6" borderId="0" applyNumberFormat="0" applyBorder="0" applyAlignment="0" applyProtection="0"/>
    <xf numFmtId="0" fontId="67" fillId="55" borderId="0" applyNumberFormat="0" applyBorder="0" applyAlignment="0" applyProtection="0"/>
    <xf numFmtId="0" fontId="68" fillId="6" borderId="0" applyNumberFormat="0" applyBorder="0" applyAlignment="0" applyProtection="0"/>
    <xf numFmtId="0" fontId="66" fillId="6" borderId="0" applyNumberFormat="0" applyBorder="0" applyAlignment="0" applyProtection="0"/>
    <xf numFmtId="0" fontId="22" fillId="6" borderId="0" applyNumberFormat="0" applyBorder="0" applyAlignment="0" applyProtection="0"/>
    <xf numFmtId="0" fontId="66" fillId="6" borderId="0" applyNumberFormat="0" applyBorder="0" applyAlignment="0" applyProtection="0"/>
    <xf numFmtId="0" fontId="1" fillId="0" borderId="0"/>
    <xf numFmtId="0" fontId="13" fillId="0" borderId="0">
      <alignment horizontal="left" wrapText="1"/>
    </xf>
    <xf numFmtId="0" fontId="5" fillId="0" borderId="0"/>
    <xf numFmtId="0" fontId="69" fillId="0" borderId="0"/>
    <xf numFmtId="0" fontId="6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0" fillId="0" borderId="0">
      <alignment horizontal="left" wrapText="1"/>
    </xf>
    <xf numFmtId="0" fontId="1" fillId="0" borderId="0"/>
    <xf numFmtId="0" fontId="3" fillId="0" borderId="0"/>
    <xf numFmtId="0" fontId="3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13" fillId="0" borderId="0">
      <alignment horizontal="left" wrapText="1"/>
    </xf>
    <xf numFmtId="0" fontId="13" fillId="0" borderId="0"/>
    <xf numFmtId="0" fontId="13" fillId="0" borderId="0"/>
    <xf numFmtId="0" fontId="1" fillId="0" borderId="0"/>
    <xf numFmtId="0" fontId="31" fillId="10" borderId="42" applyNumberFormat="0" applyFont="0" applyAlignment="0" applyProtection="0"/>
    <xf numFmtId="0" fontId="13" fillId="56" borderId="48" applyNumberFormat="0" applyFont="0" applyAlignment="0" applyProtection="0"/>
    <xf numFmtId="0" fontId="3" fillId="10" borderId="42" applyNumberFormat="0" applyFont="0" applyAlignment="0" applyProtection="0"/>
    <xf numFmtId="0" fontId="31" fillId="10" borderId="42" applyNumberFormat="0" applyFont="0" applyAlignment="0" applyProtection="0"/>
    <xf numFmtId="0" fontId="1" fillId="10" borderId="42" applyNumberFormat="0" applyFont="0" applyAlignment="0" applyProtection="0"/>
    <xf numFmtId="0" fontId="31" fillId="10" borderId="42" applyNumberFormat="0" applyFont="0" applyAlignment="0" applyProtection="0"/>
    <xf numFmtId="0" fontId="11" fillId="10" borderId="42" applyNumberFormat="0" applyFont="0" applyAlignment="0" applyProtection="0"/>
    <xf numFmtId="0" fontId="71" fillId="8" borderId="39" applyNumberFormat="0" applyAlignment="0" applyProtection="0"/>
    <xf numFmtId="0" fontId="72" fillId="53" borderId="49" applyNumberFormat="0" applyAlignment="0" applyProtection="0"/>
    <xf numFmtId="0" fontId="73" fillId="8" borderId="39" applyNumberFormat="0" applyAlignment="0" applyProtection="0"/>
    <xf numFmtId="0" fontId="71" fillId="8" borderId="39" applyNumberFormat="0" applyAlignment="0" applyProtection="0"/>
    <xf numFmtId="0" fontId="24" fillId="8" borderId="39" applyNumberFormat="0" applyAlignment="0" applyProtection="0"/>
    <xf numFmtId="0" fontId="71" fillId="8" borderId="39" applyNumberFormat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5" fillId="0" borderId="43" applyNumberFormat="0" applyFill="0" applyAlignment="0" applyProtection="0"/>
    <xf numFmtId="0" fontId="46" fillId="0" borderId="50" applyNumberFormat="0" applyFont="0" applyFill="0" applyAlignment="0" applyProtection="0"/>
    <xf numFmtId="0" fontId="12" fillId="0" borderId="43" applyNumberFormat="0" applyFill="0" applyAlignment="0" applyProtection="0"/>
    <xf numFmtId="0" fontId="75" fillId="0" borderId="43" applyNumberFormat="0" applyFill="0" applyAlignment="0" applyProtection="0"/>
    <xf numFmtId="0" fontId="46" fillId="0" borderId="50" applyNumberFormat="0" applyFont="0" applyFill="0" applyAlignment="0" applyProtection="0"/>
    <xf numFmtId="0" fontId="75" fillId="0" borderId="43" applyNumberFormat="0" applyFill="0" applyAlignment="0" applyProtection="0"/>
    <xf numFmtId="0" fontId="2" fillId="0" borderId="43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0" fontId="79" fillId="11" borderId="0" applyNumberFormat="0" applyBorder="0" applyAlignment="0" applyProtection="0"/>
    <xf numFmtId="0" fontId="79" fillId="15" borderId="0" applyNumberFormat="0" applyBorder="0" applyAlignment="0" applyProtection="0"/>
    <xf numFmtId="0" fontId="79" fillId="19" borderId="0" applyNumberFormat="0" applyBorder="0" applyAlignment="0" applyProtection="0"/>
    <xf numFmtId="0" fontId="79" fillId="23" borderId="0" applyNumberFormat="0" applyBorder="0" applyAlignment="0" applyProtection="0"/>
    <xf numFmtId="0" fontId="79" fillId="27" borderId="0" applyNumberFormat="0" applyBorder="0" applyAlignment="0" applyProtection="0"/>
    <xf numFmtId="0" fontId="79" fillId="31" borderId="0" applyNumberFormat="0" applyBorder="0" applyAlignment="0" applyProtection="0"/>
    <xf numFmtId="0" fontId="80" fillId="5" borderId="0" applyNumberFormat="0" applyBorder="0" applyAlignment="0" applyProtection="0"/>
    <xf numFmtId="0" fontId="81" fillId="8" borderId="38" applyNumberFormat="0" applyAlignment="0" applyProtection="0"/>
    <xf numFmtId="0" fontId="82" fillId="9" borderId="41" applyNumberFormat="0" applyAlignment="0" applyProtection="0"/>
    <xf numFmtId="0" fontId="83" fillId="0" borderId="0" applyNumberFormat="0" applyFill="0" applyBorder="0" applyAlignment="0" applyProtection="0"/>
    <xf numFmtId="0" fontId="84" fillId="4" borderId="0" applyNumberFormat="0" applyBorder="0" applyAlignment="0" applyProtection="0"/>
    <xf numFmtId="0" fontId="85" fillId="0" borderId="35" applyNumberFormat="0" applyFill="0" applyAlignment="0" applyProtection="0"/>
    <xf numFmtId="0" fontId="86" fillId="0" borderId="36" applyNumberFormat="0" applyFill="0" applyAlignment="0" applyProtection="0"/>
    <xf numFmtId="0" fontId="87" fillId="0" borderId="37" applyNumberFormat="0" applyFill="0" applyAlignment="0" applyProtection="0"/>
    <xf numFmtId="0" fontId="87" fillId="0" borderId="0" applyNumberFormat="0" applyFill="0" applyBorder="0" applyAlignment="0" applyProtection="0"/>
    <xf numFmtId="0" fontId="88" fillId="7" borderId="38" applyNumberFormat="0" applyAlignment="0" applyProtection="0"/>
    <xf numFmtId="0" fontId="89" fillId="0" borderId="40" applyNumberFormat="0" applyFill="0" applyAlignment="0" applyProtection="0"/>
    <xf numFmtId="0" fontId="90" fillId="6" borderId="0" applyNumberFormat="0" applyBorder="0" applyAlignment="0" applyProtection="0"/>
    <xf numFmtId="0" fontId="13" fillId="0" borderId="0"/>
    <xf numFmtId="0" fontId="69" fillId="0" borderId="0"/>
    <xf numFmtId="0" fontId="69" fillId="0" borderId="0"/>
    <xf numFmtId="0" fontId="13" fillId="0" borderId="0">
      <alignment horizontal="left" wrapText="1"/>
    </xf>
    <xf numFmtId="0" fontId="13" fillId="0" borderId="0"/>
    <xf numFmtId="0" fontId="13" fillId="0" borderId="0">
      <alignment horizontal="left" wrapText="1"/>
    </xf>
    <xf numFmtId="0" fontId="91" fillId="8" borderId="39" applyNumberFormat="0" applyAlignment="0" applyProtection="0"/>
    <xf numFmtId="0" fontId="92" fillId="0" borderId="43" applyNumberFormat="0" applyFill="0" applyAlignment="0" applyProtection="0"/>
    <xf numFmtId="0" fontId="93" fillId="0" borderId="0" applyNumberFormat="0" applyFill="0" applyBorder="0" applyAlignment="0" applyProtection="0"/>
  </cellStyleXfs>
  <cellXfs count="50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168" fontId="4" fillId="0" borderId="0" xfId="1" applyNumberFormat="1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168" fontId="4" fillId="0" borderId="0" xfId="1" applyNumberFormat="1" applyFont="1" applyFill="1"/>
    <xf numFmtId="0" fontId="3" fillId="0" borderId="1" xfId="0" applyFont="1" applyFill="1" applyBorder="1" applyAlignment="1">
      <alignment horizontal="centerContinuous"/>
    </xf>
    <xf numFmtId="0" fontId="3" fillId="0" borderId="3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68" fontId="4" fillId="0" borderId="0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8" fontId="4" fillId="0" borderId="1" xfId="1" applyNumberFormat="1" applyFont="1" applyFill="1" applyBorder="1" applyAlignment="1">
      <alignment horizontal="center" wrapText="1"/>
    </xf>
    <xf numFmtId="168" fontId="4" fillId="0" borderId="4" xfId="1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wrapText="1"/>
    </xf>
    <xf numFmtId="3" fontId="3" fillId="0" borderId="0" xfId="0" applyNumberFormat="1" applyFont="1" applyFill="1" applyAlignment="1">
      <alignment wrapText="1"/>
    </xf>
    <xf numFmtId="169" fontId="3" fillId="0" borderId="1" xfId="0" applyNumberFormat="1" applyFont="1" applyFill="1" applyBorder="1" applyAlignment="1">
      <alignment horizontal="right" wrapText="1"/>
    </xf>
    <xf numFmtId="169" fontId="4" fillId="0" borderId="1" xfId="4" applyNumberFormat="1" applyFont="1" applyFill="1" applyBorder="1" applyAlignment="1">
      <alignment horizontal="center" wrapText="1"/>
    </xf>
    <xf numFmtId="169" fontId="4" fillId="0" borderId="0" xfId="4" applyNumberFormat="1" applyFont="1" applyFill="1" applyBorder="1" applyAlignment="1">
      <alignment horizontal="center" wrapText="1"/>
    </xf>
    <xf numFmtId="0" fontId="3" fillId="0" borderId="5" xfId="5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3" fillId="0" borderId="6" xfId="0" applyFont="1" applyFill="1" applyBorder="1" applyAlignment="1">
      <alignment wrapText="1"/>
    </xf>
    <xf numFmtId="0" fontId="4" fillId="0" borderId="0" xfId="6" quotePrefix="1" applyNumberFormat="1" applyFont="1" applyFill="1"/>
    <xf numFmtId="0" fontId="3" fillId="0" borderId="0" xfId="0" quotePrefix="1" applyNumberFormat="1" applyFont="1" applyFill="1" applyAlignment="1">
      <alignment horizontal="right"/>
    </xf>
    <xf numFmtId="0" fontId="8" fillId="0" borderId="0" xfId="7" applyFont="1" applyFill="1" applyAlignment="1" applyProtection="1"/>
    <xf numFmtId="0" fontId="10" fillId="0" borderId="0" xfId="8" applyFont="1" applyFill="1" applyBorder="1" applyAlignment="1">
      <alignment horizontal="right" vertical="center"/>
    </xf>
    <xf numFmtId="3" fontId="3" fillId="0" borderId="0" xfId="0" applyNumberFormat="1" applyFont="1" applyFill="1"/>
    <xf numFmtId="169" fontId="4" fillId="0" borderId="0" xfId="4" applyNumberFormat="1" applyFont="1" applyFill="1"/>
    <xf numFmtId="169" fontId="3" fillId="0" borderId="0" xfId="0" applyNumberFormat="1" applyFont="1" applyFill="1" applyBorder="1" applyAlignment="1">
      <alignment vertical="top" wrapText="1"/>
    </xf>
    <xf numFmtId="170" fontId="0" fillId="0" borderId="0" xfId="0" applyNumberFormat="1" applyFont="1" applyFill="1" applyBorder="1" applyAlignment="1">
      <alignment horizontal="center" vertical="top" wrapText="1"/>
    </xf>
    <xf numFmtId="169" fontId="0" fillId="0" borderId="0" xfId="0" applyNumberFormat="1" applyFont="1" applyFill="1" applyBorder="1" applyAlignment="1">
      <alignment vertical="top" wrapText="1"/>
    </xf>
    <xf numFmtId="169" fontId="0" fillId="0" borderId="0" xfId="0" applyNumberFormat="1" applyFont="1" applyFill="1" applyBorder="1"/>
    <xf numFmtId="169" fontId="3" fillId="0" borderId="0" xfId="0" applyNumberFormat="1" applyFont="1" applyFill="1" applyBorder="1"/>
    <xf numFmtId="0" fontId="10" fillId="0" borderId="7" xfId="11" applyFont="1" applyFill="1" applyBorder="1" applyAlignment="1">
      <alignment horizontal="right" wrapText="1"/>
    </xf>
    <xf numFmtId="0" fontId="0" fillId="0" borderId="8" xfId="0" applyFill="1" applyBorder="1" applyAlignment="1">
      <alignment horizontal="right" vertical="top"/>
    </xf>
    <xf numFmtId="0" fontId="0" fillId="0" borderId="9" xfId="0" applyFill="1" applyBorder="1"/>
    <xf numFmtId="171" fontId="0" fillId="0" borderId="10" xfId="0" applyNumberFormat="1" applyFill="1" applyBorder="1"/>
    <xf numFmtId="0" fontId="0" fillId="0" borderId="2" xfId="0" applyFill="1" applyBorder="1"/>
    <xf numFmtId="171" fontId="0" fillId="0" borderId="8" xfId="0" applyNumberFormat="1" applyFill="1" applyBorder="1"/>
    <xf numFmtId="49" fontId="4" fillId="0" borderId="0" xfId="16" quotePrefix="1" applyNumberFormat="1" applyFont="1" applyFill="1"/>
    <xf numFmtId="3" fontId="4" fillId="0" borderId="0" xfId="4" applyNumberFormat="1" applyFont="1" applyFill="1"/>
    <xf numFmtId="0" fontId="3" fillId="0" borderId="0" xfId="0" applyFont="1" applyFill="1" applyBorder="1" applyAlignment="1">
      <alignment horizontal="right"/>
    </xf>
    <xf numFmtId="0" fontId="4" fillId="0" borderId="0" xfId="0" quotePrefix="1" applyNumberFormat="1" applyFont="1" applyFill="1" applyAlignment="1">
      <alignment horizontal="right" wrapText="1"/>
    </xf>
    <xf numFmtId="1" fontId="3" fillId="0" borderId="0" xfId="0" applyNumberFormat="1" applyFont="1" applyFill="1" applyAlignment="1">
      <alignment horizontal="right" vertical="top" wrapText="1"/>
    </xf>
    <xf numFmtId="169" fontId="4" fillId="0" borderId="0" xfId="3" applyNumberFormat="1" applyFont="1" applyFill="1"/>
    <xf numFmtId="168" fontId="3" fillId="0" borderId="0" xfId="1" applyNumberFormat="1" applyFont="1" applyFill="1"/>
    <xf numFmtId="172" fontId="3" fillId="0" borderId="0" xfId="0" applyNumberFormat="1" applyFont="1" applyFill="1"/>
    <xf numFmtId="171" fontId="3" fillId="0" borderId="0" xfId="0" applyNumberFormat="1" applyFont="1" applyFill="1"/>
    <xf numFmtId="168" fontId="3" fillId="0" borderId="2" xfId="1" applyNumberFormat="1" applyFont="1" applyFill="1" applyBorder="1"/>
    <xf numFmtId="0" fontId="3" fillId="0" borderId="8" xfId="0" applyFont="1" applyFill="1" applyBorder="1"/>
    <xf numFmtId="0" fontId="3" fillId="0" borderId="0" xfId="0" applyFont="1" applyFill="1" applyAlignment="1">
      <alignment horizontal="right" vertical="top" wrapText="1"/>
    </xf>
    <xf numFmtId="3" fontId="3" fillId="0" borderId="0" xfId="0" applyNumberFormat="1" applyFont="1" applyFill="1" applyAlignment="1">
      <alignment horizontal="right" vertical="top" wrapText="1"/>
    </xf>
    <xf numFmtId="169" fontId="3" fillId="0" borderId="0" xfId="3" applyNumberFormat="1" applyFont="1" applyFill="1"/>
    <xf numFmtId="168" fontId="4" fillId="0" borderId="2" xfId="1" applyNumberFormat="1" applyFont="1" applyFill="1" applyBorder="1"/>
    <xf numFmtId="0" fontId="3" fillId="0" borderId="0" xfId="17" applyFont="1" applyFill="1" applyAlignment="1">
      <alignment horizontal="center"/>
    </xf>
    <xf numFmtId="0" fontId="3" fillId="0" borderId="0" xfId="17" applyFont="1" applyFill="1" applyBorder="1" applyAlignment="1">
      <alignment horizontal="center"/>
    </xf>
    <xf numFmtId="169" fontId="3" fillId="0" borderId="0" xfId="17" applyNumberFormat="1" applyFont="1" applyFill="1" applyAlignment="1">
      <alignment horizontal="center"/>
    </xf>
    <xf numFmtId="171" fontId="3" fillId="0" borderId="0" xfId="17" applyNumberFormat="1" applyFont="1" applyFill="1" applyAlignment="1">
      <alignment horizontal="center"/>
    </xf>
    <xf numFmtId="0" fontId="3" fillId="0" borderId="0" xfId="17" applyFont="1" applyFill="1" applyAlignment="1"/>
    <xf numFmtId="0" fontId="3" fillId="0" borderId="0" xfId="17" applyFont="1" applyFill="1" applyBorder="1" applyAlignment="1"/>
    <xf numFmtId="0" fontId="3" fillId="0" borderId="0" xfId="17" applyFont="1" applyFill="1" applyAlignment="1">
      <alignment horizontal="right"/>
    </xf>
    <xf numFmtId="169" fontId="3" fillId="0" borderId="0" xfId="17" applyNumberFormat="1" applyFont="1" applyFill="1" applyAlignment="1">
      <alignment horizontal="right"/>
    </xf>
    <xf numFmtId="171" fontId="3" fillId="0" borderId="0" xfId="17" applyNumberFormat="1" applyFont="1" applyFill="1" applyAlignment="1">
      <alignment horizontal="right"/>
    </xf>
    <xf numFmtId="0" fontId="3" fillId="0" borderId="0" xfId="17" applyFont="1" applyFill="1" applyAlignment="1">
      <alignment wrapText="1"/>
    </xf>
    <xf numFmtId="0" fontId="3" fillId="0" borderId="0" xfId="17" applyFont="1" applyFill="1" applyBorder="1" applyAlignment="1">
      <alignment horizontal="center" wrapText="1"/>
    </xf>
    <xf numFmtId="3" fontId="4" fillId="0" borderId="0" xfId="8" applyNumberFormat="1" applyFont="1" applyFill="1" applyBorder="1" applyAlignment="1">
      <alignment horizontal="left" vertical="distributed"/>
    </xf>
    <xf numFmtId="0" fontId="3" fillId="0" borderId="0" xfId="17" applyFont="1" applyFill="1" applyAlignment="1">
      <alignment horizontal="left"/>
    </xf>
    <xf numFmtId="169" fontId="3" fillId="0" borderId="0" xfId="17" applyNumberFormat="1" applyFont="1" applyFill="1" applyAlignment="1"/>
    <xf numFmtId="0" fontId="3" fillId="0" borderId="0" xfId="17" applyFont="1" applyFill="1" applyBorder="1" applyAlignment="1">
      <alignment horizontal="left"/>
    </xf>
    <xf numFmtId="3" fontId="3" fillId="0" borderId="0" xfId="17" applyNumberFormat="1" applyFont="1" applyFill="1" applyAlignment="1"/>
    <xf numFmtId="168" fontId="3" fillId="0" borderId="0" xfId="1" applyNumberFormat="1" applyFont="1" applyFill="1" applyAlignment="1"/>
    <xf numFmtId="168" fontId="3" fillId="0" borderId="0" xfId="1" applyNumberFormat="1" applyFont="1" applyFill="1" applyAlignment="1">
      <alignment horizontal="right"/>
    </xf>
    <xf numFmtId="168" fontId="3" fillId="0" borderId="0" xfId="1" applyNumberFormat="1" applyFont="1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8" fontId="3" fillId="0" borderId="0" xfId="1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5" applyFont="1" applyFill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168" fontId="4" fillId="0" borderId="0" xfId="1" applyNumberFormat="1" applyFont="1" applyFill="1" applyBorder="1" applyAlignment="1"/>
    <xf numFmtId="169" fontId="3" fillId="0" borderId="0" xfId="3" applyNumberFormat="1" applyFont="1" applyFill="1" applyBorder="1" applyAlignment="1">
      <alignment horizontal="center" wrapText="1"/>
    </xf>
    <xf numFmtId="169" fontId="3" fillId="0" borderId="0" xfId="3" applyNumberFormat="1" applyFont="1" applyFill="1" applyBorder="1" applyAlignment="1">
      <alignment horizontal="right" wrapText="1"/>
    </xf>
    <xf numFmtId="0" fontId="3" fillId="0" borderId="0" xfId="17" applyFont="1" applyFill="1" applyAlignment="1">
      <alignment horizontal="left" wrapText="1"/>
    </xf>
    <xf numFmtId="3" fontId="4" fillId="0" borderId="0" xfId="4" applyNumberFormat="1" applyFont="1" applyFill="1" applyBorder="1" applyAlignment="1">
      <alignment wrapText="1"/>
    </xf>
    <xf numFmtId="0" fontId="4" fillId="0" borderId="0" xfId="5" applyFont="1" applyFill="1" applyBorder="1" applyAlignment="1">
      <alignment wrapText="1"/>
    </xf>
    <xf numFmtId="168" fontId="4" fillId="0" borderId="0" xfId="1" applyNumberFormat="1" applyFont="1" applyFill="1" applyBorder="1" applyAlignment="1">
      <alignment wrapText="1"/>
    </xf>
    <xf numFmtId="169" fontId="3" fillId="0" borderId="0" xfId="3" applyNumberFormat="1" applyFont="1" applyFill="1" applyBorder="1" applyAlignment="1">
      <alignment wrapText="1"/>
    </xf>
    <xf numFmtId="0" fontId="4" fillId="0" borderId="0" xfId="4" applyFont="1" applyFill="1" applyAlignment="1">
      <alignment horizontal="right"/>
    </xf>
    <xf numFmtId="0" fontId="4" fillId="0" borderId="0" xfId="5" applyFont="1" applyFill="1" applyBorder="1" applyAlignment="1"/>
    <xf numFmtId="0" fontId="4" fillId="0" borderId="0" xfId="0" applyFont="1" applyFill="1" applyBorder="1" applyAlignment="1"/>
    <xf numFmtId="171" fontId="3" fillId="0" borderId="0" xfId="3" applyNumberFormat="1" applyFont="1" applyFill="1" applyBorder="1" applyAlignment="1">
      <alignment horizontal="right"/>
    </xf>
    <xf numFmtId="168" fontId="3" fillId="0" borderId="0" xfId="1" applyNumberFormat="1" applyFont="1" applyFill="1" applyBorder="1" applyAlignment="1">
      <alignment vertical="top"/>
    </xf>
    <xf numFmtId="0" fontId="0" fillId="0" borderId="0" xfId="0" applyFill="1"/>
    <xf numFmtId="171" fontId="0" fillId="0" borderId="0" xfId="0" applyNumberFormat="1" applyFont="1" applyFill="1" applyBorder="1" applyAlignment="1">
      <alignment vertical="top"/>
    </xf>
    <xf numFmtId="168" fontId="3" fillId="0" borderId="0" xfId="1" applyNumberFormat="1" applyFont="1" applyFill="1" applyBorder="1" applyAlignment="1"/>
    <xf numFmtId="0" fontId="3" fillId="0" borderId="0" xfId="17" applyFont="1" applyFill="1" applyBorder="1" applyAlignment="1">
      <alignment horizontal="right"/>
    </xf>
    <xf numFmtId="0" fontId="3" fillId="0" borderId="13" xfId="17" applyFont="1" applyFill="1" applyBorder="1" applyAlignment="1"/>
    <xf numFmtId="0" fontId="3" fillId="0" borderId="13" xfId="17" quotePrefix="1" applyFont="1" applyFill="1" applyBorder="1" applyAlignment="1">
      <alignment horizontal="right"/>
    </xf>
    <xf numFmtId="0" fontId="3" fillId="0" borderId="13" xfId="17" applyFont="1" applyFill="1" applyBorder="1" applyAlignment="1">
      <alignment horizontal="left"/>
    </xf>
    <xf numFmtId="169" fontId="3" fillId="0" borderId="13" xfId="17" applyNumberFormat="1" applyFont="1" applyFill="1" applyBorder="1" applyAlignment="1"/>
    <xf numFmtId="169" fontId="3" fillId="0" borderId="13" xfId="0" applyNumberFormat="1" applyFont="1" applyFill="1" applyBorder="1" applyAlignment="1"/>
    <xf numFmtId="1" fontId="3" fillId="0" borderId="13" xfId="0" applyNumberFormat="1" applyFont="1" applyFill="1" applyBorder="1" applyAlignment="1">
      <alignment horizontal="right" vertical="top"/>
    </xf>
    <xf numFmtId="169" fontId="0" fillId="0" borderId="13" xfId="0" applyNumberFormat="1" applyFont="1" applyFill="1" applyBorder="1" applyAlignment="1">
      <alignment vertical="top" wrapText="1"/>
    </xf>
    <xf numFmtId="169" fontId="3" fillId="0" borderId="13" xfId="0" applyNumberFormat="1" applyFont="1" applyFill="1" applyBorder="1" applyAlignment="1">
      <alignment horizontal="right" vertical="top" wrapText="1"/>
    </xf>
    <xf numFmtId="169" fontId="3" fillId="0" borderId="13" xfId="0" applyNumberFormat="1" applyFont="1" applyFill="1" applyBorder="1"/>
    <xf numFmtId="168" fontId="3" fillId="0" borderId="13" xfId="1" applyNumberFormat="1" applyFont="1" applyFill="1" applyBorder="1" applyAlignment="1">
      <alignment horizontal="right" vertical="top"/>
    </xf>
    <xf numFmtId="168" fontId="3" fillId="0" borderId="13" xfId="1" applyNumberFormat="1" applyFont="1" applyFill="1" applyBorder="1" applyAlignment="1"/>
    <xf numFmtId="169" fontId="3" fillId="0" borderId="13" xfId="17" applyNumberFormat="1" applyFont="1" applyFill="1" applyBorder="1" applyAlignment="1">
      <alignment horizontal="right"/>
    </xf>
    <xf numFmtId="0" fontId="4" fillId="0" borderId="13" xfId="0" applyFont="1" applyFill="1" applyBorder="1" applyAlignment="1"/>
    <xf numFmtId="168" fontId="4" fillId="0" borderId="13" xfId="1" applyNumberFormat="1" applyFont="1" applyFill="1" applyBorder="1" applyAlignment="1">
      <alignment wrapText="1"/>
    </xf>
    <xf numFmtId="171" fontId="0" fillId="0" borderId="13" xfId="0" applyNumberFormat="1" applyFont="1" applyFill="1" applyBorder="1" applyAlignment="1">
      <alignment vertical="top"/>
    </xf>
    <xf numFmtId="1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/>
    <xf numFmtId="168" fontId="3" fillId="0" borderId="13" xfId="1" applyNumberFormat="1" applyFont="1" applyFill="1" applyBorder="1" applyAlignment="1">
      <alignment vertical="top"/>
    </xf>
    <xf numFmtId="168" fontId="4" fillId="0" borderId="13" xfId="1" applyNumberFormat="1" applyFont="1" applyFill="1" applyBorder="1"/>
    <xf numFmtId="173" fontId="3" fillId="0" borderId="0" xfId="2" applyNumberFormat="1" applyFont="1" applyFill="1" applyAlignment="1">
      <alignment horizontal="center"/>
    </xf>
    <xf numFmtId="173" fontId="4" fillId="0" borderId="0" xfId="2" applyNumberFormat="1" applyFont="1" applyFill="1" applyAlignment="1">
      <alignment horizontal="center"/>
    </xf>
    <xf numFmtId="173" fontId="3" fillId="0" borderId="0" xfId="2" applyNumberFormat="1" applyFont="1" applyFill="1" applyAlignment="1"/>
    <xf numFmtId="173" fontId="4" fillId="0" borderId="0" xfId="2" applyNumberFormat="1" applyFont="1" applyFill="1" applyAlignment="1"/>
    <xf numFmtId="173" fontId="4" fillId="0" borderId="0" xfId="2" applyNumberFormat="1" applyFont="1" applyFill="1" applyBorder="1" applyAlignment="1">
      <alignment horizontal="center" wrapText="1"/>
    </xf>
    <xf numFmtId="169" fontId="3" fillId="0" borderId="11" xfId="17" applyNumberFormat="1" applyFont="1" applyFill="1" applyBorder="1" applyAlignment="1"/>
    <xf numFmtId="169" fontId="3" fillId="0" borderId="14" xfId="17" applyNumberFormat="1" applyFont="1" applyFill="1" applyBorder="1" applyAlignment="1"/>
    <xf numFmtId="0" fontId="3" fillId="0" borderId="2" xfId="17" applyFont="1" applyFill="1" applyBorder="1" applyAlignment="1">
      <alignment horizontal="centerContinuous"/>
    </xf>
    <xf numFmtId="169" fontId="3" fillId="0" borderId="0" xfId="17" applyNumberFormat="1" applyFont="1" applyFill="1" applyBorder="1" applyAlignment="1">
      <alignment horizontal="centerContinuous"/>
    </xf>
    <xf numFmtId="0" fontId="3" fillId="0" borderId="8" xfId="17" applyFont="1" applyFill="1" applyBorder="1" applyAlignment="1">
      <alignment horizontal="centerContinuous"/>
    </xf>
    <xf numFmtId="169" fontId="3" fillId="0" borderId="2" xfId="17" applyNumberFormat="1" applyFont="1" applyFill="1" applyBorder="1" applyAlignment="1">
      <alignment wrapText="1"/>
    </xf>
    <xf numFmtId="169" fontId="3" fillId="0" borderId="0" xfId="17" applyNumberFormat="1" applyFont="1" applyFill="1" applyBorder="1" applyAlignment="1">
      <alignment wrapText="1"/>
    </xf>
    <xf numFmtId="169" fontId="4" fillId="0" borderId="2" xfId="0" applyNumberFormat="1" applyFont="1" applyFill="1" applyBorder="1"/>
    <xf numFmtId="169" fontId="4" fillId="0" borderId="0" xfId="0" applyNumberFormat="1" applyFont="1" applyFill="1" applyBorder="1" applyAlignment="1">
      <alignment horizontal="right"/>
    </xf>
    <xf numFmtId="169" fontId="3" fillId="0" borderId="18" xfId="17" applyNumberFormat="1" applyFont="1" applyFill="1" applyBorder="1" applyAlignment="1"/>
    <xf numFmtId="168" fontId="3" fillId="0" borderId="15" xfId="1" applyNumberFormat="1" applyFont="1" applyFill="1" applyBorder="1" applyAlignment="1">
      <alignment horizontal="right"/>
    </xf>
    <xf numFmtId="168" fontId="3" fillId="0" borderId="8" xfId="1" applyNumberFormat="1" applyFont="1" applyFill="1" applyBorder="1" applyAlignment="1">
      <alignment horizontal="centerContinuous"/>
    </xf>
    <xf numFmtId="168" fontId="3" fillId="0" borderId="8" xfId="1" applyNumberFormat="1" applyFont="1" applyFill="1" applyBorder="1" applyAlignment="1">
      <alignment horizontal="right" wrapText="1"/>
    </xf>
    <xf numFmtId="168" fontId="4" fillId="0" borderId="8" xfId="1" applyNumberFormat="1" applyFont="1" applyFill="1" applyBorder="1"/>
    <xf numFmtId="168" fontId="3" fillId="0" borderId="19" xfId="1" applyNumberFormat="1" applyFont="1" applyFill="1" applyBorder="1" applyAlignment="1">
      <alignment horizontal="right"/>
    </xf>
    <xf numFmtId="0" fontId="3" fillId="0" borderId="5" xfId="17" applyFont="1" applyFill="1" applyBorder="1" applyAlignment="1">
      <alignment horizontal="right"/>
    </xf>
    <xf numFmtId="0" fontId="3" fillId="0" borderId="20" xfId="17" applyFont="1" applyFill="1" applyBorder="1" applyAlignment="1">
      <alignment horizontal="center" wrapText="1"/>
    </xf>
    <xf numFmtId="2" fontId="3" fillId="0" borderId="20" xfId="17" applyNumberFormat="1" applyFont="1" applyFill="1" applyBorder="1" applyAlignment="1">
      <alignment horizontal="right" wrapText="1"/>
    </xf>
    <xf numFmtId="2" fontId="3" fillId="0" borderId="20" xfId="10" applyNumberFormat="1" applyFont="1" applyFill="1" applyBorder="1" applyAlignment="1">
      <alignment horizontal="right"/>
    </xf>
    <xf numFmtId="0" fontId="3" fillId="0" borderId="15" xfId="17" applyFont="1" applyFill="1" applyBorder="1" applyAlignment="1"/>
    <xf numFmtId="169" fontId="3" fillId="0" borderId="2" xfId="17" applyNumberFormat="1" applyFont="1" applyFill="1" applyBorder="1" applyAlignment="1">
      <alignment horizontal="center" wrapText="1"/>
    </xf>
    <xf numFmtId="169" fontId="3" fillId="0" borderId="0" xfId="17" applyNumberFormat="1" applyFont="1" applyFill="1" applyBorder="1" applyAlignment="1">
      <alignment horizontal="center" wrapText="1"/>
    </xf>
    <xf numFmtId="0" fontId="3" fillId="0" borderId="8" xfId="17" applyFont="1" applyFill="1" applyBorder="1" applyAlignment="1">
      <alignment horizontal="center" wrapText="1"/>
    </xf>
    <xf numFmtId="169" fontId="3" fillId="0" borderId="2" xfId="0" applyNumberFormat="1" applyFont="1" applyFill="1" applyBorder="1" applyAlignment="1"/>
    <xf numFmtId="169" fontId="3" fillId="0" borderId="0" xfId="0" applyNumberFormat="1" applyFont="1" applyFill="1" applyBorder="1" applyAlignment="1"/>
    <xf numFmtId="168" fontId="3" fillId="0" borderId="15" xfId="1" applyNumberFormat="1" applyFont="1" applyFill="1" applyBorder="1" applyAlignment="1"/>
    <xf numFmtId="168" fontId="3" fillId="0" borderId="8" xfId="1" applyNumberFormat="1" applyFont="1" applyFill="1" applyBorder="1" applyAlignment="1">
      <alignment horizontal="center" wrapText="1"/>
    </xf>
    <xf numFmtId="168" fontId="3" fillId="0" borderId="8" xfId="1" applyNumberFormat="1" applyFont="1" applyFill="1" applyBorder="1" applyAlignment="1">
      <alignment horizontal="right" vertical="top"/>
    </xf>
    <xf numFmtId="169" fontId="3" fillId="0" borderId="2" xfId="17" applyNumberFormat="1" applyFont="1" applyFill="1" applyBorder="1" applyAlignment="1"/>
    <xf numFmtId="169" fontId="3" fillId="0" borderId="0" xfId="17" applyNumberFormat="1" applyFont="1" applyFill="1" applyBorder="1" applyAlignment="1"/>
    <xf numFmtId="3" fontId="3" fillId="0" borderId="8" xfId="17" applyNumberFormat="1" applyFont="1" applyFill="1" applyBorder="1" applyAlignment="1"/>
    <xf numFmtId="169" fontId="3" fillId="0" borderId="2" xfId="17" applyNumberFormat="1" applyFont="1" applyFill="1" applyBorder="1" applyAlignment="1">
      <alignment horizontal="center"/>
    </xf>
    <xf numFmtId="169" fontId="3" fillId="0" borderId="0" xfId="17" applyNumberFormat="1" applyFont="1" applyFill="1" applyBorder="1" applyAlignment="1">
      <alignment horizontal="center"/>
    </xf>
    <xf numFmtId="169" fontId="3" fillId="0" borderId="8" xfId="17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wrapText="1"/>
    </xf>
    <xf numFmtId="173" fontId="4" fillId="0" borderId="20" xfId="2" applyNumberFormat="1" applyFont="1" applyFill="1" applyBorder="1" applyAlignment="1">
      <alignment horizontal="right"/>
    </xf>
    <xf numFmtId="0" fontId="3" fillId="0" borderId="11" xfId="17" applyFont="1" applyFill="1" applyBorder="1" applyAlignment="1"/>
    <xf numFmtId="0" fontId="3" fillId="0" borderId="14" xfId="17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2" xfId="17" applyFont="1" applyFill="1" applyBorder="1" applyAlignment="1"/>
    <xf numFmtId="0" fontId="3" fillId="0" borderId="8" xfId="17" applyFont="1" applyFill="1" applyBorder="1" applyAlignment="1"/>
    <xf numFmtId="169" fontId="3" fillId="0" borderId="14" xfId="17" applyNumberFormat="1" applyFont="1" applyFill="1" applyBorder="1" applyAlignment="1">
      <alignment horizontal="right"/>
    </xf>
    <xf numFmtId="171" fontId="3" fillId="0" borderId="15" xfId="17" applyNumberFormat="1" applyFont="1" applyFill="1" applyBorder="1" applyAlignment="1">
      <alignment horizontal="right"/>
    </xf>
    <xf numFmtId="168" fontId="4" fillId="0" borderId="2" xfId="1" applyNumberFormat="1" applyFont="1" applyFill="1" applyBorder="1" applyAlignment="1"/>
    <xf numFmtId="169" fontId="3" fillId="0" borderId="0" xfId="17" applyNumberFormat="1" applyFont="1" applyFill="1" applyBorder="1" applyAlignment="1">
      <alignment horizontal="right"/>
    </xf>
    <xf numFmtId="171" fontId="3" fillId="0" borderId="8" xfId="3" applyNumberFormat="1" applyFont="1" applyFill="1" applyBorder="1" applyAlignment="1">
      <alignment horizontal="center"/>
    </xf>
    <xf numFmtId="0" fontId="3" fillId="0" borderId="2" xfId="17" applyFont="1" applyFill="1" applyBorder="1" applyAlignment="1">
      <alignment horizontal="center" wrapText="1"/>
    </xf>
    <xf numFmtId="169" fontId="4" fillId="0" borderId="0" xfId="4" applyNumberFormat="1" applyFont="1" applyFill="1" applyBorder="1" applyAlignment="1">
      <alignment wrapText="1"/>
    </xf>
    <xf numFmtId="3" fontId="4" fillId="0" borderId="0" xfId="4" applyNumberFormat="1" applyFont="1" applyFill="1" applyBorder="1" applyAlignment="1">
      <alignment horizontal="center" wrapText="1"/>
    </xf>
    <xf numFmtId="169" fontId="3" fillId="0" borderId="0" xfId="17" applyNumberFormat="1" applyFont="1" applyFill="1" applyBorder="1" applyAlignment="1">
      <alignment horizontal="right" wrapText="1"/>
    </xf>
    <xf numFmtId="169" fontId="4" fillId="0" borderId="0" xfId="18" applyNumberFormat="1" applyFont="1" applyFill="1" applyBorder="1" applyAlignment="1">
      <alignment horizontal="center" wrapText="1"/>
    </xf>
    <xf numFmtId="171" fontId="3" fillId="0" borderId="8" xfId="3" applyNumberFormat="1" applyFont="1" applyFill="1" applyBorder="1" applyAlignment="1">
      <alignment horizontal="center" wrapText="1"/>
    </xf>
    <xf numFmtId="168" fontId="0" fillId="0" borderId="2" xfId="1" applyNumberFormat="1" applyFont="1" applyFill="1" applyBorder="1" applyAlignment="1">
      <alignment vertical="top" wrapText="1"/>
    </xf>
    <xf numFmtId="1" fontId="3" fillId="0" borderId="0" xfId="0" applyNumberFormat="1" applyFont="1" applyFill="1" applyBorder="1" applyAlignment="1">
      <alignment horizontal="right" vertical="top"/>
    </xf>
    <xf numFmtId="169" fontId="3" fillId="0" borderId="0" xfId="0" applyNumberFormat="1" applyFont="1" applyFill="1" applyBorder="1" applyAlignment="1">
      <alignment horizontal="right" vertical="top" wrapText="1"/>
    </xf>
    <xf numFmtId="169" fontId="3" fillId="0" borderId="8" xfId="0" applyNumberFormat="1" applyFont="1" applyFill="1" applyBorder="1"/>
    <xf numFmtId="0" fontId="3" fillId="0" borderId="2" xfId="17" applyFont="1" applyFill="1" applyBorder="1" applyAlignment="1">
      <alignment horizontal="left"/>
    </xf>
    <xf numFmtId="3" fontId="4" fillId="0" borderId="2" xfId="4" applyNumberFormat="1" applyFont="1" applyFill="1" applyBorder="1" applyAlignment="1">
      <alignment wrapText="1"/>
    </xf>
    <xf numFmtId="3" fontId="4" fillId="0" borderId="0" xfId="4" quotePrefix="1" applyNumberFormat="1" applyFont="1" applyFill="1" applyBorder="1" applyAlignment="1">
      <alignment wrapText="1"/>
    </xf>
    <xf numFmtId="168" fontId="3" fillId="0" borderId="2" xfId="1" applyNumberFormat="1" applyFont="1" applyFill="1" applyBorder="1" applyAlignment="1">
      <alignment horizontal="right" vertical="top"/>
    </xf>
    <xf numFmtId="168" fontId="3" fillId="0" borderId="0" xfId="1" applyNumberFormat="1" applyFont="1" applyFill="1" applyBorder="1" applyAlignment="1">
      <alignment horizontal="right" vertical="top"/>
    </xf>
    <xf numFmtId="0" fontId="3" fillId="0" borderId="8" xfId="17" applyFont="1" applyFill="1" applyBorder="1" applyAlignment="1">
      <alignment horizontal="center"/>
    </xf>
    <xf numFmtId="3" fontId="4" fillId="0" borderId="8" xfId="4" applyNumberFormat="1" applyFont="1" applyFill="1" applyBorder="1" applyAlignment="1">
      <alignment wrapText="1"/>
    </xf>
    <xf numFmtId="169" fontId="3" fillId="0" borderId="11" xfId="17" applyNumberFormat="1" applyFont="1" applyFill="1" applyBorder="1" applyAlignment="1">
      <alignment horizontal="left"/>
    </xf>
    <xf numFmtId="168" fontId="3" fillId="0" borderId="14" xfId="1" applyNumberFormat="1" applyFont="1" applyFill="1" applyBorder="1" applyAlignment="1">
      <alignment horizontal="centerContinuous"/>
    </xf>
    <xf numFmtId="169" fontId="3" fillId="0" borderId="14" xfId="17" applyNumberFormat="1" applyFont="1" applyFill="1" applyBorder="1" applyAlignment="1">
      <alignment horizontal="centerContinuous"/>
    </xf>
    <xf numFmtId="0" fontId="3" fillId="0" borderId="14" xfId="17" applyFont="1" applyFill="1" applyBorder="1" applyAlignment="1">
      <alignment horizontal="centerContinuous"/>
    </xf>
    <xf numFmtId="168" fontId="3" fillId="0" borderId="15" xfId="1" applyNumberFormat="1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"/>
    </xf>
    <xf numFmtId="168" fontId="4" fillId="0" borderId="8" xfId="1" applyNumberFormat="1" applyFont="1" applyFill="1" applyBorder="1" applyAlignment="1">
      <alignment horizontal="center"/>
    </xf>
    <xf numFmtId="0" fontId="4" fillId="0" borderId="2" xfId="5" applyFont="1" applyFill="1" applyBorder="1" applyAlignment="1">
      <alignment wrapText="1"/>
    </xf>
    <xf numFmtId="168" fontId="3" fillId="0" borderId="8" xfId="1" applyNumberFormat="1" applyFont="1" applyFill="1" applyBorder="1" applyAlignment="1">
      <alignment horizontal="right"/>
    </xf>
    <xf numFmtId="168" fontId="4" fillId="0" borderId="2" xfId="5" applyNumberFormat="1" applyFont="1" applyFill="1" applyBorder="1" applyAlignment="1"/>
    <xf numFmtId="168" fontId="4" fillId="0" borderId="8" xfId="1" applyNumberFormat="1" applyFont="1" applyFill="1" applyBorder="1" applyAlignment="1"/>
    <xf numFmtId="168" fontId="3" fillId="0" borderId="2" xfId="17" applyNumberFormat="1" applyFont="1" applyFill="1" applyBorder="1" applyAlignment="1"/>
    <xf numFmtId="169" fontId="3" fillId="0" borderId="5" xfId="17" applyNumberFormat="1" applyFont="1" applyFill="1" applyBorder="1" applyAlignment="1">
      <alignment horizontal="centerContinuous"/>
    </xf>
    <xf numFmtId="169" fontId="3" fillId="0" borderId="20" xfId="17" applyNumberFormat="1" applyFont="1" applyFill="1" applyBorder="1" applyAlignment="1">
      <alignment horizontal="right"/>
    </xf>
    <xf numFmtId="0" fontId="3" fillId="0" borderId="20" xfId="17" applyFont="1" applyFill="1" applyBorder="1" applyAlignment="1">
      <alignment horizontal="right"/>
    </xf>
    <xf numFmtId="168" fontId="12" fillId="0" borderId="11" xfId="1" applyNumberFormat="1" applyFont="1" applyFill="1" applyBorder="1" applyAlignment="1">
      <alignment horizontal="centerContinuous"/>
    </xf>
    <xf numFmtId="168" fontId="4" fillId="0" borderId="2" xfId="1" applyNumberFormat="1" applyFont="1" applyFill="1" applyBorder="1" applyAlignment="1">
      <alignment wrapText="1"/>
    </xf>
    <xf numFmtId="168" fontId="4" fillId="0" borderId="8" xfId="1" applyNumberFormat="1" applyFont="1" applyFill="1" applyBorder="1" applyAlignment="1">
      <alignment wrapText="1"/>
    </xf>
    <xf numFmtId="0" fontId="3" fillId="0" borderId="11" xfId="0" applyFont="1" applyFill="1" applyBorder="1" applyAlignment="1"/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/>
    <xf numFmtId="169" fontId="3" fillId="0" borderId="2" xfId="3" applyNumberFormat="1" applyFont="1" applyFill="1" applyBorder="1" applyAlignment="1">
      <alignment horizontal="center" wrapText="1"/>
    </xf>
    <xf numFmtId="169" fontId="3" fillId="0" borderId="8" xfId="3" applyNumberFormat="1" applyFont="1" applyFill="1" applyBorder="1" applyAlignment="1">
      <alignment horizontal="center" wrapText="1"/>
    </xf>
    <xf numFmtId="169" fontId="3" fillId="0" borderId="8" xfId="3" applyNumberFormat="1" applyFont="1" applyFill="1" applyBorder="1" applyAlignment="1">
      <alignment wrapText="1"/>
    </xf>
    <xf numFmtId="171" fontId="3" fillId="0" borderId="2" xfId="3" applyNumberFormat="1" applyFont="1" applyFill="1" applyBorder="1" applyAlignment="1">
      <alignment horizontal="right"/>
    </xf>
    <xf numFmtId="171" fontId="3" fillId="0" borderId="8" xfId="3" applyNumberFormat="1" applyFont="1" applyFill="1" applyBorder="1" applyAlignment="1">
      <alignment horizontal="right"/>
    </xf>
    <xf numFmtId="171" fontId="0" fillId="0" borderId="2" xfId="0" applyNumberFormat="1" applyFont="1" applyFill="1" applyBorder="1" applyAlignment="1">
      <alignment vertical="top"/>
    </xf>
    <xf numFmtId="171" fontId="0" fillId="0" borderId="8" xfId="0" applyNumberFormat="1" applyFont="1" applyFill="1" applyBorder="1" applyAlignment="1">
      <alignment vertical="top"/>
    </xf>
    <xf numFmtId="0" fontId="3" fillId="0" borderId="2" xfId="17" applyFont="1" applyFill="1" applyBorder="1" applyAlignment="1">
      <alignment horizontal="center"/>
    </xf>
    <xf numFmtId="10" fontId="3" fillId="0" borderId="2" xfId="0" applyNumberFormat="1" applyFont="1" applyFill="1" applyBorder="1" applyAlignment="1">
      <alignment horizontal="right" vertical="top"/>
    </xf>
    <xf numFmtId="10" fontId="3" fillId="0" borderId="0" xfId="0" applyNumberFormat="1" applyFont="1" applyFill="1" applyBorder="1" applyAlignment="1">
      <alignment horizontal="right" vertical="top"/>
    </xf>
    <xf numFmtId="169" fontId="3" fillId="0" borderId="0" xfId="0" applyNumberFormat="1" applyFont="1" applyFill="1" applyBorder="1" applyAlignment="1">
      <alignment horizontal="right" vertical="top"/>
    </xf>
    <xf numFmtId="169" fontId="3" fillId="0" borderId="8" xfId="0" applyNumberFormat="1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" fillId="0" borderId="11" xfId="17" applyFont="1" applyFill="1" applyBorder="1" applyAlignment="1">
      <alignment horizontal="centerContinuous"/>
    </xf>
    <xf numFmtId="0" fontId="3" fillId="0" borderId="15" xfId="17" applyFont="1" applyFill="1" applyBorder="1" applyAlignment="1">
      <alignment horizontal="centerContinuous"/>
    </xf>
    <xf numFmtId="0" fontId="3" fillId="0" borderId="2" xfId="0" applyFont="1" applyFill="1" applyBorder="1" applyAlignment="1">
      <alignment wrapText="1"/>
    </xf>
    <xf numFmtId="169" fontId="3" fillId="0" borderId="2" xfId="0" applyNumberFormat="1" applyFont="1" applyFill="1" applyBorder="1" applyAlignment="1">
      <alignment horizontal="right" vertical="top" wrapText="1"/>
    </xf>
    <xf numFmtId="169" fontId="3" fillId="0" borderId="8" xfId="0" applyNumberFormat="1" applyFont="1" applyFill="1" applyBorder="1" applyAlignment="1">
      <alignment horizontal="right" vertical="top" wrapText="1"/>
    </xf>
    <xf numFmtId="168" fontId="4" fillId="0" borderId="11" xfId="1" applyNumberFormat="1" applyFont="1" applyFill="1" applyBorder="1" applyAlignment="1">
      <alignment horizontal="centerContinuous"/>
    </xf>
    <xf numFmtId="3" fontId="4" fillId="0" borderId="15" xfId="5" applyNumberFormat="1" applyFont="1" applyFill="1" applyBorder="1" applyAlignment="1">
      <alignment horizontal="centerContinuous"/>
    </xf>
    <xf numFmtId="168" fontId="14" fillId="0" borderId="2" xfId="1" applyNumberFormat="1" applyFont="1" applyFill="1" applyBorder="1" applyAlignment="1">
      <alignment horizontal="center" wrapText="1"/>
    </xf>
    <xf numFmtId="168" fontId="14" fillId="0" borderId="0" xfId="1" applyNumberFormat="1" applyFont="1" applyFill="1" applyBorder="1" applyAlignment="1">
      <alignment horizontal="center" wrapText="1"/>
    </xf>
    <xf numFmtId="171" fontId="14" fillId="0" borderId="8" xfId="18" applyNumberFormat="1" applyFont="1" applyFill="1" applyBorder="1" applyAlignment="1">
      <alignment horizontal="center" wrapText="1"/>
    </xf>
    <xf numFmtId="169" fontId="4" fillId="0" borderId="8" xfId="3" applyNumberFormat="1" applyFont="1" applyFill="1" applyBorder="1" applyAlignment="1"/>
    <xf numFmtId="173" fontId="3" fillId="0" borderId="14" xfId="2" applyNumberFormat="1" applyFont="1" applyFill="1" applyBorder="1" applyAlignment="1"/>
    <xf numFmtId="173" fontId="3" fillId="0" borderId="15" xfId="2" applyNumberFormat="1" applyFont="1" applyFill="1" applyBorder="1" applyAlignment="1"/>
    <xf numFmtId="0" fontId="4" fillId="0" borderId="2" xfId="0" applyFont="1" applyFill="1" applyBorder="1" applyAlignment="1">
      <alignment horizontal="center" wrapText="1"/>
    </xf>
    <xf numFmtId="173" fontId="3" fillId="0" borderId="0" xfId="2" applyNumberFormat="1" applyFont="1" applyFill="1" applyBorder="1" applyAlignment="1">
      <alignment horizontal="center" wrapText="1"/>
    </xf>
    <xf numFmtId="173" fontId="3" fillId="0" borderId="8" xfId="2" applyNumberFormat="1" applyFont="1" applyFill="1" applyBorder="1" applyAlignment="1">
      <alignment horizontal="center" wrapText="1"/>
    </xf>
    <xf numFmtId="173" fontId="3" fillId="0" borderId="11" xfId="2" applyNumberFormat="1" applyFont="1" applyFill="1" applyBorder="1" applyAlignment="1"/>
    <xf numFmtId="173" fontId="4" fillId="0" borderId="2" xfId="2" applyNumberFormat="1" applyFont="1" applyFill="1" applyBorder="1" applyAlignment="1">
      <alignment horizontal="center" wrapText="1"/>
    </xf>
    <xf numFmtId="173" fontId="4" fillId="0" borderId="8" xfId="2" applyNumberFormat="1" applyFont="1" applyFill="1" applyBorder="1" applyAlignment="1">
      <alignment horizontal="center" wrapText="1"/>
    </xf>
    <xf numFmtId="173" fontId="4" fillId="0" borderId="11" xfId="2" applyNumberFormat="1" applyFont="1" applyFill="1" applyBorder="1" applyAlignment="1"/>
    <xf numFmtId="173" fontId="4" fillId="0" borderId="15" xfId="2" applyNumberFormat="1" applyFont="1" applyFill="1" applyBorder="1" applyAlignment="1"/>
    <xf numFmtId="173" fontId="4" fillId="0" borderId="2" xfId="2" applyNumberFormat="1" applyFont="1" applyFill="1" applyBorder="1" applyAlignment="1">
      <alignment horizontal="centerContinuous"/>
    </xf>
    <xf numFmtId="173" fontId="4" fillId="0" borderId="8" xfId="2" applyNumberFormat="1" applyFont="1" applyFill="1" applyBorder="1" applyAlignment="1">
      <alignment horizontal="centerContinuous"/>
    </xf>
    <xf numFmtId="173" fontId="4" fillId="0" borderId="2" xfId="2" applyNumberFormat="1" applyFont="1" applyFill="1" applyBorder="1" applyAlignment="1">
      <alignment wrapText="1"/>
    </xf>
    <xf numFmtId="173" fontId="4" fillId="0" borderId="8" xfId="2" applyNumberFormat="1" applyFont="1" applyFill="1" applyBorder="1" applyAlignment="1">
      <alignment wrapText="1"/>
    </xf>
    <xf numFmtId="173" fontId="4" fillId="0" borderId="8" xfId="2" applyNumberFormat="1" applyFont="1" applyFill="1" applyBorder="1" applyAlignment="1"/>
    <xf numFmtId="173" fontId="4" fillId="0" borderId="8" xfId="2" quotePrefix="1" applyNumberFormat="1" applyFont="1" applyFill="1" applyBorder="1" applyAlignment="1"/>
    <xf numFmtId="173" fontId="13" fillId="0" borderId="8" xfId="2" quotePrefix="1" applyNumberFormat="1" applyFont="1" applyFill="1" applyBorder="1" applyAlignment="1"/>
    <xf numFmtId="168" fontId="3" fillId="0" borderId="5" xfId="1" applyNumberFormat="1" applyFont="1" applyFill="1" applyBorder="1" applyAlignment="1"/>
    <xf numFmtId="168" fontId="3" fillId="0" borderId="20" xfId="1" applyNumberFormat="1" applyFont="1" applyFill="1" applyBorder="1" applyAlignment="1"/>
    <xf numFmtId="168" fontId="3" fillId="0" borderId="20" xfId="1" applyNumberFormat="1" applyFont="1" applyFill="1" applyBorder="1" applyAlignment="1">
      <alignment wrapText="1"/>
    </xf>
    <xf numFmtId="168" fontId="4" fillId="0" borderId="20" xfId="1" applyNumberFormat="1" applyFont="1" applyFill="1" applyBorder="1"/>
    <xf numFmtId="168" fontId="3" fillId="0" borderId="20" xfId="1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8" xfId="0" applyFill="1" applyBorder="1"/>
    <xf numFmtId="2" fontId="3" fillId="0" borderId="17" xfId="10" applyNumberFormat="1" applyFont="1" applyFill="1" applyBorder="1" applyAlignment="1">
      <alignment horizontal="right"/>
    </xf>
    <xf numFmtId="169" fontId="3" fillId="0" borderId="18" xfId="0" applyNumberFormat="1" applyFont="1" applyFill="1" applyBorder="1" applyAlignment="1"/>
    <xf numFmtId="168" fontId="3" fillId="0" borderId="19" xfId="1" applyNumberFormat="1" applyFont="1" applyFill="1" applyBorder="1" applyAlignment="1">
      <alignment horizontal="right" vertical="top"/>
    </xf>
    <xf numFmtId="3" fontId="3" fillId="0" borderId="19" xfId="17" applyNumberFormat="1" applyFont="1" applyFill="1" applyBorder="1" applyAlignment="1"/>
    <xf numFmtId="173" fontId="4" fillId="0" borderId="17" xfId="2" applyNumberFormat="1" applyFont="1" applyFill="1" applyBorder="1" applyAlignment="1">
      <alignment horizontal="right"/>
    </xf>
    <xf numFmtId="0" fontId="3" fillId="0" borderId="18" xfId="17" applyFont="1" applyFill="1" applyBorder="1" applyAlignment="1"/>
    <xf numFmtId="0" fontId="3" fillId="0" borderId="19" xfId="17" applyFont="1" applyFill="1" applyBorder="1" applyAlignment="1"/>
    <xf numFmtId="168" fontId="0" fillId="0" borderId="18" xfId="1" applyNumberFormat="1" applyFont="1" applyFill="1" applyBorder="1" applyAlignment="1">
      <alignment vertical="top" wrapText="1"/>
    </xf>
    <xf numFmtId="169" fontId="3" fillId="0" borderId="19" xfId="0" applyNumberFormat="1" applyFont="1" applyFill="1" applyBorder="1"/>
    <xf numFmtId="168" fontId="3" fillId="0" borderId="18" xfId="1" applyNumberFormat="1" applyFont="1" applyFill="1" applyBorder="1" applyAlignment="1">
      <alignment horizontal="right" vertical="top"/>
    </xf>
    <xf numFmtId="168" fontId="3" fillId="0" borderId="18" xfId="17" applyNumberFormat="1" applyFont="1" applyFill="1" applyBorder="1" applyAlignment="1"/>
    <xf numFmtId="168" fontId="4" fillId="0" borderId="19" xfId="1" applyNumberFormat="1" applyFont="1" applyFill="1" applyBorder="1" applyAlignment="1"/>
    <xf numFmtId="169" fontId="3" fillId="0" borderId="17" xfId="17" applyNumberFormat="1" applyFont="1" applyFill="1" applyBorder="1" applyAlignment="1">
      <alignment horizontal="right"/>
    </xf>
    <xf numFmtId="168" fontId="4" fillId="0" borderId="18" xfId="1" applyNumberFormat="1" applyFont="1" applyFill="1" applyBorder="1" applyAlignment="1">
      <alignment wrapText="1"/>
    </xf>
    <xf numFmtId="168" fontId="4" fillId="0" borderId="19" xfId="1" applyNumberFormat="1" applyFont="1" applyFill="1" applyBorder="1" applyAlignment="1">
      <alignment wrapText="1"/>
    </xf>
    <xf numFmtId="171" fontId="0" fillId="0" borderId="18" xfId="0" applyNumberFormat="1" applyFont="1" applyFill="1" applyBorder="1" applyAlignment="1">
      <alignment vertical="top"/>
    </xf>
    <xf numFmtId="171" fontId="0" fillId="0" borderId="19" xfId="0" applyNumberFormat="1" applyFont="1" applyFill="1" applyBorder="1" applyAlignment="1">
      <alignment vertical="top"/>
    </xf>
    <xf numFmtId="10" fontId="3" fillId="0" borderId="18" xfId="0" applyNumberFormat="1" applyFont="1" applyFill="1" applyBorder="1" applyAlignment="1">
      <alignment horizontal="right" vertical="top"/>
    </xf>
    <xf numFmtId="169" fontId="3" fillId="0" borderId="19" xfId="0" applyNumberFormat="1" applyFont="1" applyFill="1" applyBorder="1" applyAlignment="1">
      <alignment horizontal="right" vertical="top"/>
    </xf>
    <xf numFmtId="169" fontId="3" fillId="0" borderId="18" xfId="0" applyNumberFormat="1" applyFont="1" applyFill="1" applyBorder="1" applyAlignment="1">
      <alignment horizontal="right" vertical="top" wrapText="1"/>
    </xf>
    <xf numFmtId="169" fontId="3" fillId="0" borderId="19" xfId="0" applyNumberFormat="1" applyFont="1" applyFill="1" applyBorder="1" applyAlignment="1">
      <alignment horizontal="right" vertical="top" wrapText="1"/>
    </xf>
    <xf numFmtId="168" fontId="4" fillId="0" borderId="18" xfId="1" applyNumberFormat="1" applyFont="1" applyFill="1" applyBorder="1" applyAlignment="1"/>
    <xf numFmtId="169" fontId="4" fillId="0" borderId="19" xfId="3" applyNumberFormat="1" applyFont="1" applyFill="1" applyBorder="1" applyAlignment="1"/>
    <xf numFmtId="173" fontId="4" fillId="0" borderId="19" xfId="2" quotePrefix="1" applyNumberFormat="1" applyFont="1" applyFill="1" applyBorder="1" applyAlignment="1"/>
    <xf numFmtId="168" fontId="4" fillId="0" borderId="17" xfId="1" applyNumberFormat="1" applyFont="1" applyFill="1" applyBorder="1"/>
    <xf numFmtId="0" fontId="3" fillId="0" borderId="18" xfId="0" applyFont="1" applyFill="1" applyBorder="1" applyAlignment="1">
      <alignment horizontal="right" vertical="top" wrapText="1"/>
    </xf>
    <xf numFmtId="0" fontId="0" fillId="0" borderId="18" xfId="0" applyFill="1" applyBorder="1"/>
    <xf numFmtId="0" fontId="3" fillId="0" borderId="16" xfId="0" applyFont="1" applyFill="1" applyBorder="1" applyAlignment="1">
      <alignment horizontal="center" wrapText="1"/>
    </xf>
    <xf numFmtId="173" fontId="10" fillId="0" borderId="22" xfId="2" applyNumberFormat="1" applyFont="1" applyFill="1" applyBorder="1" applyAlignment="1">
      <alignment horizontal="right" vertical="center"/>
    </xf>
    <xf numFmtId="173" fontId="10" fillId="0" borderId="20" xfId="2" applyNumberFormat="1" applyFont="1" applyFill="1" applyBorder="1" applyAlignment="1">
      <alignment horizontal="right" vertical="center"/>
    </xf>
    <xf numFmtId="173" fontId="3" fillId="0" borderId="20" xfId="2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/>
    <xf numFmtId="168" fontId="3" fillId="0" borderId="14" xfId="1" applyNumberFormat="1" applyFont="1" applyFill="1" applyBorder="1"/>
    <xf numFmtId="168" fontId="3" fillId="0" borderId="15" xfId="1" applyNumberFormat="1" applyFont="1" applyFill="1" applyBorder="1"/>
    <xf numFmtId="168" fontId="3" fillId="0" borderId="0" xfId="1" applyNumberFormat="1" applyFont="1" applyFill="1" applyBorder="1"/>
    <xf numFmtId="168" fontId="3" fillId="0" borderId="8" xfId="1" applyNumberFormat="1" applyFont="1" applyFill="1" applyBorder="1"/>
    <xf numFmtId="168" fontId="4" fillId="0" borderId="11" xfId="1" applyNumberFormat="1" applyFont="1" applyFill="1" applyBorder="1"/>
    <xf numFmtId="168" fontId="4" fillId="0" borderId="14" xfId="1" applyNumberFormat="1" applyFont="1" applyFill="1" applyBorder="1"/>
    <xf numFmtId="168" fontId="4" fillId="0" borderId="15" xfId="1" applyNumberFormat="1" applyFont="1" applyFill="1" applyBorder="1"/>
    <xf numFmtId="169" fontId="3" fillId="0" borderId="5" xfId="0" applyNumberFormat="1" applyFont="1" applyFill="1" applyBorder="1"/>
    <xf numFmtId="169" fontId="3" fillId="0" borderId="20" xfId="0" applyNumberFormat="1" applyFont="1" applyFill="1" applyBorder="1"/>
    <xf numFmtId="169" fontId="3" fillId="0" borderId="20" xfId="0" applyNumberFormat="1" applyFont="1" applyFill="1" applyBorder="1" applyAlignment="1">
      <alignment horizontal="right"/>
    </xf>
    <xf numFmtId="169" fontId="3" fillId="0" borderId="11" xfId="0" applyNumberFormat="1" applyFont="1" applyFill="1" applyBorder="1"/>
    <xf numFmtId="169" fontId="3" fillId="0" borderId="14" xfId="0" applyNumberFormat="1" applyFont="1" applyFill="1" applyBorder="1"/>
    <xf numFmtId="169" fontId="3" fillId="0" borderId="15" xfId="0" applyNumberFormat="1" applyFont="1" applyFill="1" applyBorder="1"/>
    <xf numFmtId="169" fontId="3" fillId="0" borderId="2" xfId="0" applyNumberFormat="1" applyFont="1" applyFill="1" applyBorder="1"/>
    <xf numFmtId="0" fontId="3" fillId="0" borderId="5" xfId="9" applyFont="1" applyFill="1" applyBorder="1" applyAlignment="1">
      <alignment horizontal="right" vertical="top" wrapText="1"/>
    </xf>
    <xf numFmtId="171" fontId="3" fillId="0" borderId="20" xfId="9" applyNumberFormat="1" applyFont="1" applyFill="1" applyBorder="1"/>
    <xf numFmtId="0" fontId="3" fillId="0" borderId="20" xfId="9" applyFont="1" applyFill="1" applyBorder="1" applyAlignment="1">
      <alignment horizontal="right" vertical="top" wrapText="1"/>
    </xf>
    <xf numFmtId="0" fontId="3" fillId="0" borderId="20" xfId="9" applyFont="1" applyFill="1" applyBorder="1"/>
    <xf numFmtId="169" fontId="3" fillId="0" borderId="5" xfId="0" applyNumberFormat="1" applyFont="1" applyFill="1" applyBorder="1" applyAlignment="1">
      <alignment wrapText="1"/>
    </xf>
    <xf numFmtId="169" fontId="3" fillId="0" borderId="11" xfId="0" applyNumberFormat="1" applyFont="1" applyFill="1" applyBorder="1" applyAlignment="1">
      <alignment vertical="top" wrapText="1"/>
    </xf>
    <xf numFmtId="169" fontId="3" fillId="0" borderId="14" xfId="0" applyNumberFormat="1" applyFont="1" applyFill="1" applyBorder="1" applyAlignment="1">
      <alignment horizontal="right" vertical="top" wrapText="1"/>
    </xf>
    <xf numFmtId="169" fontId="3" fillId="0" borderId="15" xfId="0" applyNumberFormat="1" applyFont="1" applyFill="1" applyBorder="1" applyAlignment="1">
      <alignment horizontal="right" vertical="top" wrapText="1"/>
    </xf>
    <xf numFmtId="169" fontId="3" fillId="0" borderId="2" xfId="0" applyNumberFormat="1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9" fontId="0" fillId="0" borderId="11" xfId="0" applyNumberFormat="1" applyFont="1" applyFill="1" applyBorder="1" applyAlignment="1">
      <alignment vertical="top" wrapText="1"/>
    </xf>
    <xf numFmtId="169" fontId="0" fillId="0" borderId="14" xfId="0" applyNumberFormat="1" applyFont="1" applyFill="1" applyBorder="1"/>
    <xf numFmtId="169" fontId="3" fillId="0" borderId="14" xfId="0" applyNumberFormat="1" applyFont="1" applyFill="1" applyBorder="1" applyAlignment="1">
      <alignment vertical="top" wrapText="1"/>
    </xf>
    <xf numFmtId="169" fontId="0" fillId="0" borderId="14" xfId="0" applyNumberFormat="1" applyFont="1" applyFill="1" applyBorder="1" applyAlignment="1">
      <alignment vertical="top" wrapText="1"/>
    </xf>
    <xf numFmtId="169" fontId="0" fillId="0" borderId="15" xfId="0" applyNumberFormat="1" applyFont="1" applyFill="1" applyBorder="1"/>
    <xf numFmtId="169" fontId="0" fillId="0" borderId="2" xfId="0" applyNumberFormat="1" applyFont="1" applyFill="1" applyBorder="1" applyAlignment="1">
      <alignment vertical="top" wrapText="1"/>
    </xf>
    <xf numFmtId="169" fontId="0" fillId="0" borderId="8" xfId="0" applyNumberFormat="1" applyFont="1" applyFill="1" applyBorder="1"/>
    <xf numFmtId="10" fontId="3" fillId="0" borderId="11" xfId="10" applyNumberFormat="1" applyFont="1" applyFill="1" applyBorder="1" applyAlignment="1">
      <alignment vertical="center" wrapText="1"/>
    </xf>
    <xf numFmtId="10" fontId="3" fillId="0" borderId="14" xfId="10" applyNumberFormat="1" applyFont="1" applyFill="1" applyBorder="1" applyAlignment="1">
      <alignment vertical="center" wrapText="1"/>
    </xf>
    <xf numFmtId="10" fontId="3" fillId="0" borderId="15" xfId="10" applyNumberFormat="1" applyFont="1" applyFill="1" applyBorder="1" applyAlignment="1">
      <alignment vertical="center" wrapText="1"/>
    </xf>
    <xf numFmtId="10" fontId="3" fillId="0" borderId="2" xfId="10" applyNumberFormat="1" applyFont="1" applyFill="1" applyBorder="1" applyAlignment="1">
      <alignment vertical="center" wrapText="1"/>
    </xf>
    <xf numFmtId="10" fontId="3" fillId="0" borderId="0" xfId="10" applyNumberFormat="1" applyFont="1" applyFill="1" applyBorder="1" applyAlignment="1">
      <alignment vertical="center" wrapText="1"/>
    </xf>
    <xf numFmtId="10" fontId="3" fillId="0" borderId="8" xfId="10" applyNumberFormat="1" applyFont="1" applyFill="1" applyBorder="1" applyAlignment="1">
      <alignment vertical="center" wrapText="1"/>
    </xf>
    <xf numFmtId="0" fontId="10" fillId="0" borderId="23" xfId="11" applyFont="1" applyFill="1" applyBorder="1" applyAlignment="1">
      <alignment wrapText="1"/>
    </xf>
    <xf numFmtId="0" fontId="10" fillId="0" borderId="25" xfId="11" applyFont="1" applyFill="1" applyBorder="1" applyAlignment="1">
      <alignment horizontal="right" wrapText="1"/>
    </xf>
    <xf numFmtId="0" fontId="3" fillId="0" borderId="15" xfId="12" applyFont="1" applyFill="1" applyBorder="1"/>
    <xf numFmtId="0" fontId="3" fillId="0" borderId="8" xfId="12" applyFont="1" applyFill="1" applyBorder="1"/>
    <xf numFmtId="0" fontId="10" fillId="0" borderId="8" xfId="11" applyFont="1" applyFill="1" applyBorder="1" applyAlignment="1">
      <alignment horizontal="right" wrapText="1"/>
    </xf>
    <xf numFmtId="0" fontId="3" fillId="0" borderId="2" xfId="13" applyFont="1" applyFill="1" applyBorder="1" applyAlignment="1">
      <alignment horizontal="right" vertical="top" wrapText="1"/>
    </xf>
    <xf numFmtId="0" fontId="3" fillId="0" borderId="0" xfId="13" applyFont="1" applyFill="1" applyBorder="1" applyAlignment="1">
      <alignment horizontal="right" vertical="top" wrapText="1"/>
    </xf>
    <xf numFmtId="0" fontId="3" fillId="0" borderId="8" xfId="13" applyFont="1" applyFill="1" applyBorder="1" applyAlignment="1">
      <alignment horizontal="right" vertical="top" wrapText="1"/>
    </xf>
    <xf numFmtId="0" fontId="10" fillId="0" borderId="27" xfId="11" applyFont="1" applyFill="1" applyBorder="1" applyAlignment="1">
      <alignment horizontal="right" wrapText="1"/>
    </xf>
    <xf numFmtId="168" fontId="3" fillId="0" borderId="1" xfId="1" applyNumberFormat="1" applyFont="1" applyFill="1" applyBorder="1" applyAlignment="1">
      <alignment wrapText="1"/>
    </xf>
    <xf numFmtId="168" fontId="10" fillId="0" borderId="24" xfId="1" applyNumberFormat="1" applyFont="1" applyFill="1" applyBorder="1" applyAlignment="1">
      <alignment horizontal="right" wrapText="1"/>
    </xf>
    <xf numFmtId="168" fontId="10" fillId="0" borderId="26" xfId="1" applyNumberFormat="1" applyFont="1" applyFill="1" applyBorder="1" applyAlignment="1">
      <alignment horizontal="right" wrapText="1"/>
    </xf>
    <xf numFmtId="168" fontId="3" fillId="0" borderId="2" xfId="1" applyNumberFormat="1" applyFont="1" applyFill="1" applyBorder="1" applyAlignment="1">
      <alignment horizontal="right" vertical="top" wrapText="1"/>
    </xf>
    <xf numFmtId="0" fontId="3" fillId="0" borderId="11" xfId="13" applyFont="1" applyFill="1" applyBorder="1" applyAlignment="1">
      <alignment horizontal="right" vertical="top" wrapText="1"/>
    </xf>
    <xf numFmtId="3" fontId="3" fillId="0" borderId="14" xfId="13" applyNumberFormat="1" applyFont="1" applyFill="1" applyBorder="1" applyAlignment="1">
      <alignment horizontal="right" vertical="top" wrapText="1"/>
    </xf>
    <xf numFmtId="169" fontId="3" fillId="0" borderId="15" xfId="14" applyNumberFormat="1" applyFont="1" applyFill="1" applyBorder="1"/>
    <xf numFmtId="3" fontId="3" fillId="0" borderId="0" xfId="13" applyNumberFormat="1" applyFont="1" applyFill="1" applyBorder="1" applyAlignment="1">
      <alignment horizontal="right" vertical="top" wrapText="1"/>
    </xf>
    <xf numFmtId="169" fontId="3" fillId="0" borderId="8" xfId="14" applyNumberFormat="1" applyFont="1" applyFill="1" applyBorder="1"/>
    <xf numFmtId="3" fontId="3" fillId="0" borderId="2" xfId="13" applyNumberFormat="1" applyFont="1" applyFill="1" applyBorder="1" applyAlignment="1">
      <alignment horizontal="right" vertical="top" wrapText="1"/>
    </xf>
    <xf numFmtId="3" fontId="3" fillId="0" borderId="11" xfId="15" applyNumberFormat="1" applyFont="1" applyFill="1" applyBorder="1" applyAlignment="1">
      <alignment horizontal="right"/>
    </xf>
    <xf numFmtId="0" fontId="3" fillId="0" borderId="14" xfId="15" applyFont="1" applyFill="1" applyBorder="1" applyAlignment="1">
      <alignment horizontal="right" vertical="top" wrapText="1"/>
    </xf>
    <xf numFmtId="169" fontId="3" fillId="0" borderId="15" xfId="15" applyNumberFormat="1" applyFont="1" applyFill="1" applyBorder="1" applyAlignment="1">
      <alignment horizontal="right"/>
    </xf>
    <xf numFmtId="3" fontId="3" fillId="0" borderId="2" xfId="15" applyNumberFormat="1" applyFont="1" applyFill="1" applyBorder="1" applyAlignment="1">
      <alignment horizontal="right"/>
    </xf>
    <xf numFmtId="0" fontId="3" fillId="0" borderId="0" xfId="15" applyFont="1" applyFill="1" applyBorder="1" applyAlignment="1">
      <alignment horizontal="right" vertical="top" wrapText="1"/>
    </xf>
    <xf numFmtId="169" fontId="3" fillId="0" borderId="8" xfId="15" applyNumberFormat="1" applyFont="1" applyFill="1" applyBorder="1" applyAlignment="1">
      <alignment horizontal="right"/>
    </xf>
    <xf numFmtId="0" fontId="3" fillId="0" borderId="2" xfId="15" applyFont="1" applyFill="1" applyBorder="1" applyAlignment="1">
      <alignment horizontal="right"/>
    </xf>
    <xf numFmtId="169" fontId="3" fillId="0" borderId="8" xfId="3" applyNumberFormat="1" applyFont="1" applyFill="1" applyBorder="1" applyAlignment="1">
      <alignment horizontal="right"/>
    </xf>
    <xf numFmtId="169" fontId="4" fillId="0" borderId="11" xfId="0" applyNumberFormat="1" applyFont="1" applyFill="1" applyBorder="1" applyAlignment="1">
      <alignment vertical="top"/>
    </xf>
    <xf numFmtId="169" fontId="4" fillId="0" borderId="15" xfId="0" applyNumberFormat="1" applyFont="1" applyFill="1" applyBorder="1" applyAlignment="1"/>
    <xf numFmtId="169" fontId="4" fillId="0" borderId="2" xfId="0" applyNumberFormat="1" applyFont="1" applyFill="1" applyBorder="1" applyAlignment="1">
      <alignment vertical="top"/>
    </xf>
    <xf numFmtId="169" fontId="4" fillId="0" borderId="8" xfId="0" applyNumberFormat="1" applyFont="1" applyFill="1" applyBorder="1" applyAlignment="1"/>
    <xf numFmtId="0" fontId="10" fillId="0" borderId="28" xfId="11" applyFont="1" applyFill="1" applyBorder="1" applyAlignment="1">
      <alignment wrapText="1"/>
    </xf>
    <xf numFmtId="168" fontId="10" fillId="0" borderId="29" xfId="1" applyNumberFormat="1" applyFont="1" applyFill="1" applyBorder="1" applyAlignment="1">
      <alignment horizontal="right" wrapText="1"/>
    </xf>
    <xf numFmtId="0" fontId="10" fillId="0" borderId="30" xfId="11" applyFont="1" applyFill="1" applyBorder="1" applyAlignment="1">
      <alignment horizontal="right" wrapText="1"/>
    </xf>
    <xf numFmtId="0" fontId="3" fillId="0" borderId="31" xfId="12" applyFont="1" applyFill="1" applyBorder="1"/>
    <xf numFmtId="0" fontId="3" fillId="0" borderId="13" xfId="0" applyFont="1" applyFill="1" applyBorder="1"/>
    <xf numFmtId="0" fontId="4" fillId="0" borderId="13" xfId="6" quotePrefix="1" applyNumberFormat="1" applyFont="1" applyFill="1" applyBorder="1"/>
    <xf numFmtId="0" fontId="3" fillId="0" borderId="13" xfId="0" applyFont="1" applyFill="1" applyBorder="1" applyAlignment="1">
      <alignment horizontal="right"/>
    </xf>
    <xf numFmtId="0" fontId="4" fillId="0" borderId="13" xfId="0" applyFont="1" applyFill="1" applyBorder="1"/>
    <xf numFmtId="6" fontId="3" fillId="0" borderId="17" xfId="0" applyNumberFormat="1" applyFont="1" applyFill="1" applyBorder="1" applyAlignment="1">
      <alignment horizontal="right" vertical="top" wrapText="1"/>
    </xf>
    <xf numFmtId="6" fontId="3" fillId="0" borderId="13" xfId="0" applyNumberFormat="1" applyFont="1" applyFill="1" applyBorder="1" applyAlignment="1">
      <alignment horizontal="right" vertical="top" wrapText="1"/>
    </xf>
    <xf numFmtId="168" fontId="3" fillId="0" borderId="18" xfId="1" applyNumberFormat="1" applyFont="1" applyFill="1" applyBorder="1"/>
    <xf numFmtId="168" fontId="3" fillId="0" borderId="13" xfId="1" applyNumberFormat="1" applyFont="1" applyFill="1" applyBorder="1"/>
    <xf numFmtId="168" fontId="3" fillId="0" borderId="19" xfId="1" applyNumberFormat="1" applyFont="1" applyFill="1" applyBorder="1"/>
    <xf numFmtId="168" fontId="4" fillId="0" borderId="18" xfId="1" applyNumberFormat="1" applyFont="1" applyFill="1" applyBorder="1"/>
    <xf numFmtId="168" fontId="4" fillId="0" borderId="19" xfId="1" applyNumberFormat="1" applyFont="1" applyFill="1" applyBorder="1"/>
    <xf numFmtId="3" fontId="3" fillId="0" borderId="13" xfId="0" applyNumberFormat="1" applyFont="1" applyFill="1" applyBorder="1"/>
    <xf numFmtId="169" fontId="3" fillId="0" borderId="17" xfId="0" applyNumberFormat="1" applyFont="1" applyFill="1" applyBorder="1" applyAlignment="1">
      <alignment horizontal="right"/>
    </xf>
    <xf numFmtId="169" fontId="0" fillId="0" borderId="18" xfId="0" applyNumberFormat="1" applyFill="1" applyBorder="1"/>
    <xf numFmtId="169" fontId="0" fillId="0" borderId="13" xfId="0" applyNumberFormat="1" applyFill="1" applyBorder="1"/>
    <xf numFmtId="169" fontId="0" fillId="0" borderId="19" xfId="0" applyNumberFormat="1" applyFill="1" applyBorder="1"/>
    <xf numFmtId="169" fontId="4" fillId="0" borderId="13" xfId="4" applyNumberFormat="1" applyFont="1" applyFill="1" applyBorder="1"/>
    <xf numFmtId="171" fontId="3" fillId="0" borderId="17" xfId="9" applyNumberFormat="1" applyFont="1" applyFill="1" applyBorder="1"/>
    <xf numFmtId="169" fontId="3" fillId="0" borderId="18" xfId="0" applyNumberFormat="1" applyFont="1" applyFill="1" applyBorder="1" applyAlignment="1">
      <alignment vertical="top" wrapText="1"/>
    </xf>
    <xf numFmtId="170" fontId="0" fillId="0" borderId="13" xfId="0" applyNumberFormat="1" applyFont="1" applyFill="1" applyBorder="1" applyAlignment="1">
      <alignment horizontal="center" vertical="top" wrapText="1"/>
    </xf>
    <xf numFmtId="169" fontId="0" fillId="0" borderId="18" xfId="0" applyNumberFormat="1" applyFont="1" applyFill="1" applyBorder="1" applyAlignment="1">
      <alignment vertical="top" wrapText="1"/>
    </xf>
    <xf numFmtId="169" fontId="0" fillId="0" borderId="13" xfId="0" applyNumberFormat="1" applyFont="1" applyFill="1" applyBorder="1"/>
    <xf numFmtId="169" fontId="3" fillId="0" borderId="13" xfId="0" applyNumberFormat="1" applyFont="1" applyFill="1" applyBorder="1" applyAlignment="1">
      <alignment vertical="top" wrapText="1"/>
    </xf>
    <xf numFmtId="169" fontId="0" fillId="0" borderId="19" xfId="0" applyNumberFormat="1" applyFont="1" applyFill="1" applyBorder="1"/>
    <xf numFmtId="0" fontId="10" fillId="0" borderId="13" xfId="11" applyFont="1" applyFill="1" applyBorder="1" applyAlignment="1">
      <alignment wrapText="1"/>
    </xf>
    <xf numFmtId="168" fontId="10" fillId="0" borderId="32" xfId="1" applyNumberFormat="1" applyFont="1" applyFill="1" applyBorder="1" applyAlignment="1">
      <alignment horizontal="right" wrapText="1"/>
    </xf>
    <xf numFmtId="0" fontId="10" fillId="0" borderId="33" xfId="11" applyFont="1" applyFill="1" applyBorder="1" applyAlignment="1">
      <alignment horizontal="right" wrapText="1"/>
    </xf>
    <xf numFmtId="0" fontId="10" fillId="0" borderId="34" xfId="11" applyFont="1" applyFill="1" applyBorder="1" applyAlignment="1">
      <alignment horizontal="right" wrapText="1"/>
    </xf>
    <xf numFmtId="3" fontId="3" fillId="0" borderId="18" xfId="13" applyNumberFormat="1" applyFont="1" applyFill="1" applyBorder="1"/>
    <xf numFmtId="3" fontId="3" fillId="0" borderId="13" xfId="13" applyNumberFormat="1" applyFont="1" applyFill="1" applyBorder="1"/>
    <xf numFmtId="169" fontId="3" fillId="0" borderId="19" xfId="14" applyNumberFormat="1" applyFont="1" applyFill="1" applyBorder="1"/>
    <xf numFmtId="3" fontId="3" fillId="0" borderId="18" xfId="15" applyNumberFormat="1" applyFont="1" applyFill="1" applyBorder="1" applyAlignment="1">
      <alignment horizontal="right"/>
    </xf>
    <xf numFmtId="3" fontId="3" fillId="0" borderId="13" xfId="15" applyNumberFormat="1" applyFont="1" applyFill="1" applyBorder="1" applyAlignment="1">
      <alignment horizontal="right"/>
    </xf>
    <xf numFmtId="169" fontId="3" fillId="0" borderId="19" xfId="15" applyNumberFormat="1" applyFont="1" applyFill="1" applyBorder="1" applyAlignment="1">
      <alignment horizontal="right"/>
    </xf>
    <xf numFmtId="169" fontId="4" fillId="0" borderId="18" xfId="0" applyNumberFormat="1" applyFont="1" applyFill="1" applyBorder="1" applyAlignment="1">
      <alignment vertical="top"/>
    </xf>
    <xf numFmtId="169" fontId="4" fillId="0" borderId="19" xfId="0" applyNumberFormat="1" applyFont="1" applyFill="1" applyBorder="1" applyAlignment="1"/>
    <xf numFmtId="0" fontId="0" fillId="0" borderId="19" xfId="0" applyFill="1" applyBorder="1" applyAlignment="1">
      <alignment horizontal="right" vertical="top"/>
    </xf>
    <xf numFmtId="171" fontId="0" fillId="0" borderId="19" xfId="0" applyNumberForma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69" fontId="0" fillId="0" borderId="0" xfId="0" applyNumberFormat="1" applyAlignment="1">
      <alignment horizontal="right" vertical="top" wrapText="1"/>
    </xf>
    <xf numFmtId="169" fontId="0" fillId="0" borderId="0" xfId="0" applyNumberFormat="1" applyAlignment="1">
      <alignment horizontal="right"/>
    </xf>
    <xf numFmtId="169" fontId="0" fillId="2" borderId="0" xfId="0" applyNumberFormat="1" applyFill="1" applyAlignment="1">
      <alignment horizontal="right"/>
    </xf>
    <xf numFmtId="0" fontId="0" fillId="0" borderId="0" xfId="0" applyAlignment="1">
      <alignment horizontal="right" vertical="top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vertical="top" wrapText="1"/>
    </xf>
    <xf numFmtId="3" fontId="0" fillId="0" borderId="0" xfId="0" applyNumberFormat="1"/>
    <xf numFmtId="0" fontId="0" fillId="3" borderId="0" xfId="0" applyFill="1" applyAlignment="1">
      <alignment vertical="top" wrapText="1"/>
    </xf>
    <xf numFmtId="0" fontId="0" fillId="0" borderId="0" xfId="0" applyAlignment="1">
      <alignment vertical="top"/>
    </xf>
    <xf numFmtId="169" fontId="1" fillId="0" borderId="0" xfId="26" applyNumberFormat="1" applyFont="1" applyBorder="1" applyAlignment="1">
      <alignment horizontal="right" vertical="top" wrapText="1"/>
    </xf>
    <xf numFmtId="3" fontId="4" fillId="0" borderId="0" xfId="13" applyNumberFormat="1" applyFont="1" applyFill="1" applyBorder="1" applyAlignment="1">
      <alignment horizontal="right" wrapText="1"/>
    </xf>
    <xf numFmtId="168" fontId="15" fillId="0" borderId="13" xfId="21" applyNumberFormat="1" applyFont="1" applyFill="1" applyBorder="1"/>
    <xf numFmtId="168" fontId="4" fillId="0" borderId="0" xfId="19" applyNumberFormat="1" applyFont="1" applyFill="1" applyAlignment="1"/>
    <xf numFmtId="165" fontId="4" fillId="0" borderId="0" xfId="20" applyNumberFormat="1" applyFont="1" applyFill="1"/>
    <xf numFmtId="164" fontId="4" fillId="0" borderId="0" xfId="21" applyNumberFormat="1" applyFont="1" applyFill="1"/>
    <xf numFmtId="164" fontId="4" fillId="0" borderId="11" xfId="22" applyNumberFormat="1" applyFont="1" applyFill="1" applyBorder="1"/>
    <xf numFmtId="165" fontId="4" fillId="0" borderId="0" xfId="21" applyNumberFormat="1" applyFont="1" applyFill="1"/>
    <xf numFmtId="165" fontId="4" fillId="0" borderId="2" xfId="22" applyNumberFormat="1" applyFont="1" applyFill="1" applyBorder="1"/>
    <xf numFmtId="165" fontId="4" fillId="0" borderId="0" xfId="20" applyNumberFormat="1" applyFont="1" applyFill="1" applyBorder="1"/>
    <xf numFmtId="165" fontId="4" fillId="0" borderId="0" xfId="21" applyNumberFormat="1" applyFont="1" applyFill="1" applyBorder="1"/>
    <xf numFmtId="165" fontId="4" fillId="0" borderId="8" xfId="21" applyNumberFormat="1" applyFont="1" applyFill="1" applyBorder="1"/>
    <xf numFmtId="165" fontId="4" fillId="0" borderId="3" xfId="20" applyNumberFormat="1" applyFont="1" applyFill="1" applyBorder="1"/>
    <xf numFmtId="165" fontId="4" fillId="0" borderId="3" xfId="21" applyNumberFormat="1" applyFont="1" applyFill="1" applyBorder="1"/>
    <xf numFmtId="165" fontId="4" fillId="0" borderId="12" xfId="22" applyNumberFormat="1" applyFont="1" applyFill="1" applyBorder="1"/>
    <xf numFmtId="164" fontId="4" fillId="0" borderId="13" xfId="20" applyNumberFormat="1" applyFont="1" applyFill="1" applyBorder="1"/>
    <xf numFmtId="164" fontId="15" fillId="0" borderId="13" xfId="20" applyNumberFormat="1" applyFont="1" applyFill="1" applyBorder="1"/>
    <xf numFmtId="168" fontId="15" fillId="0" borderId="0" xfId="21" applyNumberFormat="1" applyFont="1" applyFill="1" applyBorder="1"/>
    <xf numFmtId="165" fontId="4" fillId="0" borderId="12" xfId="20" applyNumberFormat="1" applyFont="1" applyFill="1" applyBorder="1"/>
    <xf numFmtId="165" fontId="4" fillId="0" borderId="2" xfId="20" applyNumberFormat="1" applyFont="1" applyFill="1" applyBorder="1"/>
    <xf numFmtId="3" fontId="4" fillId="0" borderId="0" xfId="13" applyNumberFormat="1" applyFont="1" applyFill="1" applyAlignment="1">
      <alignment horizontal="right" wrapText="1"/>
    </xf>
    <xf numFmtId="164" fontId="15" fillId="0" borderId="0" xfId="20" applyNumberFormat="1" applyFont="1" applyFill="1" applyBorder="1"/>
    <xf numFmtId="164" fontId="4" fillId="0" borderId="0" xfId="20" applyNumberFormat="1" applyFont="1" applyFill="1" applyBorder="1"/>
    <xf numFmtId="164" fontId="13" fillId="0" borderId="0" xfId="20" applyNumberFormat="1" applyFont="1" applyFill="1" applyBorder="1"/>
    <xf numFmtId="165" fontId="13" fillId="0" borderId="0" xfId="22" applyNumberFormat="1" applyFill="1" applyBorder="1"/>
    <xf numFmtId="165" fontId="4" fillId="0" borderId="0" xfId="22" applyNumberFormat="1" applyFont="1" applyFill="1" applyBorder="1"/>
    <xf numFmtId="164" fontId="13" fillId="0" borderId="0" xfId="20" applyNumberFormat="1" applyFill="1" applyBorder="1"/>
    <xf numFmtId="168" fontId="4" fillId="0" borderId="0" xfId="19" applyNumberFormat="1" applyFont="1" applyFill="1" applyBorder="1" applyAlignment="1"/>
    <xf numFmtId="164" fontId="13" fillId="0" borderId="13" xfId="20" applyNumberFormat="1" applyFont="1" applyFill="1" applyBorder="1"/>
    <xf numFmtId="165" fontId="13" fillId="0" borderId="0" xfId="20" applyNumberFormat="1" applyFill="1" applyBorder="1"/>
    <xf numFmtId="165" fontId="13" fillId="0" borderId="0" xfId="20" applyNumberFormat="1" applyFill="1"/>
    <xf numFmtId="164" fontId="13" fillId="0" borderId="0" xfId="20" applyNumberFormat="1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169" fontId="4" fillId="0" borderId="13" xfId="0" applyNumberFormat="1" applyFont="1" applyFill="1" applyBorder="1" applyAlignment="1"/>
    <xf numFmtId="169" fontId="4" fillId="0" borderId="0" xfId="0" applyNumberFormat="1" applyFont="1" applyFill="1" applyAlignment="1"/>
    <xf numFmtId="173" fontId="4" fillId="0" borderId="0" xfId="2" applyNumberFormat="1" applyFont="1" applyFill="1" applyBorder="1" applyAlignment="1"/>
    <xf numFmtId="173" fontId="3" fillId="0" borderId="0" xfId="2" applyNumberFormat="1" applyFont="1" applyFill="1" applyBorder="1" applyAlignment="1"/>
    <xf numFmtId="164" fontId="4" fillId="0" borderId="0" xfId="22" applyNumberFormat="1" applyFont="1" applyFill="1" applyBorder="1"/>
    <xf numFmtId="164" fontId="4" fillId="0" borderId="0" xfId="21" applyNumberFormat="1" applyFont="1" applyFill="1" applyBorder="1"/>
    <xf numFmtId="0" fontId="3" fillId="0" borderId="0" xfId="17" applyFont="1" applyFill="1" applyBorder="1" applyAlignment="1"/>
    <xf numFmtId="169" fontId="0" fillId="0" borderId="0" xfId="0" applyNumberFormat="1" applyFill="1" applyAlignment="1">
      <alignment horizontal="right" vertical="top" wrapText="1"/>
    </xf>
    <xf numFmtId="169" fontId="1" fillId="0" borderId="0" xfId="26" applyNumberFormat="1" applyFont="1" applyFill="1" applyBorder="1" applyAlignment="1">
      <alignment horizontal="right" vertical="top" wrapText="1"/>
    </xf>
    <xf numFmtId="169" fontId="0" fillId="0" borderId="0" xfId="0" applyNumberFormat="1" applyFill="1" applyAlignment="1">
      <alignment horizontal="right"/>
    </xf>
    <xf numFmtId="0" fontId="0" fillId="0" borderId="0" xfId="0" applyFill="1"/>
    <xf numFmtId="169" fontId="0" fillId="0" borderId="0" xfId="26" applyNumberFormat="1" applyFont="1" applyFill="1" applyBorder="1" applyAlignment="1">
      <alignment horizontal="right" vertical="top" wrapText="1"/>
    </xf>
    <xf numFmtId="10" fontId="3" fillId="0" borderId="18" xfId="0" applyNumberFormat="1" applyFont="1" applyFill="1" applyBorder="1"/>
    <xf numFmtId="10" fontId="3" fillId="0" borderId="13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168" fontId="4" fillId="0" borderId="0" xfId="20" applyNumberFormat="1" applyFont="1" applyFill="1" applyBorder="1" applyAlignment="1">
      <alignment horizontal="center"/>
    </xf>
    <xf numFmtId="0" fontId="4" fillId="0" borderId="0" xfId="21" applyFont="1" applyFill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4" fillId="0" borderId="3" xfId="18" applyFont="1" applyFill="1" applyBorder="1" applyAlignment="1">
      <alignment horizontal="center" wrapText="1"/>
    </xf>
    <xf numFmtId="0" fontId="4" fillId="0" borderId="21" xfId="18" applyFont="1" applyFill="1" applyBorder="1" applyAlignment="1">
      <alignment horizontal="center" wrapText="1"/>
    </xf>
    <xf numFmtId="0" fontId="3" fillId="0" borderId="2" xfId="17" applyFont="1" applyFill="1" applyBorder="1" applyAlignment="1">
      <alignment horizontal="center"/>
    </xf>
    <xf numFmtId="0" fontId="3" fillId="0" borderId="0" xfId="17" applyFont="1" applyFill="1" applyBorder="1" applyAlignment="1">
      <alignment horizontal="center"/>
    </xf>
    <xf numFmtId="0" fontId="3" fillId="0" borderId="8" xfId="17" applyFont="1" applyFill="1" applyBorder="1" applyAlignment="1">
      <alignment horizontal="center"/>
    </xf>
    <xf numFmtId="173" fontId="3" fillId="0" borderId="2" xfId="2" applyNumberFormat="1" applyFont="1" applyFill="1" applyBorder="1" applyAlignment="1">
      <alignment horizontal="center"/>
    </xf>
    <xf numFmtId="173" fontId="3" fillId="0" borderId="0" xfId="2" applyNumberFormat="1" applyFont="1" applyFill="1" applyBorder="1" applyAlignment="1">
      <alignment horizontal="center"/>
    </xf>
    <xf numFmtId="173" fontId="3" fillId="0" borderId="8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358">
    <cellStyle name="20% - Accent1 2" xfId="27"/>
    <cellStyle name="20% - Accent1 2 2" xfId="28"/>
    <cellStyle name="20% - Accent1 2 3" xfId="29"/>
    <cellStyle name="20% - Accent1 3" xfId="30"/>
    <cellStyle name="20% - Accent1 3 2" xfId="31"/>
    <cellStyle name="20% - Accent1 4" xfId="32"/>
    <cellStyle name="20% - Accent1 5" xfId="313"/>
    <cellStyle name="20% - Accent2 2" xfId="33"/>
    <cellStyle name="20% - Accent2 2 2" xfId="34"/>
    <cellStyle name="20% - Accent2 2 3" xfId="35"/>
    <cellStyle name="20% - Accent2 3" xfId="36"/>
    <cellStyle name="20% - Accent2 3 2" xfId="37"/>
    <cellStyle name="20% - Accent2 4" xfId="38"/>
    <cellStyle name="20% - Accent2 5" xfId="314"/>
    <cellStyle name="20% - Accent3 2" xfId="39"/>
    <cellStyle name="20% - Accent3 2 2" xfId="40"/>
    <cellStyle name="20% - Accent3 2 3" xfId="41"/>
    <cellStyle name="20% - Accent3 3" xfId="42"/>
    <cellStyle name="20% - Accent3 3 2" xfId="43"/>
    <cellStyle name="20% - Accent3 4" xfId="44"/>
    <cellStyle name="20% - Accent3 5" xfId="315"/>
    <cellStyle name="20% - Accent4 2" xfId="45"/>
    <cellStyle name="20% - Accent4 2 2" xfId="46"/>
    <cellStyle name="20% - Accent4 2 3" xfId="47"/>
    <cellStyle name="20% - Accent4 3" xfId="48"/>
    <cellStyle name="20% - Accent4 3 2" xfId="49"/>
    <cellStyle name="20% - Accent4 4" xfId="50"/>
    <cellStyle name="20% - Accent4 5" xfId="316"/>
    <cellStyle name="20% - Accent5 2" xfId="51"/>
    <cellStyle name="20% - Accent5 2 2" xfId="52"/>
    <cellStyle name="20% - Accent5 2 3" xfId="53"/>
    <cellStyle name="20% - Accent5 3" xfId="54"/>
    <cellStyle name="20% - Accent5 3 2" xfId="55"/>
    <cellStyle name="20% - Accent5 4" xfId="56"/>
    <cellStyle name="20% - Accent5 5" xfId="317"/>
    <cellStyle name="20% - Accent6 2" xfId="57"/>
    <cellStyle name="20% - Accent6 2 2" xfId="58"/>
    <cellStyle name="20% - Accent6 2 3" xfId="59"/>
    <cellStyle name="20% - Accent6 3" xfId="60"/>
    <cellStyle name="20% - Accent6 3 2" xfId="61"/>
    <cellStyle name="20% - Accent6 4" xfId="62"/>
    <cellStyle name="20% - Accent6 5" xfId="318"/>
    <cellStyle name="40% - Accent1 2" xfId="63"/>
    <cellStyle name="40% - Accent1 2 2" xfId="64"/>
    <cellStyle name="40% - Accent1 2 3" xfId="65"/>
    <cellStyle name="40% - Accent1 3" xfId="66"/>
    <cellStyle name="40% - Accent1 3 2" xfId="67"/>
    <cellStyle name="40% - Accent1 4" xfId="68"/>
    <cellStyle name="40% - Accent1 5" xfId="319"/>
    <cellStyle name="40% - Accent2 2" xfId="69"/>
    <cellStyle name="40% - Accent2 2 2" xfId="70"/>
    <cellStyle name="40% - Accent2 2 3" xfId="71"/>
    <cellStyle name="40% - Accent2 3" xfId="72"/>
    <cellStyle name="40% - Accent2 3 2" xfId="73"/>
    <cellStyle name="40% - Accent2 4" xfId="74"/>
    <cellStyle name="40% - Accent2 5" xfId="320"/>
    <cellStyle name="40% - Accent3 2" xfId="75"/>
    <cellStyle name="40% - Accent3 2 2" xfId="76"/>
    <cellStyle name="40% - Accent3 2 3" xfId="77"/>
    <cellStyle name="40% - Accent3 3" xfId="78"/>
    <cellStyle name="40% - Accent3 3 2" xfId="79"/>
    <cellStyle name="40% - Accent3 4" xfId="80"/>
    <cellStyle name="40% - Accent3 5" xfId="321"/>
    <cellStyle name="40% - Accent4 2" xfId="81"/>
    <cellStyle name="40% - Accent4 2 2" xfId="82"/>
    <cellStyle name="40% - Accent4 2 3" xfId="83"/>
    <cellStyle name="40% - Accent4 3" xfId="84"/>
    <cellStyle name="40% - Accent4 3 2" xfId="85"/>
    <cellStyle name="40% - Accent4 4" xfId="86"/>
    <cellStyle name="40% - Accent4 5" xfId="322"/>
    <cellStyle name="40% - Accent5 2" xfId="87"/>
    <cellStyle name="40% - Accent5 2 2" xfId="88"/>
    <cellStyle name="40% - Accent5 2 3" xfId="89"/>
    <cellStyle name="40% - Accent5 3" xfId="90"/>
    <cellStyle name="40% - Accent5 3 2" xfId="91"/>
    <cellStyle name="40% - Accent5 4" xfId="92"/>
    <cellStyle name="40% - Accent5 5" xfId="323"/>
    <cellStyle name="40% - Accent6 2" xfId="93"/>
    <cellStyle name="40% - Accent6 2 2" xfId="94"/>
    <cellStyle name="40% - Accent6 2 3" xfId="95"/>
    <cellStyle name="40% - Accent6 3" xfId="96"/>
    <cellStyle name="40% - Accent6 3 2" xfId="97"/>
    <cellStyle name="40% - Accent6 4" xfId="98"/>
    <cellStyle name="40% - Accent6 5" xfId="324"/>
    <cellStyle name="60% - Accent1 2" xfId="99"/>
    <cellStyle name="60% - Accent1 2 2" xfId="100"/>
    <cellStyle name="60% - Accent1 2 3" xfId="101"/>
    <cellStyle name="60% - Accent1 3" xfId="102"/>
    <cellStyle name="60% - Accent1 3 2" xfId="103"/>
    <cellStyle name="60% - Accent1 4" xfId="104"/>
    <cellStyle name="60% - Accent1 5" xfId="325"/>
    <cellStyle name="60% - Accent2 2" xfId="105"/>
    <cellStyle name="60% - Accent2 2 2" xfId="106"/>
    <cellStyle name="60% - Accent2 2 3" xfId="107"/>
    <cellStyle name="60% - Accent2 3" xfId="108"/>
    <cellStyle name="60% - Accent2 3 2" xfId="109"/>
    <cellStyle name="60% - Accent2 4" xfId="110"/>
    <cellStyle name="60% - Accent2 5" xfId="326"/>
    <cellStyle name="60% - Accent3 2" xfId="111"/>
    <cellStyle name="60% - Accent3 2 2" xfId="112"/>
    <cellStyle name="60% - Accent3 2 3" xfId="113"/>
    <cellStyle name="60% - Accent3 3" xfId="114"/>
    <cellStyle name="60% - Accent3 3 2" xfId="115"/>
    <cellStyle name="60% - Accent3 4" xfId="116"/>
    <cellStyle name="60% - Accent3 5" xfId="327"/>
    <cellStyle name="60% - Accent4 2" xfId="117"/>
    <cellStyle name="60% - Accent4 2 2" xfId="118"/>
    <cellStyle name="60% - Accent4 2 3" xfId="119"/>
    <cellStyle name="60% - Accent4 3" xfId="120"/>
    <cellStyle name="60% - Accent4 3 2" xfId="121"/>
    <cellStyle name="60% - Accent4 4" xfId="122"/>
    <cellStyle name="60% - Accent4 5" xfId="328"/>
    <cellStyle name="60% - Accent5 2" xfId="123"/>
    <cellStyle name="60% - Accent5 2 2" xfId="124"/>
    <cellStyle name="60% - Accent5 2 3" xfId="125"/>
    <cellStyle name="60% - Accent5 3" xfId="126"/>
    <cellStyle name="60% - Accent5 3 2" xfId="127"/>
    <cellStyle name="60% - Accent5 4" xfId="128"/>
    <cellStyle name="60% - Accent5 5" xfId="329"/>
    <cellStyle name="60% - Accent6 2" xfId="129"/>
    <cellStyle name="60% - Accent6 2 2" xfId="130"/>
    <cellStyle name="60% - Accent6 2 3" xfId="131"/>
    <cellStyle name="60% - Accent6 3" xfId="132"/>
    <cellStyle name="60% - Accent6 3 2" xfId="133"/>
    <cellStyle name="60% - Accent6 4" xfId="134"/>
    <cellStyle name="60% - Accent6 5" xfId="330"/>
    <cellStyle name="Accent1 2" xfId="135"/>
    <cellStyle name="Accent1 2 2" xfId="136"/>
    <cellStyle name="Accent1 2 3" xfId="137"/>
    <cellStyle name="Accent1 3" xfId="138"/>
    <cellStyle name="Accent1 3 2" xfId="139"/>
    <cellStyle name="Accent1 4" xfId="140"/>
    <cellStyle name="Accent1 5" xfId="331"/>
    <cellStyle name="Accent2 2" xfId="141"/>
    <cellStyle name="Accent2 2 2" xfId="142"/>
    <cellStyle name="Accent2 2 3" xfId="143"/>
    <cellStyle name="Accent2 3" xfId="144"/>
    <cellStyle name="Accent2 3 2" xfId="145"/>
    <cellStyle name="Accent2 4" xfId="146"/>
    <cellStyle name="Accent2 5" xfId="332"/>
    <cellStyle name="Accent3 2" xfId="147"/>
    <cellStyle name="Accent3 2 2" xfId="148"/>
    <cellStyle name="Accent3 2 3" xfId="149"/>
    <cellStyle name="Accent3 3" xfId="150"/>
    <cellStyle name="Accent3 3 2" xfId="151"/>
    <cellStyle name="Accent3 4" xfId="152"/>
    <cellStyle name="Accent3 5" xfId="333"/>
    <cellStyle name="Accent4 2" xfId="153"/>
    <cellStyle name="Accent4 2 2" xfId="154"/>
    <cellStyle name="Accent4 2 3" xfId="155"/>
    <cellStyle name="Accent4 3" xfId="156"/>
    <cellStyle name="Accent4 3 2" xfId="157"/>
    <cellStyle name="Accent4 4" xfId="158"/>
    <cellStyle name="Accent4 5" xfId="334"/>
    <cellStyle name="Accent5 2" xfId="159"/>
    <cellStyle name="Accent5 2 2" xfId="160"/>
    <cellStyle name="Accent5 2 3" xfId="161"/>
    <cellStyle name="Accent5 3" xfId="162"/>
    <cellStyle name="Accent5 3 2" xfId="163"/>
    <cellStyle name="Accent5 4" xfId="164"/>
    <cellStyle name="Accent5 5" xfId="335"/>
    <cellStyle name="Accent6 2" xfId="165"/>
    <cellStyle name="Accent6 2 2" xfId="166"/>
    <cellStyle name="Accent6 2 3" xfId="167"/>
    <cellStyle name="Accent6 3" xfId="168"/>
    <cellStyle name="Accent6 3 2" xfId="169"/>
    <cellStyle name="Accent6 4" xfId="170"/>
    <cellStyle name="Accent6 5" xfId="336"/>
    <cellStyle name="Bad 2" xfId="171"/>
    <cellStyle name="Bad 2 2" xfId="172"/>
    <cellStyle name="Bad 2 3" xfId="173"/>
    <cellStyle name="Bad 3" xfId="174"/>
    <cellStyle name="Bad 3 2" xfId="175"/>
    <cellStyle name="Bad 4" xfId="176"/>
    <cellStyle name="Bad 5" xfId="337"/>
    <cellStyle name="Calculation 2" xfId="177"/>
    <cellStyle name="Calculation 2 2" xfId="178"/>
    <cellStyle name="Calculation 2 3" xfId="179"/>
    <cellStyle name="Calculation 3" xfId="180"/>
    <cellStyle name="Calculation 3 2" xfId="181"/>
    <cellStyle name="Calculation 4" xfId="182"/>
    <cellStyle name="Calculation 5" xfId="338"/>
    <cellStyle name="Check Cell 2" xfId="183"/>
    <cellStyle name="Check Cell 2 2" xfId="184"/>
    <cellStyle name="Check Cell 2 3" xfId="185"/>
    <cellStyle name="Check Cell 3" xfId="186"/>
    <cellStyle name="Check Cell 3 2" xfId="187"/>
    <cellStyle name="Check Cell 4" xfId="188"/>
    <cellStyle name="Check Cell 5" xfId="339"/>
    <cellStyle name="Comma" xfId="1" builtinId="3"/>
    <cellStyle name="Comma 2" xfId="189"/>
    <cellStyle name="Comma 2 2" xfId="20"/>
    <cellStyle name="Comma 3" xfId="190"/>
    <cellStyle name="Comma 4" xfId="19"/>
    <cellStyle name="Comma0" xfId="191"/>
    <cellStyle name="Comma0 2" xfId="192"/>
    <cellStyle name="Comma0 3" xfId="193"/>
    <cellStyle name="Currency" xfId="2" builtinId="4"/>
    <cellStyle name="Currency 2" xfId="194"/>
    <cellStyle name="Currency 3" xfId="195"/>
    <cellStyle name="Currency0" xfId="196"/>
    <cellStyle name="Currency0 2" xfId="197"/>
    <cellStyle name="Currency0 3" xfId="198"/>
    <cellStyle name="Date" xfId="199"/>
    <cellStyle name="Date 2" xfId="200"/>
    <cellStyle name="Date 3" xfId="201"/>
    <cellStyle name="Explanatory Text 2" xfId="202"/>
    <cellStyle name="Explanatory Text 2 2" xfId="203"/>
    <cellStyle name="Explanatory Text 2 3" xfId="204"/>
    <cellStyle name="Explanatory Text 3" xfId="205"/>
    <cellStyle name="Explanatory Text 3 2" xfId="206"/>
    <cellStyle name="Explanatory Text 4" xfId="207"/>
    <cellStyle name="Explanatory Text 5" xfId="340"/>
    <cellStyle name="Fixed" xfId="208"/>
    <cellStyle name="Fixed 2" xfId="209"/>
    <cellStyle name="Fixed 3" xfId="210"/>
    <cellStyle name="Good 2" xfId="211"/>
    <cellStyle name="Good 2 2" xfId="212"/>
    <cellStyle name="Good 2 3" xfId="213"/>
    <cellStyle name="Good 3" xfId="214"/>
    <cellStyle name="Good 3 2" xfId="215"/>
    <cellStyle name="Good 4" xfId="216"/>
    <cellStyle name="Good 5" xfId="341"/>
    <cellStyle name="Heading 1 2" xfId="217"/>
    <cellStyle name="Heading 1 2 2" xfId="218"/>
    <cellStyle name="Heading 1 3" xfId="219"/>
    <cellStyle name="Heading 1 3 2" xfId="220"/>
    <cellStyle name="Heading 1 4" xfId="221"/>
    <cellStyle name="Heading 1 4 2" xfId="222"/>
    <cellStyle name="Heading 1 5" xfId="342"/>
    <cellStyle name="Heading 2 2" xfId="223"/>
    <cellStyle name="Heading 2 2 2" xfId="224"/>
    <cellStyle name="Heading 2 3" xfId="225"/>
    <cellStyle name="Heading 2 3 2" xfId="226"/>
    <cellStyle name="Heading 2 4" xfId="227"/>
    <cellStyle name="Heading 2 4 2" xfId="228"/>
    <cellStyle name="Heading 2 5" xfId="343"/>
    <cellStyle name="Heading 3 2" xfId="229"/>
    <cellStyle name="Heading 3 2 2" xfId="230"/>
    <cellStyle name="Heading 3 3" xfId="231"/>
    <cellStyle name="Heading 3 3 2" xfId="232"/>
    <cellStyle name="Heading 3 4" xfId="233"/>
    <cellStyle name="Heading 3 5" xfId="344"/>
    <cellStyle name="Heading 4 2" xfId="234"/>
    <cellStyle name="Heading 4 2 2" xfId="235"/>
    <cellStyle name="Heading 4 3" xfId="236"/>
    <cellStyle name="Heading 4 3 2" xfId="237"/>
    <cellStyle name="Heading 4 4" xfId="238"/>
    <cellStyle name="Heading 4 5" xfId="345"/>
    <cellStyle name="Hyperlink" xfId="7" builtinId="8"/>
    <cellStyle name="Input 2" xfId="239"/>
    <cellStyle name="Input 2 2" xfId="240"/>
    <cellStyle name="Input 2 3" xfId="241"/>
    <cellStyle name="Input 3" xfId="242"/>
    <cellStyle name="Input 3 2" xfId="243"/>
    <cellStyle name="Input 4" xfId="244"/>
    <cellStyle name="Input 5" xfId="346"/>
    <cellStyle name="Linked Cell 2" xfId="245"/>
    <cellStyle name="Linked Cell 2 2" xfId="246"/>
    <cellStyle name="Linked Cell 2 3" xfId="247"/>
    <cellStyle name="Linked Cell 3" xfId="248"/>
    <cellStyle name="Linked Cell 3 2" xfId="249"/>
    <cellStyle name="Linked Cell 4" xfId="250"/>
    <cellStyle name="Linked Cell 5" xfId="347"/>
    <cellStyle name="Neutral 2" xfId="251"/>
    <cellStyle name="Neutral 2 2" xfId="252"/>
    <cellStyle name="Neutral 2 3" xfId="253"/>
    <cellStyle name="Neutral 3" xfId="254"/>
    <cellStyle name="Neutral 3 2" xfId="255"/>
    <cellStyle name="Neutral 4" xfId="256"/>
    <cellStyle name="Neutral 5" xfId="348"/>
    <cellStyle name="Normal" xfId="0" builtinId="0"/>
    <cellStyle name="Normal 10" xfId="13"/>
    <cellStyle name="Normal 10 2" xfId="349"/>
    <cellStyle name="Normal 11" xfId="257"/>
    <cellStyle name="Normal 12" xfId="10"/>
    <cellStyle name="Normal 13" xfId="24"/>
    <cellStyle name="Normal 13 2" xfId="258"/>
    <cellStyle name="Normal 2" xfId="6"/>
    <cellStyle name="Normal 2 2" xfId="5"/>
    <cellStyle name="Normal 2 2 2" xfId="259"/>
    <cellStyle name="Normal 2 2 3" xfId="21"/>
    <cellStyle name="Normal 2 2 4" xfId="350"/>
    <cellStyle name="Normal 2 3" xfId="260"/>
    <cellStyle name="Normal 2 3 2" xfId="261"/>
    <cellStyle name="Normal 2 3 3" xfId="262"/>
    <cellStyle name="Normal 2 4" xfId="12"/>
    <cellStyle name="Normal 2 4 2" xfId="263"/>
    <cellStyle name="Normal 2 4 3" xfId="26"/>
    <cellStyle name="Normal 2 4 4" xfId="351"/>
    <cellStyle name="Normal 2 5" xfId="264"/>
    <cellStyle name="Normal 2 6" xfId="265"/>
    <cellStyle name="Normal 2 7" xfId="266"/>
    <cellStyle name="Normal 2 8" xfId="267"/>
    <cellStyle name="Normal 2 9" xfId="268"/>
    <cellStyle name="Normal 3" xfId="17"/>
    <cellStyle name="Normal 3 2" xfId="269"/>
    <cellStyle name="Normal 3 2 2" xfId="270"/>
    <cellStyle name="Normal 3 2 3" xfId="271"/>
    <cellStyle name="Normal 3 3" xfId="272"/>
    <cellStyle name="Normal 4" xfId="4"/>
    <cellStyle name="Normal 4 2" xfId="273"/>
    <cellStyle name="Normal 4 2 2" xfId="22"/>
    <cellStyle name="Normal 4 3" xfId="274"/>
    <cellStyle name="Normal 5" xfId="18"/>
    <cellStyle name="Normal 5 2" xfId="275"/>
    <cellStyle name="Normal 5 3" xfId="23"/>
    <cellStyle name="Normal 6" xfId="276"/>
    <cellStyle name="Normal 6 2" xfId="277"/>
    <cellStyle name="Normal 7" xfId="9"/>
    <cellStyle name="Normal 7 2" xfId="278"/>
    <cellStyle name="Normal 7 3" xfId="352"/>
    <cellStyle name="Normal 8" xfId="15"/>
    <cellStyle name="Normal 8 2" xfId="279"/>
    <cellStyle name="Normal 8 3" xfId="353"/>
    <cellStyle name="Normal 9" xfId="11"/>
    <cellStyle name="Normal 9 2" xfId="354"/>
    <cellStyle name="Normal_Institutional Targets 2010 and 2015" xfId="16"/>
    <cellStyle name="Normal_Sheet1" xfId="8"/>
    <cellStyle name="Note 2" xfId="280"/>
    <cellStyle name="Note 2 2" xfId="281"/>
    <cellStyle name="Note 2 3" xfId="282"/>
    <cellStyle name="Note 3" xfId="283"/>
    <cellStyle name="Note 3 2" xfId="284"/>
    <cellStyle name="Note 4" xfId="285"/>
    <cellStyle name="Note 5" xfId="286"/>
    <cellStyle name="Output 2" xfId="287"/>
    <cellStyle name="Output 2 2" xfId="288"/>
    <cellStyle name="Output 2 3" xfId="289"/>
    <cellStyle name="Output 3" xfId="290"/>
    <cellStyle name="Output 3 2" xfId="291"/>
    <cellStyle name="Output 4" xfId="292"/>
    <cellStyle name="Output 5" xfId="355"/>
    <cellStyle name="Percent" xfId="3" builtinId="5"/>
    <cellStyle name="Percent 2" xfId="293"/>
    <cellStyle name="Percent 3" xfId="294"/>
    <cellStyle name="Percent 4" xfId="295"/>
    <cellStyle name="Percent 6" xfId="14"/>
    <cellStyle name="Sheet Title" xfId="25" builtinId="15" customBuiltin="1"/>
    <cellStyle name="Title 2" xfId="296"/>
    <cellStyle name="Title 2 2" xfId="297"/>
    <cellStyle name="Title 3" xfId="298"/>
    <cellStyle name="Title 4" xfId="299"/>
    <cellStyle name="Total 2" xfId="300"/>
    <cellStyle name="Total 2 2" xfId="301"/>
    <cellStyle name="Total 2 3" xfId="302"/>
    <cellStyle name="Total 3" xfId="303"/>
    <cellStyle name="Total 3 2" xfId="304"/>
    <cellStyle name="Total 4" xfId="305"/>
    <cellStyle name="Total 4 2" xfId="306"/>
    <cellStyle name="Total 5" xfId="356"/>
    <cellStyle name="Warning Text 2" xfId="307"/>
    <cellStyle name="Warning Text 2 2" xfId="308"/>
    <cellStyle name="Warning Text 2 3" xfId="309"/>
    <cellStyle name="Warning Text 3" xfId="310"/>
    <cellStyle name="Warning Text 3 2" xfId="311"/>
    <cellStyle name="Warning Text 4" xfId="312"/>
    <cellStyle name="Warning Text 5" xfId="357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E_Contex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Resear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S_Cont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E_Fa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E_Key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ERIE_Pe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GroupTarg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IE_Contex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IE_Key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P_Contex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bnet/accountability/UNIV_P_Pee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NIV_E_Context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Tenure_Total</v>
          </cell>
          <cell r="D1" t="str">
            <v>Tenure_White</v>
          </cell>
          <cell r="E1" t="str">
            <v>Tenure_Black</v>
          </cell>
          <cell r="F1" t="str">
            <v>Tenure_Hispanic</v>
          </cell>
          <cell r="G1" t="str">
            <v>Tenure_Asian</v>
          </cell>
          <cell r="H1" t="str">
            <v>Tenure_Other</v>
          </cell>
          <cell r="I1" t="str">
            <v>Tenure_Male</v>
          </cell>
          <cell r="J1" t="str">
            <v>Tenure_Female</v>
          </cell>
          <cell r="K1" t="str">
            <v>FacSal_Prof</v>
          </cell>
          <cell r="L1" t="str">
            <v>FacSal_Assoc</v>
          </cell>
          <cell r="M1" t="str">
            <v>FacSal_Assist</v>
          </cell>
          <cell r="N1" t="str">
            <v>FacSal_Lect</v>
          </cell>
          <cell r="O1" t="str">
            <v>BacGrad_Emp1</v>
          </cell>
          <cell r="P1" t="str">
            <v>BacGrad_Grad1</v>
          </cell>
          <cell r="Q1" t="str">
            <v>BacGrad_Both</v>
          </cell>
          <cell r="R1" t="str">
            <v>Class_Under20</v>
          </cell>
          <cell r="S1" t="str">
            <v>Class_Over50</v>
          </cell>
        </row>
        <row r="2">
          <cell r="A2" t="str">
            <v>2000</v>
          </cell>
          <cell r="B2" t="str">
            <v>000020</v>
          </cell>
          <cell r="D2" t="str">
            <v>58.2</v>
          </cell>
          <cell r="E2" t="str">
            <v>N/A</v>
          </cell>
          <cell r="F2" t="str">
            <v>18.2</v>
          </cell>
          <cell r="G2" t="str">
            <v>0.0</v>
          </cell>
          <cell r="H2" t="str">
            <v>100.0</v>
          </cell>
          <cell r="I2" t="str">
            <v>57.1</v>
          </cell>
          <cell r="J2" t="str">
            <v>32.3</v>
          </cell>
          <cell r="R2" t="str">
            <v>63.4</v>
          </cell>
          <cell r="S2" t="str">
            <v>0.0</v>
          </cell>
        </row>
        <row r="3">
          <cell r="A3" t="str">
            <v>2000</v>
          </cell>
          <cell r="B3" t="str">
            <v>003541</v>
          </cell>
          <cell r="D3" t="str">
            <v>60.9</v>
          </cell>
          <cell r="E3" t="str">
            <v>75.5</v>
          </cell>
          <cell r="F3" t="str">
            <v>59.3</v>
          </cell>
          <cell r="G3" t="str">
            <v>100.0</v>
          </cell>
          <cell r="H3" t="str">
            <v>100.0</v>
          </cell>
          <cell r="I3" t="str">
            <v>73.5</v>
          </cell>
          <cell r="J3" t="str">
            <v>46.5</v>
          </cell>
          <cell r="R3" t="str">
            <v>22.2</v>
          </cell>
          <cell r="S3" t="str">
            <v>15.3</v>
          </cell>
        </row>
        <row r="4">
          <cell r="A4" t="str">
            <v>2000</v>
          </cell>
          <cell r="B4" t="str">
            <v>003565</v>
          </cell>
          <cell r="D4" t="str">
            <v>53.5</v>
          </cell>
          <cell r="E4" t="str">
            <v>48.4</v>
          </cell>
          <cell r="F4" t="str">
            <v>71.9</v>
          </cell>
          <cell r="G4" t="str">
            <v>85.7</v>
          </cell>
          <cell r="H4" t="str">
            <v>66.7</v>
          </cell>
          <cell r="I4" t="str">
            <v>62.8</v>
          </cell>
          <cell r="J4" t="str">
            <v>40.9</v>
          </cell>
          <cell r="R4" t="str">
            <v>48.6</v>
          </cell>
          <cell r="S4" t="str">
            <v>4.7</v>
          </cell>
        </row>
        <row r="5">
          <cell r="A5" t="str">
            <v>2000</v>
          </cell>
          <cell r="B5" t="str">
            <v>003581</v>
          </cell>
          <cell r="D5" t="str">
            <v>66.5</v>
          </cell>
          <cell r="E5" t="str">
            <v>54.4</v>
          </cell>
          <cell r="F5" t="str">
            <v>17.8</v>
          </cell>
          <cell r="G5" t="str">
            <v>83.1</v>
          </cell>
          <cell r="H5" t="str">
            <v>69.0</v>
          </cell>
          <cell r="I5" t="str">
            <v>77.1</v>
          </cell>
          <cell r="J5" t="str">
            <v>51.5</v>
          </cell>
          <cell r="R5" t="str">
            <v>42.0</v>
          </cell>
          <cell r="S5" t="str">
            <v>9.4</v>
          </cell>
        </row>
        <row r="6">
          <cell r="A6" t="str">
            <v>2000</v>
          </cell>
          <cell r="B6" t="str">
            <v>003592</v>
          </cell>
          <cell r="D6" t="str">
            <v>61.4</v>
          </cell>
          <cell r="E6" t="str">
            <v>62.5</v>
          </cell>
          <cell r="F6" t="str">
            <v>85.8</v>
          </cell>
          <cell r="G6" t="str">
            <v>85.7</v>
          </cell>
          <cell r="H6" t="str">
            <v>72.7</v>
          </cell>
          <cell r="I6" t="str">
            <v>72.0</v>
          </cell>
          <cell r="J6" t="str">
            <v>48.8</v>
          </cell>
          <cell r="R6" t="str">
            <v>39.2</v>
          </cell>
          <cell r="S6" t="str">
            <v>8.1</v>
          </cell>
        </row>
        <row r="7">
          <cell r="A7" t="str">
            <v>2000</v>
          </cell>
          <cell r="B7" t="str">
            <v>003594</v>
          </cell>
          <cell r="D7" t="str">
            <v>61.1</v>
          </cell>
          <cell r="E7" t="str">
            <v>66.4</v>
          </cell>
          <cell r="F7" t="str">
            <v>55.7</v>
          </cell>
          <cell r="G7" t="str">
            <v>50.3</v>
          </cell>
          <cell r="H7" t="str">
            <v>46.2</v>
          </cell>
          <cell r="I7" t="str">
            <v>69.2</v>
          </cell>
          <cell r="J7" t="str">
            <v>44.3</v>
          </cell>
          <cell r="R7" t="str">
            <v>24.3</v>
          </cell>
          <cell r="S7" t="str">
            <v>17.2</v>
          </cell>
        </row>
        <row r="8">
          <cell r="A8" t="str">
            <v>2000</v>
          </cell>
          <cell r="B8" t="str">
            <v>003599</v>
          </cell>
          <cell r="D8" t="str">
            <v>66.6</v>
          </cell>
          <cell r="E8" t="str">
            <v>70.6</v>
          </cell>
          <cell r="F8" t="str">
            <v>43.0</v>
          </cell>
          <cell r="G8" t="str">
            <v>72.7</v>
          </cell>
          <cell r="H8" t="str">
            <v>42.1</v>
          </cell>
          <cell r="I8" t="str">
            <v>68.6</v>
          </cell>
          <cell r="J8" t="str">
            <v>44.0</v>
          </cell>
          <cell r="R8" t="str">
            <v>26.9</v>
          </cell>
          <cell r="S8" t="str">
            <v>10.5</v>
          </cell>
        </row>
        <row r="9">
          <cell r="A9" t="str">
            <v>2000</v>
          </cell>
          <cell r="B9" t="str">
            <v>003606</v>
          </cell>
          <cell r="D9" t="str">
            <v>68.5</v>
          </cell>
          <cell r="E9" t="str">
            <v>84.5</v>
          </cell>
          <cell r="F9" t="str">
            <v>53.8</v>
          </cell>
          <cell r="G9" t="str">
            <v>81.4</v>
          </cell>
          <cell r="H9" t="str">
            <v>40.6</v>
          </cell>
          <cell r="I9" t="str">
            <v>77.0</v>
          </cell>
          <cell r="J9" t="str">
            <v>54.1</v>
          </cell>
          <cell r="R9" t="str">
            <v>23.4</v>
          </cell>
          <cell r="S9" t="str">
            <v>12.8</v>
          </cell>
        </row>
        <row r="10">
          <cell r="A10" t="str">
            <v>2000</v>
          </cell>
          <cell r="B10" t="str">
            <v>003615</v>
          </cell>
          <cell r="D10" t="str">
            <v>61.4</v>
          </cell>
          <cell r="E10" t="str">
            <v>71.3</v>
          </cell>
          <cell r="F10" t="str">
            <v>64.7</v>
          </cell>
          <cell r="G10" t="str">
            <v>74.0</v>
          </cell>
          <cell r="H10" t="str">
            <v>23.7</v>
          </cell>
          <cell r="I10" t="str">
            <v>68.2</v>
          </cell>
          <cell r="J10" t="str">
            <v>51.8</v>
          </cell>
          <cell r="R10" t="str">
            <v>26.6</v>
          </cell>
          <cell r="S10" t="str">
            <v>14.5</v>
          </cell>
        </row>
        <row r="11">
          <cell r="A11" t="str">
            <v>2000</v>
          </cell>
          <cell r="B11" t="str">
            <v>003624</v>
          </cell>
          <cell r="D11" t="str">
            <v>64.5</v>
          </cell>
          <cell r="E11" t="str">
            <v>48.5</v>
          </cell>
          <cell r="F11" t="str">
            <v>70.6</v>
          </cell>
          <cell r="G11" t="str">
            <v>52.1</v>
          </cell>
          <cell r="H11" t="str">
            <v>50.0</v>
          </cell>
          <cell r="I11" t="str">
            <v>74.2</v>
          </cell>
          <cell r="J11" t="str">
            <v>50.7</v>
          </cell>
          <cell r="R11" t="str">
            <v>30.9</v>
          </cell>
          <cell r="S11" t="str">
            <v>8.4</v>
          </cell>
        </row>
        <row r="12">
          <cell r="A12" t="str">
            <v>2000</v>
          </cell>
          <cell r="B12" t="str">
            <v>003625</v>
          </cell>
          <cell r="D12" t="str">
            <v>59.8</v>
          </cell>
          <cell r="E12" t="str">
            <v>0.0</v>
          </cell>
          <cell r="F12" t="str">
            <v>43.4</v>
          </cell>
          <cell r="G12" t="str">
            <v>0.0</v>
          </cell>
          <cell r="H12" t="str">
            <v>59.5</v>
          </cell>
          <cell r="I12" t="str">
            <v>65.3</v>
          </cell>
          <cell r="J12" t="str">
            <v>42.5</v>
          </cell>
          <cell r="R12" t="str">
            <v>67.2</v>
          </cell>
          <cell r="S12" t="str">
            <v>2.7</v>
          </cell>
        </row>
        <row r="13">
          <cell r="A13" t="str">
            <v>2000</v>
          </cell>
          <cell r="B13" t="str">
            <v>003630</v>
          </cell>
          <cell r="D13" t="str">
            <v>32.2</v>
          </cell>
          <cell r="E13" t="str">
            <v>52.2</v>
          </cell>
          <cell r="F13" t="str">
            <v>14.0</v>
          </cell>
          <cell r="G13" t="str">
            <v>72.1</v>
          </cell>
          <cell r="H13" t="str">
            <v>15.8</v>
          </cell>
          <cell r="I13" t="str">
            <v>57.3</v>
          </cell>
          <cell r="J13" t="str">
            <v>35.2</v>
          </cell>
          <cell r="R13" t="str">
            <v>34.1</v>
          </cell>
          <cell r="S13" t="str">
            <v>10.0</v>
          </cell>
        </row>
        <row r="14">
          <cell r="A14" t="str">
            <v>2000</v>
          </cell>
          <cell r="B14" t="str">
            <v>003631</v>
          </cell>
          <cell r="D14" t="str">
            <v>56.6</v>
          </cell>
          <cell r="E14" t="str">
            <v>46.8</v>
          </cell>
          <cell r="F14" t="str">
            <v>39.7</v>
          </cell>
          <cell r="G14" t="str">
            <v>69.0</v>
          </cell>
          <cell r="H14" t="str">
            <v>57.1</v>
          </cell>
          <cell r="I14" t="str">
            <v>63.4</v>
          </cell>
          <cell r="J14" t="str">
            <v>45.7</v>
          </cell>
          <cell r="R14" t="str">
            <v>40.8</v>
          </cell>
          <cell r="S14" t="str">
            <v>5.9</v>
          </cell>
        </row>
        <row r="15">
          <cell r="A15" t="str">
            <v>2000</v>
          </cell>
          <cell r="B15" t="str">
            <v>003632</v>
          </cell>
          <cell r="D15" t="str">
            <v>66.4</v>
          </cell>
          <cell r="E15" t="str">
            <v>76.7</v>
          </cell>
          <cell r="F15" t="str">
            <v>67.8</v>
          </cell>
          <cell r="G15" t="str">
            <v>82.3</v>
          </cell>
          <cell r="H15" t="str">
            <v>27.2</v>
          </cell>
          <cell r="I15" t="str">
            <v>71.7</v>
          </cell>
          <cell r="J15" t="str">
            <v>40.5</v>
          </cell>
          <cell r="R15" t="str">
            <v>28.6</v>
          </cell>
          <cell r="S15" t="str">
            <v>14.5</v>
          </cell>
        </row>
        <row r="16">
          <cell r="A16" t="str">
            <v>2000</v>
          </cell>
          <cell r="B16" t="str">
            <v>003639</v>
          </cell>
          <cell r="D16" t="str">
            <v>72.0</v>
          </cell>
          <cell r="E16" t="str">
            <v>87.0</v>
          </cell>
          <cell r="F16" t="str">
            <v>49.9</v>
          </cell>
          <cell r="G16" t="str">
            <v>100.0</v>
          </cell>
          <cell r="H16" t="str">
            <v>63.5</v>
          </cell>
          <cell r="I16" t="str">
            <v>78.0</v>
          </cell>
          <cell r="J16" t="str">
            <v>53.3</v>
          </cell>
          <cell r="R16" t="str">
            <v>43.6</v>
          </cell>
          <cell r="S16" t="str">
            <v>2.3</v>
          </cell>
        </row>
        <row r="17">
          <cell r="A17" t="str">
            <v>2000</v>
          </cell>
          <cell r="B17" t="str">
            <v>003642</v>
          </cell>
          <cell r="D17" t="str">
            <v>67.1</v>
          </cell>
          <cell r="E17" t="str">
            <v>63.5</v>
          </cell>
          <cell r="F17" t="str">
            <v>47.5</v>
          </cell>
          <cell r="G17" t="str">
            <v>81.2</v>
          </cell>
          <cell r="H17" t="str">
            <v>63.5</v>
          </cell>
          <cell r="I17" t="str">
            <v>70.9</v>
          </cell>
          <cell r="J17" t="str">
            <v>56.6</v>
          </cell>
          <cell r="R17" t="str">
            <v>43.4</v>
          </cell>
          <cell r="S17" t="str">
            <v>17.5</v>
          </cell>
        </row>
        <row r="18">
          <cell r="A18" t="str">
            <v>2000</v>
          </cell>
          <cell r="B18" t="str">
            <v>003644</v>
          </cell>
          <cell r="D18" t="str">
            <v>64.6</v>
          </cell>
          <cell r="E18" t="str">
            <v>58.5</v>
          </cell>
          <cell r="F18" t="str">
            <v>59.0</v>
          </cell>
          <cell r="G18" t="str">
            <v>85.1</v>
          </cell>
          <cell r="H18" t="str">
            <v>28.8</v>
          </cell>
          <cell r="I18" t="str">
            <v>69.6</v>
          </cell>
          <cell r="J18" t="str">
            <v>46.7</v>
          </cell>
          <cell r="R18" t="str">
            <v>33.8</v>
          </cell>
          <cell r="S18" t="str">
            <v>10.7</v>
          </cell>
        </row>
        <row r="19">
          <cell r="A19" t="str">
            <v>2000</v>
          </cell>
          <cell r="B19" t="str">
            <v>003646</v>
          </cell>
          <cell r="D19" t="str">
            <v>56.7</v>
          </cell>
          <cell r="E19" t="str">
            <v>48.9</v>
          </cell>
          <cell r="F19" t="str">
            <v>50.6</v>
          </cell>
          <cell r="G19" t="str">
            <v>55.8</v>
          </cell>
          <cell r="H19" t="str">
            <v>23.3</v>
          </cell>
          <cell r="I19" t="str">
            <v>75.8</v>
          </cell>
          <cell r="J19" t="str">
            <v>49.3</v>
          </cell>
          <cell r="R19" t="str">
            <v>50.9</v>
          </cell>
          <cell r="S19" t="str">
            <v>4.6</v>
          </cell>
        </row>
        <row r="20">
          <cell r="A20" t="str">
            <v>2000</v>
          </cell>
          <cell r="B20" t="str">
            <v>003652</v>
          </cell>
          <cell r="D20" t="str">
            <v>64.8</v>
          </cell>
          <cell r="E20" t="str">
            <v>61.5</v>
          </cell>
          <cell r="F20" t="str">
            <v>48.1</v>
          </cell>
          <cell r="G20" t="str">
            <v>67.8</v>
          </cell>
          <cell r="H20" t="str">
            <v>54.7</v>
          </cell>
          <cell r="I20" t="str">
            <v>71.5</v>
          </cell>
          <cell r="J20" t="str">
            <v>46.0</v>
          </cell>
          <cell r="R20" t="str">
            <v>30.3</v>
          </cell>
          <cell r="S20" t="str">
            <v>19.0</v>
          </cell>
        </row>
        <row r="21">
          <cell r="A21" t="str">
            <v>2000</v>
          </cell>
          <cell r="B21" t="str">
            <v>003656</v>
          </cell>
          <cell r="D21" t="str">
            <v>57.1</v>
          </cell>
          <cell r="E21" t="str">
            <v>52.6</v>
          </cell>
          <cell r="F21" t="str">
            <v>60.4</v>
          </cell>
          <cell r="G21" t="str">
            <v>82.6</v>
          </cell>
          <cell r="H21" t="str">
            <v>24.4</v>
          </cell>
          <cell r="I21" t="str">
            <v>68.8</v>
          </cell>
          <cell r="J21" t="str">
            <v>38.4</v>
          </cell>
          <cell r="R21" t="str">
            <v>33.6</v>
          </cell>
          <cell r="S21" t="str">
            <v>16.5</v>
          </cell>
        </row>
        <row r="22">
          <cell r="A22" t="str">
            <v>2000</v>
          </cell>
          <cell r="B22" t="str">
            <v>003658</v>
          </cell>
          <cell r="D22" t="str">
            <v>67.8</v>
          </cell>
          <cell r="E22" t="str">
            <v>70.6</v>
          </cell>
          <cell r="F22" t="str">
            <v>59.7</v>
          </cell>
          <cell r="G22" t="str">
            <v>76.3</v>
          </cell>
          <cell r="H22" t="str">
            <v>44.2</v>
          </cell>
          <cell r="I22" t="str">
            <v>76.1</v>
          </cell>
          <cell r="J22" t="str">
            <v>47.5</v>
          </cell>
          <cell r="R22" t="str">
            <v>35.7</v>
          </cell>
          <cell r="S22" t="str">
            <v>19.7</v>
          </cell>
        </row>
        <row r="23">
          <cell r="A23" t="str">
            <v>2000</v>
          </cell>
          <cell r="B23" t="str">
            <v>003661</v>
          </cell>
          <cell r="D23" t="str">
            <v>62.9</v>
          </cell>
          <cell r="E23" t="str">
            <v>42.5</v>
          </cell>
          <cell r="F23" t="str">
            <v>54.2</v>
          </cell>
          <cell r="G23" t="str">
            <v>69.4</v>
          </cell>
          <cell r="H23" t="str">
            <v>51.3</v>
          </cell>
          <cell r="I23" t="str">
            <v>69.2</v>
          </cell>
          <cell r="J23" t="str">
            <v>45.7</v>
          </cell>
          <cell r="R23" t="str">
            <v>32.7</v>
          </cell>
          <cell r="S23" t="str">
            <v>10.4</v>
          </cell>
        </row>
        <row r="24">
          <cell r="A24" t="str">
            <v>2000</v>
          </cell>
          <cell r="B24" t="str">
            <v>003665</v>
          </cell>
          <cell r="D24" t="str">
            <v>56.8</v>
          </cell>
          <cell r="E24" t="str">
            <v>26.0</v>
          </cell>
          <cell r="F24" t="str">
            <v>14.9</v>
          </cell>
          <cell r="G24" t="str">
            <v>73.1</v>
          </cell>
          <cell r="H24" t="str">
            <v>72.8</v>
          </cell>
          <cell r="I24" t="str">
            <v>72.5</v>
          </cell>
          <cell r="J24" t="str">
            <v>35.7</v>
          </cell>
          <cell r="R24" t="str">
            <v>29.7</v>
          </cell>
          <cell r="S24" t="str">
            <v>9.2</v>
          </cell>
        </row>
        <row r="25">
          <cell r="A25" t="str">
            <v>2000</v>
          </cell>
          <cell r="B25" t="str">
            <v>009651</v>
          </cell>
          <cell r="D25" t="str">
            <v>80.8</v>
          </cell>
          <cell r="F25" t="str">
            <v>55.1</v>
          </cell>
          <cell r="G25" t="str">
            <v>100.0</v>
          </cell>
          <cell r="H25" t="str">
            <v>96.4</v>
          </cell>
          <cell r="I25" t="str">
            <v>79.3</v>
          </cell>
          <cell r="J25" t="str">
            <v>67.8</v>
          </cell>
          <cell r="R25" t="str">
            <v>46.6</v>
          </cell>
          <cell r="S25" t="str">
            <v>3.8</v>
          </cell>
        </row>
        <row r="26">
          <cell r="A26" t="str">
            <v>2000</v>
          </cell>
          <cell r="B26" t="str">
            <v>009741</v>
          </cell>
          <cell r="D26" t="str">
            <v>61.1</v>
          </cell>
          <cell r="E26" t="str">
            <v>54.6</v>
          </cell>
          <cell r="F26" t="str">
            <v>62.6</v>
          </cell>
          <cell r="G26" t="str">
            <v>76.6</v>
          </cell>
          <cell r="H26" t="str">
            <v>62.5</v>
          </cell>
          <cell r="I26" t="str">
            <v>71.2</v>
          </cell>
          <cell r="J26" t="str">
            <v>39.9</v>
          </cell>
          <cell r="R26" t="str">
            <v>30.2</v>
          </cell>
          <cell r="S26" t="str">
            <v>26.1</v>
          </cell>
        </row>
        <row r="27">
          <cell r="A27" t="str">
            <v>2000</v>
          </cell>
          <cell r="B27" t="str">
            <v>009930</v>
          </cell>
          <cell r="D27" t="str">
            <v>70.7</v>
          </cell>
          <cell r="F27" t="str">
            <v>72.8</v>
          </cell>
          <cell r="G27" t="str">
            <v>100.0</v>
          </cell>
          <cell r="I27" t="str">
            <v>83.0</v>
          </cell>
          <cell r="J27" t="str">
            <v>53.6</v>
          </cell>
          <cell r="R27" t="str">
            <v>40.3</v>
          </cell>
          <cell r="S27" t="str">
            <v>5.9</v>
          </cell>
        </row>
        <row r="28">
          <cell r="A28" t="str">
            <v>2000</v>
          </cell>
          <cell r="B28" t="str">
            <v>010115</v>
          </cell>
          <cell r="D28" t="str">
            <v>47.4</v>
          </cell>
          <cell r="E28" t="str">
            <v>63.6</v>
          </cell>
          <cell r="F28" t="str">
            <v>54.8</v>
          </cell>
          <cell r="G28" t="str">
            <v>60.1</v>
          </cell>
          <cell r="H28" t="str">
            <v>63.2</v>
          </cell>
          <cell r="I28" t="str">
            <v>57.5</v>
          </cell>
          <cell r="J28" t="str">
            <v>37.6</v>
          </cell>
          <cell r="R28" t="str">
            <v>30.0</v>
          </cell>
          <cell r="S28" t="str">
            <v>18.9</v>
          </cell>
        </row>
        <row r="29">
          <cell r="A29" t="str">
            <v>2000</v>
          </cell>
          <cell r="B29" t="str">
            <v>010298</v>
          </cell>
          <cell r="D29" t="str">
            <v>34.2</v>
          </cell>
          <cell r="E29" t="str">
            <v>0.0</v>
          </cell>
          <cell r="F29" t="str">
            <v>36.9</v>
          </cell>
          <cell r="G29" t="str">
            <v>100.0</v>
          </cell>
          <cell r="H29" t="str">
            <v>0.0</v>
          </cell>
          <cell r="I29" t="str">
            <v>40.6</v>
          </cell>
          <cell r="J29" t="str">
            <v>6.2</v>
          </cell>
          <cell r="R29" t="str">
            <v>63.4</v>
          </cell>
          <cell r="S29" t="str">
            <v>7.0</v>
          </cell>
        </row>
        <row r="30">
          <cell r="A30" t="str">
            <v>2000</v>
          </cell>
          <cell r="B30" t="str">
            <v>011161</v>
          </cell>
          <cell r="D30" t="str">
            <v>55.6</v>
          </cell>
          <cell r="E30" t="str">
            <v>50.0</v>
          </cell>
          <cell r="F30" t="str">
            <v>63.7</v>
          </cell>
          <cell r="G30" t="str">
            <v>46.6</v>
          </cell>
          <cell r="H30" t="str">
            <v>71.9</v>
          </cell>
          <cell r="I30" t="str">
            <v>67.9</v>
          </cell>
          <cell r="J30" t="str">
            <v>42.8</v>
          </cell>
          <cell r="R30" t="str">
            <v>35.7</v>
          </cell>
          <cell r="S30" t="str">
            <v>9.6</v>
          </cell>
        </row>
        <row r="31">
          <cell r="A31" t="str">
            <v>2000</v>
          </cell>
          <cell r="B31" t="str">
            <v>011163</v>
          </cell>
          <cell r="D31" t="str">
            <v>64.4</v>
          </cell>
          <cell r="E31" t="str">
            <v>100.0</v>
          </cell>
          <cell r="F31" t="str">
            <v>55.6</v>
          </cell>
          <cell r="G31" t="str">
            <v>86.2</v>
          </cell>
          <cell r="H31" t="str">
            <v>50.0</v>
          </cell>
          <cell r="I31" t="str">
            <v>80.7</v>
          </cell>
          <cell r="J31" t="str">
            <v>47.5</v>
          </cell>
          <cell r="R31" t="str">
            <v>65.2</v>
          </cell>
          <cell r="S31" t="str">
            <v>2.1</v>
          </cell>
        </row>
        <row r="32">
          <cell r="A32" t="str">
            <v>2000</v>
          </cell>
          <cell r="B32" t="str">
            <v>011711</v>
          </cell>
          <cell r="D32" t="str">
            <v>61.2</v>
          </cell>
          <cell r="E32" t="str">
            <v>23.7</v>
          </cell>
          <cell r="F32" t="str">
            <v>55.6</v>
          </cell>
          <cell r="G32" t="str">
            <v>78.6</v>
          </cell>
          <cell r="I32" t="str">
            <v>70.9</v>
          </cell>
          <cell r="J32" t="str">
            <v>49.1</v>
          </cell>
          <cell r="R32" t="str">
            <v>25.4</v>
          </cell>
          <cell r="S32" t="str">
            <v>2.6</v>
          </cell>
        </row>
        <row r="33">
          <cell r="A33" t="str">
            <v>2000</v>
          </cell>
          <cell r="B33" t="str">
            <v>012826</v>
          </cell>
          <cell r="D33" t="str">
            <v>55.9</v>
          </cell>
          <cell r="E33" t="str">
            <v>41.1</v>
          </cell>
          <cell r="F33" t="str">
            <v>54.0</v>
          </cell>
          <cell r="G33" t="str">
            <v>58.3</v>
          </cell>
          <cell r="H33" t="str">
            <v>100.0</v>
          </cell>
          <cell r="I33" t="str">
            <v>55.9</v>
          </cell>
          <cell r="J33" t="str">
            <v>53.3</v>
          </cell>
          <cell r="R33" t="str">
            <v>31.7</v>
          </cell>
          <cell r="S33" t="str">
            <v>2.8</v>
          </cell>
        </row>
        <row r="34">
          <cell r="A34" t="str">
            <v>2000</v>
          </cell>
          <cell r="B34" t="str">
            <v>013231</v>
          </cell>
          <cell r="D34" t="str">
            <v>67.1</v>
          </cell>
          <cell r="E34" t="str">
            <v>0.0</v>
          </cell>
          <cell r="F34" t="str">
            <v>100.0</v>
          </cell>
          <cell r="G34" t="str">
            <v>100.0</v>
          </cell>
          <cell r="I34" t="str">
            <v>88.3</v>
          </cell>
          <cell r="J34" t="str">
            <v>56.9</v>
          </cell>
          <cell r="R34" t="str">
            <v>59.3</v>
          </cell>
          <cell r="S34" t="str">
            <v>0.8</v>
          </cell>
        </row>
        <row r="35">
          <cell r="A35" t="str">
            <v>2000</v>
          </cell>
          <cell r="B35" t="str">
            <v>029269</v>
          </cell>
          <cell r="D35" t="str">
            <v>73.2</v>
          </cell>
          <cell r="E35" t="str">
            <v>87.0</v>
          </cell>
          <cell r="F35" t="str">
            <v>0.0</v>
          </cell>
          <cell r="I35" t="str">
            <v>84.0</v>
          </cell>
          <cell r="J35" t="str">
            <v>57.7</v>
          </cell>
          <cell r="R35" t="str">
            <v>49.2</v>
          </cell>
          <cell r="S35" t="str">
            <v>0.0</v>
          </cell>
        </row>
        <row r="36">
          <cell r="A36" t="str">
            <v>2000</v>
          </cell>
          <cell r="B36" t="str">
            <v>030646</v>
          </cell>
          <cell r="D36" t="str">
            <v>70.8</v>
          </cell>
          <cell r="E36" t="str">
            <v>42.6</v>
          </cell>
          <cell r="F36" t="str">
            <v>56.6</v>
          </cell>
          <cell r="G36" t="str">
            <v>100.0</v>
          </cell>
          <cell r="H36" t="str">
            <v>80.0</v>
          </cell>
          <cell r="I36" t="str">
            <v>68.0</v>
          </cell>
          <cell r="J36" t="str">
            <v>62.7</v>
          </cell>
          <cell r="R36" t="str">
            <v>78.5</v>
          </cell>
          <cell r="S36" t="str">
            <v>0.9</v>
          </cell>
        </row>
        <row r="37">
          <cell r="A37" t="str">
            <v>2000</v>
          </cell>
          <cell r="B37" t="str">
            <v>445566</v>
          </cell>
          <cell r="C37" t="str">
            <v>61.6</v>
          </cell>
          <cell r="D37" t="str">
            <v>62.8</v>
          </cell>
          <cell r="E37" t="str">
            <v>59.3</v>
          </cell>
          <cell r="F37" t="str">
            <v>54.7</v>
          </cell>
          <cell r="G37" t="str">
            <v>74.1</v>
          </cell>
          <cell r="H37" t="str">
            <v>40.7</v>
          </cell>
          <cell r="I37" t="str">
            <v>70.6</v>
          </cell>
          <cell r="J37" t="str">
            <v>46.4</v>
          </cell>
          <cell r="R37" t="str">
            <v>34.2</v>
          </cell>
          <cell r="S37" t="str">
            <v>12.4</v>
          </cell>
        </row>
        <row r="38">
          <cell r="A38" t="str">
            <v>2001</v>
          </cell>
          <cell r="B38" t="str">
            <v>000020</v>
          </cell>
          <cell r="O38" t="str">
            <v>64.8</v>
          </cell>
          <cell r="P38" t="str">
            <v>0.6</v>
          </cell>
          <cell r="Q38" t="str">
            <v>28.4</v>
          </cell>
          <cell r="R38" t="str">
            <v>74.3</v>
          </cell>
          <cell r="S38" t="str">
            <v>0.0</v>
          </cell>
        </row>
        <row r="39">
          <cell r="A39" t="str">
            <v>2001</v>
          </cell>
          <cell r="B39" t="str">
            <v>003541</v>
          </cell>
          <cell r="O39" t="str">
            <v>68.8</v>
          </cell>
          <cell r="P39" t="str">
            <v>2.2</v>
          </cell>
          <cell r="Q39" t="str">
            <v>17.7</v>
          </cell>
          <cell r="R39" t="str">
            <v>21.7</v>
          </cell>
          <cell r="S39" t="str">
            <v>12.2</v>
          </cell>
        </row>
        <row r="40">
          <cell r="A40" t="str">
            <v>2001</v>
          </cell>
          <cell r="B40" t="str">
            <v>003565</v>
          </cell>
          <cell r="O40" t="str">
            <v>68.6</v>
          </cell>
          <cell r="P40" t="str">
            <v>1.0</v>
          </cell>
          <cell r="Q40" t="str">
            <v>21.6</v>
          </cell>
          <cell r="R40" t="str">
            <v>42.8</v>
          </cell>
          <cell r="S40" t="str">
            <v>5.8</v>
          </cell>
        </row>
        <row r="41">
          <cell r="A41" t="str">
            <v>2001</v>
          </cell>
          <cell r="B41" t="str">
            <v>003581</v>
          </cell>
          <cell r="O41" t="str">
            <v>67.2</v>
          </cell>
          <cell r="P41" t="str">
            <v>3.3</v>
          </cell>
          <cell r="Q41" t="str">
            <v>18.4</v>
          </cell>
          <cell r="R41" t="str">
            <v>37.7</v>
          </cell>
          <cell r="S41" t="str">
            <v>8.6</v>
          </cell>
        </row>
        <row r="42">
          <cell r="A42" t="str">
            <v>2001</v>
          </cell>
          <cell r="B42" t="str">
            <v>003592</v>
          </cell>
          <cell r="O42" t="str">
            <v>65.8</v>
          </cell>
          <cell r="P42" t="str">
            <v>2.6</v>
          </cell>
          <cell r="Q42" t="str">
            <v>17.2</v>
          </cell>
          <cell r="R42" t="str">
            <v>38.5</v>
          </cell>
          <cell r="S42" t="str">
            <v>7.4</v>
          </cell>
        </row>
        <row r="43">
          <cell r="A43" t="str">
            <v>2001</v>
          </cell>
          <cell r="B43" t="str">
            <v>003594</v>
          </cell>
          <cell r="O43" t="str">
            <v>75.1</v>
          </cell>
          <cell r="P43" t="str">
            <v>2.2</v>
          </cell>
          <cell r="Q43" t="str">
            <v>10.5</v>
          </cell>
          <cell r="R43" t="str">
            <v>25.2</v>
          </cell>
          <cell r="S43" t="str">
            <v>16.8</v>
          </cell>
        </row>
        <row r="44">
          <cell r="A44" t="str">
            <v>2001</v>
          </cell>
          <cell r="B44" t="str">
            <v>003599</v>
          </cell>
          <cell r="O44" t="str">
            <v>60.5</v>
          </cell>
          <cell r="P44" t="str">
            <v>2.5</v>
          </cell>
          <cell r="Q44" t="str">
            <v>28.6</v>
          </cell>
          <cell r="R44" t="str">
            <v>26.3</v>
          </cell>
          <cell r="S44" t="str">
            <v>12.5</v>
          </cell>
        </row>
        <row r="45">
          <cell r="A45" t="str">
            <v>2001</v>
          </cell>
          <cell r="B45" t="str">
            <v>003606</v>
          </cell>
          <cell r="O45" t="str">
            <v>76.8</v>
          </cell>
          <cell r="P45" t="str">
            <v>2.1</v>
          </cell>
          <cell r="Q45" t="str">
            <v>10.1</v>
          </cell>
          <cell r="R45" t="str">
            <v>23.3</v>
          </cell>
          <cell r="S45" t="str">
            <v>13.3</v>
          </cell>
        </row>
        <row r="46">
          <cell r="A46" t="str">
            <v>2001</v>
          </cell>
          <cell r="B46" t="str">
            <v>003615</v>
          </cell>
          <cell r="O46" t="str">
            <v>77.9</v>
          </cell>
          <cell r="P46" t="str">
            <v>1.7</v>
          </cell>
          <cell r="Q46" t="str">
            <v>9.9</v>
          </cell>
          <cell r="R46" t="str">
            <v>25.8</v>
          </cell>
          <cell r="S46" t="str">
            <v>13.7</v>
          </cell>
        </row>
        <row r="47">
          <cell r="A47" t="str">
            <v>2001</v>
          </cell>
          <cell r="B47" t="str">
            <v>003624</v>
          </cell>
          <cell r="O47" t="str">
            <v>73.5</v>
          </cell>
          <cell r="P47" t="str">
            <v>2.7</v>
          </cell>
          <cell r="Q47" t="str">
            <v>13.2</v>
          </cell>
          <cell r="R47" t="str">
            <v>26.9</v>
          </cell>
          <cell r="S47" t="str">
            <v>9.8</v>
          </cell>
        </row>
        <row r="48">
          <cell r="A48" t="str">
            <v>2001</v>
          </cell>
          <cell r="B48" t="str">
            <v>003625</v>
          </cell>
          <cell r="O48" t="str">
            <v>57.7</v>
          </cell>
          <cell r="P48" t="str">
            <v>2.1</v>
          </cell>
          <cell r="Q48" t="str">
            <v>31.2</v>
          </cell>
          <cell r="R48" t="str">
            <v>64.5</v>
          </cell>
          <cell r="S48" t="str">
            <v>3.3</v>
          </cell>
        </row>
        <row r="49">
          <cell r="A49" t="str">
            <v>2001</v>
          </cell>
          <cell r="B49" t="str">
            <v>003630</v>
          </cell>
          <cell r="O49" t="str">
            <v>59.2</v>
          </cell>
          <cell r="P49" t="str">
            <v>2.1</v>
          </cell>
          <cell r="Q49" t="str">
            <v>23.4</v>
          </cell>
          <cell r="R49" t="str">
            <v>30.5</v>
          </cell>
          <cell r="S49" t="str">
            <v>10.4</v>
          </cell>
        </row>
        <row r="50">
          <cell r="A50" t="str">
            <v>2001</v>
          </cell>
          <cell r="B50" t="str">
            <v>003631</v>
          </cell>
          <cell r="O50" t="str">
            <v>67.7</v>
          </cell>
          <cell r="P50" t="str">
            <v>1.8</v>
          </cell>
          <cell r="Q50" t="str">
            <v>16.6</v>
          </cell>
          <cell r="R50" t="str">
            <v>41.7</v>
          </cell>
          <cell r="S50" t="str">
            <v>6.2</v>
          </cell>
        </row>
        <row r="51">
          <cell r="A51" t="str">
            <v>2001</v>
          </cell>
          <cell r="B51" t="str">
            <v>003632</v>
          </cell>
          <cell r="O51" t="str">
            <v>69.8</v>
          </cell>
          <cell r="P51" t="str">
            <v>4.3</v>
          </cell>
          <cell r="Q51" t="str">
            <v>10.0</v>
          </cell>
          <cell r="R51" t="str">
            <v>24.7</v>
          </cell>
          <cell r="S51" t="str">
            <v>20.2</v>
          </cell>
        </row>
        <row r="52">
          <cell r="A52" t="str">
            <v>2001</v>
          </cell>
          <cell r="B52" t="str">
            <v>003639</v>
          </cell>
          <cell r="O52" t="str">
            <v>67.9</v>
          </cell>
          <cell r="P52" t="str">
            <v>2.0</v>
          </cell>
          <cell r="Q52" t="str">
            <v>20.2</v>
          </cell>
          <cell r="R52" t="str">
            <v>46.4</v>
          </cell>
          <cell r="S52" t="str">
            <v>2.2</v>
          </cell>
        </row>
        <row r="53">
          <cell r="A53" t="str">
            <v>2001</v>
          </cell>
          <cell r="B53" t="str">
            <v>003642</v>
          </cell>
          <cell r="O53" t="str">
            <v>71.7</v>
          </cell>
          <cell r="P53" t="str">
            <v>1.4</v>
          </cell>
          <cell r="Q53" t="str">
            <v>13.5</v>
          </cell>
          <cell r="R53" t="str">
            <v>35.0</v>
          </cell>
          <cell r="S53" t="str">
            <v>20.9</v>
          </cell>
        </row>
        <row r="54">
          <cell r="A54" t="str">
            <v>2001</v>
          </cell>
          <cell r="B54" t="str">
            <v>003644</v>
          </cell>
          <cell r="O54" t="str">
            <v>69.6</v>
          </cell>
          <cell r="P54" t="str">
            <v>3.7</v>
          </cell>
          <cell r="Q54" t="str">
            <v>12.9</v>
          </cell>
          <cell r="R54" t="str">
            <v>34.1</v>
          </cell>
          <cell r="S54" t="str">
            <v>11.9</v>
          </cell>
        </row>
        <row r="55">
          <cell r="A55" t="str">
            <v>2001</v>
          </cell>
          <cell r="B55" t="str">
            <v>003646</v>
          </cell>
          <cell r="O55" t="str">
            <v>70.9</v>
          </cell>
          <cell r="P55" t="str">
            <v>2.7</v>
          </cell>
          <cell r="Q55" t="str">
            <v>14.8</v>
          </cell>
          <cell r="R55" t="str">
            <v>49.0</v>
          </cell>
          <cell r="S55" t="str">
            <v>5.6</v>
          </cell>
        </row>
        <row r="56">
          <cell r="A56" t="str">
            <v>2001</v>
          </cell>
          <cell r="B56" t="str">
            <v>003652</v>
          </cell>
          <cell r="O56" t="str">
            <v>71.7</v>
          </cell>
          <cell r="P56" t="str">
            <v>2.5</v>
          </cell>
          <cell r="Q56" t="str">
            <v>11.6</v>
          </cell>
          <cell r="R56" t="str">
            <v>30.1</v>
          </cell>
          <cell r="S56" t="str">
            <v>19.5</v>
          </cell>
        </row>
        <row r="57">
          <cell r="A57" t="str">
            <v>2001</v>
          </cell>
          <cell r="B57" t="str">
            <v>003656</v>
          </cell>
          <cell r="O57" t="str">
            <v>72.8</v>
          </cell>
          <cell r="P57" t="str">
            <v>2.4</v>
          </cell>
          <cell r="Q57" t="str">
            <v>13.5</v>
          </cell>
          <cell r="R57" t="str">
            <v>32.7</v>
          </cell>
          <cell r="S57" t="str">
            <v>18.9</v>
          </cell>
        </row>
        <row r="58">
          <cell r="A58" t="str">
            <v>2001</v>
          </cell>
          <cell r="B58" t="str">
            <v>003658</v>
          </cell>
          <cell r="O58" t="str">
            <v>68.3</v>
          </cell>
          <cell r="P58" t="str">
            <v>2.8</v>
          </cell>
          <cell r="Q58" t="str">
            <v>6.4</v>
          </cell>
          <cell r="R58" t="str">
            <v>33.5</v>
          </cell>
          <cell r="S58" t="str">
            <v>20.4</v>
          </cell>
        </row>
        <row r="59">
          <cell r="A59" t="str">
            <v>2001</v>
          </cell>
          <cell r="B59" t="str">
            <v>003661</v>
          </cell>
          <cell r="O59" t="str">
            <v>62.8</v>
          </cell>
          <cell r="P59" t="str">
            <v>2.5</v>
          </cell>
          <cell r="Q59" t="str">
            <v>17.0</v>
          </cell>
          <cell r="R59" t="str">
            <v>30.1</v>
          </cell>
          <cell r="S59" t="str">
            <v>10.6</v>
          </cell>
        </row>
        <row r="60">
          <cell r="A60" t="str">
            <v>2001</v>
          </cell>
          <cell r="B60" t="str">
            <v>003665</v>
          </cell>
          <cell r="O60" t="str">
            <v>67.5</v>
          </cell>
          <cell r="P60" t="str">
            <v>2.1</v>
          </cell>
          <cell r="Q60" t="str">
            <v>15.6</v>
          </cell>
          <cell r="R60" t="str">
            <v>33.8</v>
          </cell>
          <cell r="S60" t="str">
            <v>8.8</v>
          </cell>
        </row>
        <row r="61">
          <cell r="A61" t="str">
            <v>2001</v>
          </cell>
          <cell r="B61" t="str">
            <v>009651</v>
          </cell>
          <cell r="O61" t="str">
            <v>58.1</v>
          </cell>
          <cell r="P61" t="str">
            <v>3.2</v>
          </cell>
          <cell r="Q61" t="str">
            <v>30.5</v>
          </cell>
          <cell r="R61" t="str">
            <v>47.3</v>
          </cell>
          <cell r="S61" t="str">
            <v>5.4</v>
          </cell>
        </row>
        <row r="62">
          <cell r="A62" t="str">
            <v>2001</v>
          </cell>
          <cell r="B62" t="str">
            <v>009741</v>
          </cell>
          <cell r="O62" t="str">
            <v>64.9</v>
          </cell>
          <cell r="P62" t="str">
            <v>2.6</v>
          </cell>
          <cell r="Q62" t="str">
            <v>20.4</v>
          </cell>
          <cell r="R62" t="str">
            <v>29.6</v>
          </cell>
          <cell r="S62" t="str">
            <v>26.2</v>
          </cell>
        </row>
        <row r="63">
          <cell r="A63" t="str">
            <v>2001</v>
          </cell>
          <cell r="B63" t="str">
            <v>009930</v>
          </cell>
          <cell r="O63" t="str">
            <v>62.6</v>
          </cell>
          <cell r="P63" t="str">
            <v>3.9</v>
          </cell>
          <cell r="Q63" t="str">
            <v>25.7</v>
          </cell>
          <cell r="R63" t="str">
            <v>39.7</v>
          </cell>
          <cell r="S63" t="str">
            <v>6.9</v>
          </cell>
        </row>
        <row r="64">
          <cell r="A64" t="str">
            <v>2001</v>
          </cell>
          <cell r="B64" t="str">
            <v>010115</v>
          </cell>
          <cell r="O64" t="str">
            <v>71.3</v>
          </cell>
          <cell r="P64" t="str">
            <v>2.0</v>
          </cell>
          <cell r="Q64" t="str">
            <v>12.8</v>
          </cell>
          <cell r="R64" t="str">
            <v>29.4</v>
          </cell>
          <cell r="S64" t="str">
            <v>19.6</v>
          </cell>
        </row>
        <row r="65">
          <cell r="A65" t="str">
            <v>2001</v>
          </cell>
          <cell r="B65" t="str">
            <v>010298</v>
          </cell>
          <cell r="O65" t="str">
            <v>65.1</v>
          </cell>
          <cell r="P65" t="str">
            <v>0.0</v>
          </cell>
          <cell r="Q65" t="str">
            <v>5.7</v>
          </cell>
          <cell r="R65" t="str">
            <v>52.3</v>
          </cell>
          <cell r="S65" t="str">
            <v>10.3</v>
          </cell>
        </row>
        <row r="66">
          <cell r="A66" t="str">
            <v>2001</v>
          </cell>
          <cell r="B66" t="str">
            <v>011161</v>
          </cell>
          <cell r="O66" t="str">
            <v>64.1</v>
          </cell>
          <cell r="P66" t="str">
            <v>3.7</v>
          </cell>
          <cell r="Q66" t="str">
            <v>21.8</v>
          </cell>
          <cell r="R66" t="str">
            <v>31.1</v>
          </cell>
          <cell r="S66" t="str">
            <v>11.6</v>
          </cell>
        </row>
        <row r="67">
          <cell r="A67" t="str">
            <v>2001</v>
          </cell>
          <cell r="B67" t="str">
            <v>011163</v>
          </cell>
          <cell r="O67" t="str">
            <v>74.4</v>
          </cell>
          <cell r="P67" t="str">
            <v>2.1</v>
          </cell>
          <cell r="Q67" t="str">
            <v>15.8</v>
          </cell>
          <cell r="R67" t="str">
            <v>62.9</v>
          </cell>
          <cell r="S67" t="str">
            <v>2.7</v>
          </cell>
        </row>
        <row r="68">
          <cell r="A68" t="str">
            <v>2001</v>
          </cell>
          <cell r="B68" t="str">
            <v>011711</v>
          </cell>
          <cell r="O68" t="str">
            <v>66.3</v>
          </cell>
          <cell r="P68" t="str">
            <v>3.7</v>
          </cell>
          <cell r="Q68" t="str">
            <v>21.0</v>
          </cell>
          <cell r="R68" t="str">
            <v>29.5</v>
          </cell>
          <cell r="S68" t="str">
            <v>2.4</v>
          </cell>
        </row>
        <row r="69">
          <cell r="A69" t="str">
            <v>2001</v>
          </cell>
          <cell r="B69" t="str">
            <v>012826</v>
          </cell>
          <cell r="O69" t="str">
            <v>78.4</v>
          </cell>
          <cell r="P69" t="str">
            <v>1.5</v>
          </cell>
          <cell r="Q69" t="str">
            <v>11.3</v>
          </cell>
          <cell r="R69" t="str">
            <v>31.4</v>
          </cell>
          <cell r="S69" t="str">
            <v>0.9</v>
          </cell>
        </row>
        <row r="70">
          <cell r="A70" t="str">
            <v>2001</v>
          </cell>
          <cell r="B70" t="str">
            <v>013231</v>
          </cell>
          <cell r="O70" t="str">
            <v>70.2</v>
          </cell>
          <cell r="P70" t="str">
            <v>2.4</v>
          </cell>
          <cell r="Q70" t="str">
            <v>21.5</v>
          </cell>
          <cell r="R70" t="str">
            <v>54.7</v>
          </cell>
          <cell r="S70" t="str">
            <v>0.0</v>
          </cell>
        </row>
        <row r="71">
          <cell r="A71" t="str">
            <v>2001</v>
          </cell>
          <cell r="B71" t="str">
            <v>029269</v>
          </cell>
          <cell r="O71" t="str">
            <v>49.4</v>
          </cell>
          <cell r="P71" t="str">
            <v>5.3</v>
          </cell>
          <cell r="Q71" t="str">
            <v>16.5</v>
          </cell>
          <cell r="R71" t="str">
            <v>50.4</v>
          </cell>
          <cell r="S71" t="str">
            <v>0.0</v>
          </cell>
        </row>
        <row r="72">
          <cell r="A72" t="str">
            <v>2001</v>
          </cell>
          <cell r="B72" t="str">
            <v>030646</v>
          </cell>
          <cell r="O72" t="str">
            <v>73.1</v>
          </cell>
          <cell r="P72" t="str">
            <v>1.1</v>
          </cell>
          <cell r="Q72" t="str">
            <v>16.6</v>
          </cell>
          <cell r="R72" t="str">
            <v>81.1</v>
          </cell>
          <cell r="S72" t="str">
            <v>0.5</v>
          </cell>
        </row>
        <row r="73">
          <cell r="A73" t="str">
            <v>2001</v>
          </cell>
          <cell r="B73" t="str">
            <v>445566</v>
          </cell>
          <cell r="R73" t="str">
            <v>33.0</v>
          </cell>
          <cell r="S73" t="str">
            <v>13.3</v>
          </cell>
        </row>
        <row r="74">
          <cell r="A74" t="str">
            <v>2002</v>
          </cell>
          <cell r="B74" t="str">
            <v>000020</v>
          </cell>
          <cell r="D74" t="str">
            <v>75.9</v>
          </cell>
          <cell r="E74" t="str">
            <v>N/A</v>
          </cell>
          <cell r="F74" t="str">
            <v>59.3</v>
          </cell>
          <cell r="G74" t="str">
            <v>0.0</v>
          </cell>
          <cell r="H74" t="str">
            <v>100.0</v>
          </cell>
          <cell r="I74" t="str">
            <v>81.6</v>
          </cell>
          <cell r="J74" t="str">
            <v>54.8</v>
          </cell>
          <cell r="K74" t="str">
            <v>64052</v>
          </cell>
          <cell r="L74" t="str">
            <v>49979</v>
          </cell>
          <cell r="M74" t="str">
            <v>40212</v>
          </cell>
          <cell r="N74" t="str">
            <v>35290</v>
          </cell>
          <cell r="O74" t="str">
            <v>57.1</v>
          </cell>
          <cell r="P74" t="str">
            <v>2.6</v>
          </cell>
          <cell r="Q74" t="str">
            <v>33.1</v>
          </cell>
          <cell r="R74" t="str">
            <v>54.6</v>
          </cell>
          <cell r="S74" t="str">
            <v>0.0</v>
          </cell>
        </row>
        <row r="75">
          <cell r="A75" t="str">
            <v>2002</v>
          </cell>
          <cell r="B75" t="str">
            <v>003541</v>
          </cell>
          <cell r="D75" t="str">
            <v>63.6</v>
          </cell>
          <cell r="E75" t="str">
            <v>63.5</v>
          </cell>
          <cell r="F75" t="str">
            <v>66.7</v>
          </cell>
          <cell r="G75" t="str">
            <v>100.0</v>
          </cell>
          <cell r="H75" t="str">
            <v>85.7</v>
          </cell>
          <cell r="I75" t="str">
            <v>76.5</v>
          </cell>
          <cell r="J75" t="str">
            <v>50.0</v>
          </cell>
          <cell r="K75" t="str">
            <v>64627</v>
          </cell>
          <cell r="L75" t="str">
            <v>54655</v>
          </cell>
          <cell r="M75" t="str">
            <v>46805</v>
          </cell>
          <cell r="O75" t="str">
            <v>70.7</v>
          </cell>
          <cell r="P75" t="str">
            <v>2.1</v>
          </cell>
          <cell r="Q75" t="str">
            <v>14.2</v>
          </cell>
          <cell r="R75" t="str">
            <v>24.8</v>
          </cell>
          <cell r="S75" t="str">
            <v>8.8</v>
          </cell>
        </row>
        <row r="76">
          <cell r="A76" t="str">
            <v>2002</v>
          </cell>
          <cell r="B76" t="str">
            <v>003565</v>
          </cell>
          <cell r="D76" t="str">
            <v>53.0</v>
          </cell>
          <cell r="E76" t="str">
            <v>64.0</v>
          </cell>
          <cell r="F76" t="str">
            <v>63.5</v>
          </cell>
          <cell r="G76" t="str">
            <v>75.9</v>
          </cell>
          <cell r="H76" t="str">
            <v>0.0</v>
          </cell>
          <cell r="I76" t="str">
            <v>63.1</v>
          </cell>
          <cell r="J76" t="str">
            <v>41.6</v>
          </cell>
          <cell r="K76" t="str">
            <v>68890</v>
          </cell>
          <cell r="L76" t="str">
            <v>53070</v>
          </cell>
          <cell r="M76" t="str">
            <v>48028</v>
          </cell>
          <cell r="N76" t="str">
            <v>58564</v>
          </cell>
          <cell r="O76" t="str">
            <v>67.4</v>
          </cell>
          <cell r="P76" t="str">
            <v>2.5</v>
          </cell>
          <cell r="Q76" t="str">
            <v>22.5</v>
          </cell>
          <cell r="R76" t="str">
            <v>41.6</v>
          </cell>
          <cell r="S76" t="str">
            <v>5.1</v>
          </cell>
        </row>
        <row r="77">
          <cell r="A77" t="str">
            <v>2002</v>
          </cell>
          <cell r="B77" t="str">
            <v>003581</v>
          </cell>
          <cell r="D77" t="str">
            <v>67.5</v>
          </cell>
          <cell r="E77" t="str">
            <v>57.8</v>
          </cell>
          <cell r="F77" t="str">
            <v>43.7</v>
          </cell>
          <cell r="G77" t="str">
            <v>84.4</v>
          </cell>
          <cell r="H77" t="str">
            <v>53.6</v>
          </cell>
          <cell r="I77" t="str">
            <v>76.1</v>
          </cell>
          <cell r="J77" t="str">
            <v>56.3</v>
          </cell>
          <cell r="K77" t="str">
            <v>61507</v>
          </cell>
          <cell r="L77" t="str">
            <v>52362</v>
          </cell>
          <cell r="M77" t="str">
            <v>45397</v>
          </cell>
          <cell r="N77" t="str">
            <v>38635</v>
          </cell>
          <cell r="O77" t="str">
            <v>68.7</v>
          </cell>
          <cell r="P77" t="str">
            <v>3.1</v>
          </cell>
          <cell r="Q77" t="str">
            <v>18.0</v>
          </cell>
          <cell r="R77" t="str">
            <v>36.4</v>
          </cell>
          <cell r="S77" t="str">
            <v>9.4</v>
          </cell>
        </row>
        <row r="78">
          <cell r="A78" t="str">
            <v>2002</v>
          </cell>
          <cell r="B78" t="str">
            <v>003592</v>
          </cell>
          <cell r="D78" t="str">
            <v>56.5</v>
          </cell>
          <cell r="E78" t="str">
            <v>56.0</v>
          </cell>
          <cell r="F78" t="str">
            <v>86.7</v>
          </cell>
          <cell r="G78" t="str">
            <v>57.9</v>
          </cell>
          <cell r="H78" t="str">
            <v>85.7</v>
          </cell>
          <cell r="I78" t="str">
            <v>67.6</v>
          </cell>
          <cell r="J78" t="str">
            <v>42.8</v>
          </cell>
          <cell r="K78" t="str">
            <v>74037</v>
          </cell>
          <cell r="L78" t="str">
            <v>61394</v>
          </cell>
          <cell r="M78" t="str">
            <v>49848</v>
          </cell>
          <cell r="O78" t="str">
            <v>61.1</v>
          </cell>
          <cell r="P78" t="str">
            <v>2.9</v>
          </cell>
          <cell r="Q78" t="str">
            <v>15.7</v>
          </cell>
          <cell r="R78" t="str">
            <v>38.0</v>
          </cell>
          <cell r="S78" t="str">
            <v>7.5</v>
          </cell>
        </row>
        <row r="79">
          <cell r="A79" t="str">
            <v>2002</v>
          </cell>
          <cell r="B79" t="str">
            <v>003594</v>
          </cell>
          <cell r="D79" t="str">
            <v>59.2</v>
          </cell>
          <cell r="E79" t="str">
            <v>69.0</v>
          </cell>
          <cell r="F79" t="str">
            <v>50.3</v>
          </cell>
          <cell r="G79" t="str">
            <v>52.1</v>
          </cell>
          <cell r="H79" t="str">
            <v>48.0</v>
          </cell>
          <cell r="I79" t="str">
            <v>66.3</v>
          </cell>
          <cell r="J79" t="str">
            <v>45.3</v>
          </cell>
          <cell r="K79" t="str">
            <v>76255</v>
          </cell>
          <cell r="L79" t="str">
            <v>59071</v>
          </cell>
          <cell r="M79" t="str">
            <v>49047</v>
          </cell>
          <cell r="N79" t="str">
            <v>44010</v>
          </cell>
          <cell r="O79" t="str">
            <v>70.9</v>
          </cell>
          <cell r="P79" t="str">
            <v>2.4</v>
          </cell>
          <cell r="Q79" t="str">
            <v>12.4</v>
          </cell>
          <cell r="R79" t="str">
            <v>24.3</v>
          </cell>
          <cell r="S79" t="str">
            <v>17.7</v>
          </cell>
        </row>
        <row r="80">
          <cell r="A80" t="str">
            <v>2002</v>
          </cell>
          <cell r="B80" t="str">
            <v>003599</v>
          </cell>
          <cell r="D80" t="str">
            <v>71.2</v>
          </cell>
          <cell r="E80" t="str">
            <v>86.3</v>
          </cell>
          <cell r="F80" t="str">
            <v>47.1</v>
          </cell>
          <cell r="G80" t="str">
            <v>68.8</v>
          </cell>
          <cell r="H80" t="str">
            <v>42.9</v>
          </cell>
          <cell r="I80" t="str">
            <v>71.9</v>
          </cell>
          <cell r="J80" t="str">
            <v>49.2</v>
          </cell>
          <cell r="K80" t="str">
            <v>67792</v>
          </cell>
          <cell r="L80" t="str">
            <v>56850</v>
          </cell>
          <cell r="M80" t="str">
            <v>48214</v>
          </cell>
          <cell r="O80" t="str">
            <v>63.0</v>
          </cell>
          <cell r="P80" t="str">
            <v>3.4</v>
          </cell>
          <cell r="Q80" t="str">
            <v>25.7</v>
          </cell>
          <cell r="R80" t="str">
            <v>22.9</v>
          </cell>
          <cell r="S80" t="str">
            <v>13.8</v>
          </cell>
        </row>
        <row r="81">
          <cell r="A81" t="str">
            <v>2002</v>
          </cell>
          <cell r="B81" t="str">
            <v>003606</v>
          </cell>
          <cell r="D81" t="str">
            <v>68.2</v>
          </cell>
          <cell r="E81" t="str">
            <v>59.9</v>
          </cell>
          <cell r="F81" t="str">
            <v>60.7</v>
          </cell>
          <cell r="G81" t="str">
            <v>86.1</v>
          </cell>
          <cell r="H81" t="str">
            <v>51.9</v>
          </cell>
          <cell r="I81" t="str">
            <v>75.7</v>
          </cell>
          <cell r="J81" t="str">
            <v>57.1</v>
          </cell>
          <cell r="K81" t="str">
            <v>68312</v>
          </cell>
          <cell r="L81" t="str">
            <v>54430</v>
          </cell>
          <cell r="M81" t="str">
            <v>46296</v>
          </cell>
          <cell r="N81" t="str">
            <v>41940</v>
          </cell>
          <cell r="O81" t="str">
            <v>74.2</v>
          </cell>
          <cell r="P81" t="str">
            <v>2.3</v>
          </cell>
          <cell r="Q81" t="str">
            <v>12.7</v>
          </cell>
          <cell r="R81" t="str">
            <v>22.8</v>
          </cell>
          <cell r="S81" t="str">
            <v>13.2</v>
          </cell>
        </row>
        <row r="82">
          <cell r="A82" t="str">
            <v>2002</v>
          </cell>
          <cell r="B82" t="str">
            <v>003615</v>
          </cell>
          <cell r="D82" t="str">
            <v>60.3</v>
          </cell>
          <cell r="E82" t="str">
            <v>68.4</v>
          </cell>
          <cell r="F82" t="str">
            <v>64.8</v>
          </cell>
          <cell r="G82" t="str">
            <v>70.8</v>
          </cell>
          <cell r="H82" t="str">
            <v>26.1</v>
          </cell>
          <cell r="I82" t="str">
            <v>69.9</v>
          </cell>
          <cell r="J82" t="str">
            <v>49.0</v>
          </cell>
          <cell r="K82" t="str">
            <v>67462</v>
          </cell>
          <cell r="L82" t="str">
            <v>55309</v>
          </cell>
          <cell r="M82" t="str">
            <v>44081</v>
          </cell>
          <cell r="N82" t="str">
            <v>40151</v>
          </cell>
          <cell r="O82" t="str">
            <v>76.3</v>
          </cell>
          <cell r="P82" t="str">
            <v>1.9</v>
          </cell>
          <cell r="Q82" t="str">
            <v>10.3</v>
          </cell>
          <cell r="R82" t="str">
            <v>23.6</v>
          </cell>
          <cell r="S82" t="str">
            <v>15.0</v>
          </cell>
        </row>
        <row r="83">
          <cell r="A83" t="str">
            <v>2002</v>
          </cell>
          <cell r="B83" t="str">
            <v>003624</v>
          </cell>
          <cell r="D83" t="str">
            <v>68.9</v>
          </cell>
          <cell r="E83" t="str">
            <v>53.2</v>
          </cell>
          <cell r="F83" t="str">
            <v>68.0</v>
          </cell>
          <cell r="G83" t="str">
            <v>41.8</v>
          </cell>
          <cell r="H83" t="str">
            <v>20.0</v>
          </cell>
          <cell r="I83" t="str">
            <v>76.3</v>
          </cell>
          <cell r="J83" t="str">
            <v>55.4</v>
          </cell>
          <cell r="K83" t="str">
            <v>61842</v>
          </cell>
          <cell r="L83" t="str">
            <v>50239</v>
          </cell>
          <cell r="M83" t="str">
            <v>41902</v>
          </cell>
          <cell r="N83" t="str">
            <v>35036</v>
          </cell>
          <cell r="O83" t="str">
            <v>70.5</v>
          </cell>
          <cell r="P83" t="str">
            <v>3.0</v>
          </cell>
          <cell r="Q83" t="str">
            <v>14.9</v>
          </cell>
          <cell r="R83" t="str">
            <v>32.4</v>
          </cell>
          <cell r="S83" t="str">
            <v>9.1</v>
          </cell>
        </row>
        <row r="84">
          <cell r="A84" t="str">
            <v>2002</v>
          </cell>
          <cell r="B84" t="str">
            <v>003625</v>
          </cell>
          <cell r="D84" t="str">
            <v>68.5</v>
          </cell>
          <cell r="E84" t="str">
            <v>18.8</v>
          </cell>
          <cell r="F84" t="str">
            <v>43.0</v>
          </cell>
          <cell r="G84" t="str">
            <v>0.0</v>
          </cell>
          <cell r="H84" t="str">
            <v>91.1</v>
          </cell>
          <cell r="I84" t="str">
            <v>75.5</v>
          </cell>
          <cell r="J84" t="str">
            <v>45.1</v>
          </cell>
          <cell r="K84" t="str">
            <v>58874</v>
          </cell>
          <cell r="L84" t="str">
            <v>48695</v>
          </cell>
          <cell r="M84" t="str">
            <v>41152</v>
          </cell>
          <cell r="N84" t="str">
            <v>37442</v>
          </cell>
          <cell r="O84" t="str">
            <v>52.9</v>
          </cell>
          <cell r="P84" t="str">
            <v>2.1</v>
          </cell>
          <cell r="Q84" t="str">
            <v>32.6</v>
          </cell>
          <cell r="R84" t="str">
            <v>66.5</v>
          </cell>
          <cell r="S84" t="str">
            <v>1.8</v>
          </cell>
        </row>
        <row r="85">
          <cell r="A85" t="str">
            <v>2002</v>
          </cell>
          <cell r="B85" t="str">
            <v>003630</v>
          </cell>
          <cell r="D85" t="str">
            <v>62.8</v>
          </cell>
          <cell r="E85" t="str">
            <v>59.8</v>
          </cell>
          <cell r="F85" t="str">
            <v>53.1</v>
          </cell>
          <cell r="G85" t="str">
            <v>73.3</v>
          </cell>
          <cell r="H85" t="str">
            <v>75.8</v>
          </cell>
          <cell r="I85" t="str">
            <v>67.2</v>
          </cell>
          <cell r="J85" t="str">
            <v>53.8</v>
          </cell>
          <cell r="K85" t="str">
            <v>59718</v>
          </cell>
          <cell r="L85" t="str">
            <v>50651</v>
          </cell>
          <cell r="M85" t="str">
            <v>43558</v>
          </cell>
          <cell r="N85" t="str">
            <v>38815</v>
          </cell>
          <cell r="O85" t="str">
            <v>55.9</v>
          </cell>
          <cell r="P85" t="str">
            <v>2.8</v>
          </cell>
          <cell r="Q85" t="str">
            <v>25.5</v>
          </cell>
          <cell r="R85" t="str">
            <v>29.9</v>
          </cell>
          <cell r="S85" t="str">
            <v>9.8</v>
          </cell>
        </row>
        <row r="86">
          <cell r="A86" t="str">
            <v>2002</v>
          </cell>
          <cell r="B86" t="str">
            <v>003631</v>
          </cell>
          <cell r="D86" t="str">
            <v>57.4</v>
          </cell>
          <cell r="E86" t="str">
            <v>28.5</v>
          </cell>
          <cell r="F86" t="str">
            <v>36.8</v>
          </cell>
          <cell r="G86" t="str">
            <v>70.0</v>
          </cell>
          <cell r="H86" t="str">
            <v>94.9</v>
          </cell>
          <cell r="I86" t="str">
            <v>63.4</v>
          </cell>
          <cell r="J86" t="str">
            <v>48.5</v>
          </cell>
          <cell r="K86" t="str">
            <v>61747</v>
          </cell>
          <cell r="L86" t="str">
            <v>50534</v>
          </cell>
          <cell r="M86" t="str">
            <v>44233</v>
          </cell>
          <cell r="N86" t="str">
            <v>37332</v>
          </cell>
          <cell r="O86" t="str">
            <v>65.0</v>
          </cell>
          <cell r="P86" t="str">
            <v>2.1</v>
          </cell>
          <cell r="Q86" t="str">
            <v>16.4</v>
          </cell>
          <cell r="R86" t="str">
            <v>41.4</v>
          </cell>
          <cell r="S86" t="str">
            <v>6.6</v>
          </cell>
        </row>
        <row r="87">
          <cell r="A87" t="str">
            <v>2002</v>
          </cell>
          <cell r="B87" t="str">
            <v>003632</v>
          </cell>
          <cell r="D87" t="str">
            <v>63.8</v>
          </cell>
          <cell r="E87" t="str">
            <v>65.6</v>
          </cell>
          <cell r="F87" t="str">
            <v>63.5</v>
          </cell>
          <cell r="G87" t="str">
            <v>79.0</v>
          </cell>
          <cell r="H87" t="str">
            <v>42.1</v>
          </cell>
          <cell r="I87" t="str">
            <v>71.4</v>
          </cell>
          <cell r="J87" t="str">
            <v>37.4</v>
          </cell>
          <cell r="K87" t="str">
            <v>90126</v>
          </cell>
          <cell r="L87" t="str">
            <v>63655</v>
          </cell>
          <cell r="M87" t="str">
            <v>56783</v>
          </cell>
          <cell r="N87" t="str">
            <v>53100</v>
          </cell>
          <cell r="O87" t="str">
            <v>68.6</v>
          </cell>
          <cell r="P87" t="str">
            <v>4.3</v>
          </cell>
          <cell r="Q87" t="str">
            <v>10.4</v>
          </cell>
          <cell r="R87" t="str">
            <v>26.9</v>
          </cell>
          <cell r="S87" t="str">
            <v>19.5</v>
          </cell>
        </row>
        <row r="88">
          <cell r="A88" t="str">
            <v>2002</v>
          </cell>
          <cell r="B88" t="str">
            <v>003639</v>
          </cell>
          <cell r="D88" t="str">
            <v>67.9</v>
          </cell>
          <cell r="E88" t="str">
            <v>100.0</v>
          </cell>
          <cell r="F88" t="str">
            <v>40.0</v>
          </cell>
          <cell r="G88" t="str">
            <v>88.6</v>
          </cell>
          <cell r="H88" t="str">
            <v>69.5</v>
          </cell>
          <cell r="I88" t="str">
            <v>75.0</v>
          </cell>
          <cell r="J88" t="str">
            <v>47.5</v>
          </cell>
          <cell r="K88" t="str">
            <v>60523</v>
          </cell>
          <cell r="L88" t="str">
            <v>51285</v>
          </cell>
          <cell r="M88" t="str">
            <v>43808</v>
          </cell>
          <cell r="O88" t="str">
            <v>60.6</v>
          </cell>
          <cell r="P88" t="str">
            <v>3.9</v>
          </cell>
          <cell r="Q88" t="str">
            <v>24.3</v>
          </cell>
          <cell r="R88" t="str">
            <v>41.3</v>
          </cell>
          <cell r="S88" t="str">
            <v>2.1</v>
          </cell>
        </row>
        <row r="89">
          <cell r="A89" t="str">
            <v>2002</v>
          </cell>
          <cell r="B89" t="str">
            <v>003642</v>
          </cell>
          <cell r="D89" t="str">
            <v>60.5</v>
          </cell>
          <cell r="E89" t="str">
            <v>48.9</v>
          </cell>
          <cell r="F89" t="str">
            <v>33.8</v>
          </cell>
          <cell r="G89" t="str">
            <v>69.8</v>
          </cell>
          <cell r="H89" t="str">
            <v>50.9</v>
          </cell>
          <cell r="I89" t="str">
            <v>58.6</v>
          </cell>
          <cell r="J89" t="str">
            <v>43.0</v>
          </cell>
          <cell r="K89" t="str">
            <v>67235</v>
          </cell>
          <cell r="L89" t="str">
            <v>52811</v>
          </cell>
          <cell r="M89" t="str">
            <v>44596</v>
          </cell>
          <cell r="N89" t="str">
            <v>37000</v>
          </cell>
          <cell r="O89" t="str">
            <v>71.4</v>
          </cell>
          <cell r="P89" t="str">
            <v>0.9</v>
          </cell>
          <cell r="Q89" t="str">
            <v>14.3</v>
          </cell>
          <cell r="R89" t="str">
            <v>27.9</v>
          </cell>
          <cell r="S89" t="str">
            <v>19.1</v>
          </cell>
        </row>
        <row r="90">
          <cell r="A90" t="str">
            <v>2002</v>
          </cell>
          <cell r="B90" t="str">
            <v>003644</v>
          </cell>
          <cell r="D90" t="str">
            <v>68.0</v>
          </cell>
          <cell r="E90" t="str">
            <v>60.6</v>
          </cell>
          <cell r="F90" t="str">
            <v>50.9</v>
          </cell>
          <cell r="G90" t="str">
            <v>83.4</v>
          </cell>
          <cell r="H90" t="str">
            <v>32.7</v>
          </cell>
          <cell r="I90" t="str">
            <v>72.3</v>
          </cell>
          <cell r="J90" t="str">
            <v>49.6</v>
          </cell>
          <cell r="K90" t="str">
            <v>86367</v>
          </cell>
          <cell r="L90" t="str">
            <v>60845</v>
          </cell>
          <cell r="M90" t="str">
            <v>51074</v>
          </cell>
          <cell r="O90" t="str">
            <v>68.0</v>
          </cell>
          <cell r="P90" t="str">
            <v>4.6</v>
          </cell>
          <cell r="Q90" t="str">
            <v>13.9</v>
          </cell>
          <cell r="R90" t="str">
            <v>33.7</v>
          </cell>
          <cell r="S90" t="str">
            <v>12.8</v>
          </cell>
        </row>
        <row r="91">
          <cell r="A91" t="str">
            <v>2002</v>
          </cell>
          <cell r="B91" t="str">
            <v>003646</v>
          </cell>
          <cell r="D91" t="str">
            <v>56.0</v>
          </cell>
          <cell r="E91" t="str">
            <v>44.6</v>
          </cell>
          <cell r="F91" t="str">
            <v>49.2</v>
          </cell>
          <cell r="G91" t="str">
            <v>58.8</v>
          </cell>
          <cell r="H91" t="str">
            <v>15.6</v>
          </cell>
          <cell r="I91" t="str">
            <v>70.3</v>
          </cell>
          <cell r="J91" t="str">
            <v>48.8</v>
          </cell>
          <cell r="K91" t="str">
            <v>61627</v>
          </cell>
          <cell r="L91" t="str">
            <v>49200</v>
          </cell>
          <cell r="M91" t="str">
            <v>43678</v>
          </cell>
          <cell r="N91" t="str">
            <v>41729</v>
          </cell>
          <cell r="O91" t="str">
            <v>70.2</v>
          </cell>
          <cell r="P91" t="str">
            <v>3.2</v>
          </cell>
          <cell r="Q91" t="str">
            <v>15.2</v>
          </cell>
          <cell r="R91" t="str">
            <v>50.2</v>
          </cell>
          <cell r="S91" t="str">
            <v>6.4</v>
          </cell>
        </row>
        <row r="92">
          <cell r="A92" t="str">
            <v>2002</v>
          </cell>
          <cell r="B92" t="str">
            <v>003652</v>
          </cell>
          <cell r="D92" t="str">
            <v>62.5</v>
          </cell>
          <cell r="E92" t="str">
            <v>52.0</v>
          </cell>
          <cell r="F92" t="str">
            <v>57.7</v>
          </cell>
          <cell r="G92" t="str">
            <v>70.3</v>
          </cell>
          <cell r="H92" t="str">
            <v>47.3</v>
          </cell>
          <cell r="I92" t="str">
            <v>70.6</v>
          </cell>
          <cell r="J92" t="str">
            <v>45.8</v>
          </cell>
          <cell r="K92" t="str">
            <v>92411</v>
          </cell>
          <cell r="L92" t="str">
            <v>63574</v>
          </cell>
          <cell r="M92" t="str">
            <v>54575</v>
          </cell>
          <cell r="O92" t="str">
            <v>72.0</v>
          </cell>
          <cell r="P92" t="str">
            <v>2.8</v>
          </cell>
          <cell r="Q92" t="str">
            <v>12.6</v>
          </cell>
          <cell r="R92" t="str">
            <v>28.0</v>
          </cell>
          <cell r="S92" t="str">
            <v>18.6</v>
          </cell>
        </row>
        <row r="93">
          <cell r="A93" t="str">
            <v>2002</v>
          </cell>
          <cell r="B93" t="str">
            <v>003656</v>
          </cell>
          <cell r="D93" t="str">
            <v>54.2</v>
          </cell>
          <cell r="E93" t="str">
            <v>43.0</v>
          </cell>
          <cell r="F93" t="str">
            <v>54.7</v>
          </cell>
          <cell r="G93" t="str">
            <v>84.9</v>
          </cell>
          <cell r="H93" t="str">
            <v>37.0</v>
          </cell>
          <cell r="I93" t="str">
            <v>66.9</v>
          </cell>
          <cell r="J93" t="str">
            <v>38.0</v>
          </cell>
          <cell r="K93" t="str">
            <v>78030</v>
          </cell>
          <cell r="L93" t="str">
            <v>57277</v>
          </cell>
          <cell r="M93" t="str">
            <v>52274</v>
          </cell>
          <cell r="O93" t="str">
            <v>70.8</v>
          </cell>
          <cell r="P93" t="str">
            <v>2.2</v>
          </cell>
          <cell r="Q93" t="str">
            <v>14.5</v>
          </cell>
          <cell r="R93" t="str">
            <v>32.2</v>
          </cell>
          <cell r="S93" t="str">
            <v>20.1</v>
          </cell>
        </row>
        <row r="94">
          <cell r="A94" t="str">
            <v>2002</v>
          </cell>
          <cell r="B94" t="str">
            <v>003658</v>
          </cell>
          <cell r="D94" t="str">
            <v>67.7</v>
          </cell>
          <cell r="E94" t="str">
            <v>75.4</v>
          </cell>
          <cell r="F94" t="str">
            <v>59.3</v>
          </cell>
          <cell r="G94" t="str">
            <v>78.1</v>
          </cell>
          <cell r="H94" t="str">
            <v>49.1</v>
          </cell>
          <cell r="I94" t="str">
            <v>75.4</v>
          </cell>
          <cell r="J94" t="str">
            <v>51.3</v>
          </cell>
          <cell r="K94" t="str">
            <v>98838</v>
          </cell>
          <cell r="L94" t="str">
            <v>63502</v>
          </cell>
          <cell r="M94" t="str">
            <v>59919</v>
          </cell>
          <cell r="N94" t="str">
            <v>45807</v>
          </cell>
          <cell r="O94" t="str">
            <v>66.9</v>
          </cell>
          <cell r="P94" t="str">
            <v>2.6</v>
          </cell>
          <cell r="Q94" t="str">
            <v>7.0</v>
          </cell>
          <cell r="R94" t="str">
            <v>34.3</v>
          </cell>
          <cell r="S94" t="str">
            <v>22.2</v>
          </cell>
        </row>
        <row r="95">
          <cell r="A95" t="str">
            <v>2002</v>
          </cell>
          <cell r="B95" t="str">
            <v>003661</v>
          </cell>
          <cell r="D95" t="str">
            <v>62.9</v>
          </cell>
          <cell r="E95" t="str">
            <v>61.1</v>
          </cell>
          <cell r="F95" t="str">
            <v>48.1</v>
          </cell>
          <cell r="G95" t="str">
            <v>77.2</v>
          </cell>
          <cell r="H95" t="str">
            <v>42.8</v>
          </cell>
          <cell r="I95" t="str">
            <v>68.5</v>
          </cell>
          <cell r="J95" t="str">
            <v>42.6</v>
          </cell>
          <cell r="K95" t="str">
            <v>73133</v>
          </cell>
          <cell r="L95" t="str">
            <v>56391</v>
          </cell>
          <cell r="M95" t="str">
            <v>48287</v>
          </cell>
          <cell r="O95" t="str">
            <v>60.8</v>
          </cell>
          <cell r="P95" t="str">
            <v>3.1</v>
          </cell>
          <cell r="Q95" t="str">
            <v>16.2</v>
          </cell>
          <cell r="R95" t="str">
            <v>28.7</v>
          </cell>
          <cell r="S95" t="str">
            <v>11.3</v>
          </cell>
        </row>
        <row r="96">
          <cell r="A96" t="str">
            <v>2002</v>
          </cell>
          <cell r="B96" t="str">
            <v>003665</v>
          </cell>
          <cell r="D96" t="str">
            <v>59.8</v>
          </cell>
          <cell r="E96" t="str">
            <v>50.0</v>
          </cell>
          <cell r="F96" t="str">
            <v>60.2</v>
          </cell>
          <cell r="G96" t="str">
            <v>77.1</v>
          </cell>
          <cell r="H96" t="str">
            <v>71.4</v>
          </cell>
          <cell r="I96" t="str">
            <v>74.4</v>
          </cell>
          <cell r="J96" t="str">
            <v>42.5</v>
          </cell>
          <cell r="K96" t="str">
            <v>63213</v>
          </cell>
          <cell r="L96" t="str">
            <v>52050</v>
          </cell>
          <cell r="M96" t="str">
            <v>45277</v>
          </cell>
          <cell r="O96" t="str">
            <v>65.2</v>
          </cell>
          <cell r="P96" t="str">
            <v>2.7</v>
          </cell>
          <cell r="Q96" t="str">
            <v>19.8</v>
          </cell>
          <cell r="R96" t="str">
            <v>32.6</v>
          </cell>
          <cell r="S96" t="str">
            <v>9.5</v>
          </cell>
        </row>
        <row r="97">
          <cell r="A97" t="str">
            <v>2002</v>
          </cell>
          <cell r="B97" t="str">
            <v>009651</v>
          </cell>
          <cell r="D97" t="str">
            <v>77.5</v>
          </cell>
          <cell r="E97" t="str">
            <v>53.2</v>
          </cell>
          <cell r="F97" t="str">
            <v>53.4</v>
          </cell>
          <cell r="G97" t="str">
            <v>100.0</v>
          </cell>
          <cell r="H97" t="str">
            <v>68.3</v>
          </cell>
          <cell r="I97" t="str">
            <v>73.9</v>
          </cell>
          <cell r="J97" t="str">
            <v>62.9</v>
          </cell>
          <cell r="K97" t="str">
            <v>73123</v>
          </cell>
          <cell r="L97" t="str">
            <v>55791</v>
          </cell>
          <cell r="M97" t="str">
            <v>47286</v>
          </cell>
          <cell r="O97" t="str">
            <v>60.8</v>
          </cell>
          <cell r="P97" t="str">
            <v>2.6</v>
          </cell>
          <cell r="Q97" t="str">
            <v>31.2</v>
          </cell>
          <cell r="R97" t="str">
            <v>42.7</v>
          </cell>
          <cell r="S97" t="str">
            <v>5.7</v>
          </cell>
        </row>
        <row r="98">
          <cell r="A98" t="str">
            <v>2002</v>
          </cell>
          <cell r="B98" t="str">
            <v>009741</v>
          </cell>
          <cell r="D98" t="str">
            <v>54.2</v>
          </cell>
          <cell r="E98" t="str">
            <v>21.2</v>
          </cell>
          <cell r="F98" t="str">
            <v>51.1</v>
          </cell>
          <cell r="G98" t="str">
            <v>66.1</v>
          </cell>
          <cell r="H98" t="str">
            <v>65.5</v>
          </cell>
          <cell r="I98" t="str">
            <v>64.0</v>
          </cell>
          <cell r="J98" t="str">
            <v>35.1</v>
          </cell>
          <cell r="K98" t="str">
            <v>90244</v>
          </cell>
          <cell r="L98" t="str">
            <v>67436</v>
          </cell>
          <cell r="M98" t="str">
            <v>74716</v>
          </cell>
          <cell r="O98" t="str">
            <v>62.8</v>
          </cell>
          <cell r="P98" t="str">
            <v>2.8</v>
          </cell>
          <cell r="Q98" t="str">
            <v>22.2</v>
          </cell>
          <cell r="R98" t="str">
            <v>34.7</v>
          </cell>
          <cell r="S98" t="str">
            <v>24.7</v>
          </cell>
        </row>
        <row r="99">
          <cell r="A99" t="str">
            <v>2002</v>
          </cell>
          <cell r="B99" t="str">
            <v>009930</v>
          </cell>
          <cell r="D99" t="str">
            <v>69.3</v>
          </cell>
          <cell r="E99" t="str">
            <v>N/A</v>
          </cell>
          <cell r="F99" t="str">
            <v>54.3</v>
          </cell>
          <cell r="G99" t="str">
            <v>90.9</v>
          </cell>
          <cell r="H99" t="str">
            <v>N/A</v>
          </cell>
          <cell r="I99" t="str">
            <v>82.4</v>
          </cell>
          <cell r="J99" t="str">
            <v>51.6</v>
          </cell>
          <cell r="K99" t="str">
            <v>65918</v>
          </cell>
          <cell r="L99" t="str">
            <v>52034</v>
          </cell>
          <cell r="M99" t="str">
            <v>45841</v>
          </cell>
          <cell r="O99" t="str">
            <v>67.6</v>
          </cell>
          <cell r="P99" t="str">
            <v>1.8</v>
          </cell>
          <cell r="Q99" t="str">
            <v>21.7</v>
          </cell>
          <cell r="R99" t="str">
            <v>47.6</v>
          </cell>
          <cell r="S99" t="str">
            <v>7.4</v>
          </cell>
        </row>
        <row r="100">
          <cell r="A100" t="str">
            <v>2002</v>
          </cell>
          <cell r="B100" t="str">
            <v>010115</v>
          </cell>
          <cell r="D100" t="str">
            <v>55.1</v>
          </cell>
          <cell r="E100" t="str">
            <v>56.2</v>
          </cell>
          <cell r="F100" t="str">
            <v>59.0</v>
          </cell>
          <cell r="G100" t="str">
            <v>76.8</v>
          </cell>
          <cell r="H100" t="str">
            <v>15.7</v>
          </cell>
          <cell r="I100" t="str">
            <v>63.1</v>
          </cell>
          <cell r="J100" t="str">
            <v>45.1</v>
          </cell>
          <cell r="K100" t="str">
            <v>79785</v>
          </cell>
          <cell r="L100" t="str">
            <v>62753</v>
          </cell>
          <cell r="M100" t="str">
            <v>50270</v>
          </cell>
          <cell r="N100" t="str">
            <v>40750</v>
          </cell>
          <cell r="O100" t="str">
            <v>67.6</v>
          </cell>
          <cell r="P100" t="str">
            <v>2.6</v>
          </cell>
          <cell r="Q100" t="str">
            <v>13.8</v>
          </cell>
          <cell r="R100" t="str">
            <v>27.3</v>
          </cell>
          <cell r="S100" t="str">
            <v>19.9</v>
          </cell>
        </row>
        <row r="101">
          <cell r="A101" t="str">
            <v>2002</v>
          </cell>
          <cell r="B101" t="str">
            <v>010298</v>
          </cell>
          <cell r="D101" t="str">
            <v>40.0</v>
          </cell>
          <cell r="E101" t="str">
            <v>N/A</v>
          </cell>
          <cell r="F101" t="str">
            <v>32.0</v>
          </cell>
          <cell r="G101" t="str">
            <v>75.2</v>
          </cell>
          <cell r="H101" t="str">
            <v>N/A</v>
          </cell>
          <cell r="I101" t="str">
            <v>54.7</v>
          </cell>
          <cell r="J101" t="str">
            <v>8.9</v>
          </cell>
          <cell r="K101" t="str">
            <v>73644</v>
          </cell>
          <cell r="L101" t="str">
            <v>51596</v>
          </cell>
          <cell r="M101" t="str">
            <v>43552</v>
          </cell>
          <cell r="O101" t="str">
            <v>64.2</v>
          </cell>
          <cell r="P101" t="str">
            <v>0.6</v>
          </cell>
          <cell r="Q101" t="str">
            <v>10.2</v>
          </cell>
          <cell r="R101" t="str">
            <v>52.6</v>
          </cell>
          <cell r="S101" t="str">
            <v>9.7</v>
          </cell>
        </row>
        <row r="102">
          <cell r="A102" t="str">
            <v>2002</v>
          </cell>
          <cell r="B102" t="str">
            <v>011161</v>
          </cell>
          <cell r="D102" t="str">
            <v>61.3</v>
          </cell>
          <cell r="E102" t="str">
            <v>60.0</v>
          </cell>
          <cell r="F102" t="str">
            <v>58.3</v>
          </cell>
          <cell r="G102" t="str">
            <v>49.7</v>
          </cell>
          <cell r="H102" t="str">
            <v>52.5</v>
          </cell>
          <cell r="I102" t="str">
            <v>72.3</v>
          </cell>
          <cell r="J102" t="str">
            <v>43.9</v>
          </cell>
          <cell r="K102" t="str">
            <v>63051</v>
          </cell>
          <cell r="L102" t="str">
            <v>55680</v>
          </cell>
          <cell r="M102" t="str">
            <v>47812</v>
          </cell>
          <cell r="O102" t="str">
            <v>65.2</v>
          </cell>
          <cell r="P102" t="str">
            <v>2.8</v>
          </cell>
          <cell r="Q102" t="str">
            <v>19.5</v>
          </cell>
          <cell r="R102" t="str">
            <v>33.8</v>
          </cell>
          <cell r="S102" t="str">
            <v>10.9</v>
          </cell>
        </row>
        <row r="103">
          <cell r="A103" t="str">
            <v>2002</v>
          </cell>
          <cell r="B103" t="str">
            <v>011163</v>
          </cell>
          <cell r="D103" t="str">
            <v>66.4</v>
          </cell>
          <cell r="E103" t="str">
            <v>N/A</v>
          </cell>
          <cell r="F103" t="str">
            <v>35.7</v>
          </cell>
          <cell r="G103" t="str">
            <v>96.8</v>
          </cell>
          <cell r="H103" t="str">
            <v>100.0</v>
          </cell>
          <cell r="I103" t="str">
            <v>80.7</v>
          </cell>
          <cell r="J103" t="str">
            <v>52.0</v>
          </cell>
          <cell r="K103" t="str">
            <v>65869</v>
          </cell>
          <cell r="L103" t="str">
            <v>52014</v>
          </cell>
          <cell r="M103" t="str">
            <v>48216</v>
          </cell>
          <cell r="O103" t="str">
            <v>70.0</v>
          </cell>
          <cell r="P103" t="str">
            <v>1.6</v>
          </cell>
          <cell r="Q103" t="str">
            <v>20.1</v>
          </cell>
          <cell r="R103" t="str">
            <v>58.3</v>
          </cell>
          <cell r="S103" t="str">
            <v>4.4</v>
          </cell>
        </row>
        <row r="104">
          <cell r="A104" t="str">
            <v>2002</v>
          </cell>
          <cell r="B104" t="str">
            <v>011711</v>
          </cell>
          <cell r="D104" t="str">
            <v>57.8</v>
          </cell>
          <cell r="E104" t="str">
            <v>36.6</v>
          </cell>
          <cell r="F104" t="str">
            <v>76.9</v>
          </cell>
          <cell r="G104" t="str">
            <v>75.5</v>
          </cell>
          <cell r="H104" t="str">
            <v>52.6</v>
          </cell>
          <cell r="I104" t="str">
            <v>68.6</v>
          </cell>
          <cell r="J104" t="str">
            <v>48.0</v>
          </cell>
          <cell r="K104" t="str">
            <v>77675</v>
          </cell>
          <cell r="L104" t="str">
            <v>63995</v>
          </cell>
          <cell r="M104" t="str">
            <v>49890</v>
          </cell>
          <cell r="N104" t="str">
            <v>75055</v>
          </cell>
          <cell r="O104" t="str">
            <v>65.8</v>
          </cell>
          <cell r="P104" t="str">
            <v>3.0</v>
          </cell>
          <cell r="Q104" t="str">
            <v>21.0</v>
          </cell>
          <cell r="R104" t="str">
            <v>38.7</v>
          </cell>
          <cell r="S104" t="str">
            <v>2.1</v>
          </cell>
        </row>
        <row r="105">
          <cell r="A105" t="str">
            <v>2002</v>
          </cell>
          <cell r="B105" t="str">
            <v>012826</v>
          </cell>
          <cell r="D105" t="str">
            <v>54.9</v>
          </cell>
          <cell r="E105" t="str">
            <v>38.4</v>
          </cell>
          <cell r="F105" t="str">
            <v>53.6</v>
          </cell>
          <cell r="G105" t="str">
            <v>68.3</v>
          </cell>
          <cell r="H105" t="str">
            <v>74.1</v>
          </cell>
          <cell r="I105" t="str">
            <v>58.0</v>
          </cell>
          <cell r="J105" t="str">
            <v>50.8</v>
          </cell>
          <cell r="K105" t="str">
            <v>64690</v>
          </cell>
          <cell r="L105" t="str">
            <v>52518</v>
          </cell>
          <cell r="M105" t="str">
            <v>45629</v>
          </cell>
          <cell r="N105" t="str">
            <v>42620</v>
          </cell>
          <cell r="O105" t="str">
            <v>72.1</v>
          </cell>
          <cell r="P105" t="str">
            <v>1.6</v>
          </cell>
          <cell r="Q105" t="str">
            <v>14.0</v>
          </cell>
          <cell r="R105" t="str">
            <v>30.0</v>
          </cell>
          <cell r="S105" t="str">
            <v>2.3</v>
          </cell>
        </row>
        <row r="106">
          <cell r="A106" t="str">
            <v>2002</v>
          </cell>
          <cell r="B106" t="str">
            <v>013231</v>
          </cell>
          <cell r="D106" t="str">
            <v>77.4</v>
          </cell>
          <cell r="E106" t="str">
            <v>83.3</v>
          </cell>
          <cell r="F106" t="str">
            <v>86.2</v>
          </cell>
          <cell r="G106" t="str">
            <v>92.4</v>
          </cell>
          <cell r="H106" t="str">
            <v>100.0</v>
          </cell>
          <cell r="I106" t="str">
            <v>88.4</v>
          </cell>
          <cell r="J106" t="str">
            <v>70.7</v>
          </cell>
          <cell r="K106" t="str">
            <v>71317</v>
          </cell>
          <cell r="L106" t="str">
            <v>59495</v>
          </cell>
          <cell r="M106" t="str">
            <v>51866</v>
          </cell>
          <cell r="O106" t="str">
            <v>70.0</v>
          </cell>
          <cell r="P106" t="str">
            <v>3.2</v>
          </cell>
          <cell r="Q106" t="str">
            <v>20.5</v>
          </cell>
          <cell r="R106" t="str">
            <v>55.6</v>
          </cell>
          <cell r="S106" t="str">
            <v>1.3</v>
          </cell>
        </row>
        <row r="107">
          <cell r="A107" t="str">
            <v>2002</v>
          </cell>
          <cell r="B107" t="str">
            <v>029269</v>
          </cell>
          <cell r="D107" t="str">
            <v>77.4</v>
          </cell>
          <cell r="E107" t="str">
            <v>76.9</v>
          </cell>
          <cell r="F107" t="str">
            <v>100.0</v>
          </cell>
          <cell r="G107" t="str">
            <v>60.0</v>
          </cell>
          <cell r="H107" t="str">
            <v>N/A</v>
          </cell>
          <cell r="I107" t="str">
            <v>82.1</v>
          </cell>
          <cell r="J107" t="str">
            <v>69.9</v>
          </cell>
          <cell r="K107" t="str">
            <v>65123</v>
          </cell>
          <cell r="L107" t="str">
            <v>61759</v>
          </cell>
          <cell r="M107" t="str">
            <v>46332</v>
          </cell>
          <cell r="N107" t="str">
            <v>60000</v>
          </cell>
          <cell r="O107" t="str">
            <v>46.3</v>
          </cell>
          <cell r="P107" t="str">
            <v>5.9</v>
          </cell>
          <cell r="Q107" t="str">
            <v>22.0</v>
          </cell>
          <cell r="R107" t="str">
            <v>57.5</v>
          </cell>
          <cell r="S107" t="str">
            <v>0.7</v>
          </cell>
        </row>
        <row r="108">
          <cell r="A108" t="str">
            <v>2002</v>
          </cell>
          <cell r="B108" t="str">
            <v>030646</v>
          </cell>
          <cell r="D108" t="str">
            <v>67.2</v>
          </cell>
          <cell r="E108" t="str">
            <v>61.4</v>
          </cell>
          <cell r="F108" t="str">
            <v>51.9</v>
          </cell>
          <cell r="G108" t="str">
            <v>74.7</v>
          </cell>
          <cell r="H108" t="str">
            <v>54.3</v>
          </cell>
          <cell r="I108" t="str">
            <v>61.6</v>
          </cell>
          <cell r="J108" t="str">
            <v>60.1</v>
          </cell>
          <cell r="K108" t="str">
            <v>58771</v>
          </cell>
          <cell r="L108" t="str">
            <v>52551</v>
          </cell>
          <cell r="M108" t="str">
            <v>47443</v>
          </cell>
          <cell r="N108" t="str">
            <v>42494</v>
          </cell>
          <cell r="O108" t="str">
            <v>72.0</v>
          </cell>
          <cell r="P108" t="str">
            <v>2.0</v>
          </cell>
          <cell r="Q108" t="str">
            <v>18.6</v>
          </cell>
          <cell r="R108" t="str">
            <v>79.9</v>
          </cell>
          <cell r="S108" t="str">
            <v>0.7</v>
          </cell>
        </row>
        <row r="109">
          <cell r="A109" t="str">
            <v>2002</v>
          </cell>
          <cell r="B109" t="str">
            <v>445566</v>
          </cell>
          <cell r="R109" t="str">
            <v>32.8</v>
          </cell>
          <cell r="S109" t="str">
            <v>13.6</v>
          </cell>
        </row>
        <row r="110">
          <cell r="A110" t="str">
            <v>2003</v>
          </cell>
          <cell r="B110" t="str">
            <v>000020</v>
          </cell>
          <cell r="D110" t="str">
            <v>81.7</v>
          </cell>
          <cell r="E110" t="str">
            <v>N/A</v>
          </cell>
          <cell r="F110" t="str">
            <v>76.9</v>
          </cell>
          <cell r="G110" t="str">
            <v>N/A</v>
          </cell>
          <cell r="H110" t="str">
            <v>100.0</v>
          </cell>
          <cell r="I110" t="str">
            <v>80.8</v>
          </cell>
          <cell r="J110" t="str">
            <v>82.1</v>
          </cell>
          <cell r="K110" t="str">
            <v>59694</v>
          </cell>
          <cell r="L110" t="str">
            <v>50253</v>
          </cell>
          <cell r="M110" t="str">
            <v>41757</v>
          </cell>
          <cell r="O110" t="str">
            <v>52.0</v>
          </cell>
          <cell r="P110" t="str">
            <v>1.4</v>
          </cell>
          <cell r="Q110" t="str">
            <v>37.2</v>
          </cell>
          <cell r="R110" t="str">
            <v>45.3</v>
          </cell>
          <cell r="S110" t="str">
            <v>0.0</v>
          </cell>
        </row>
        <row r="111">
          <cell r="A111" t="str">
            <v>2003</v>
          </cell>
          <cell r="B111" t="str">
            <v>003541</v>
          </cell>
          <cell r="D111" t="str">
            <v>62.0</v>
          </cell>
          <cell r="E111" t="str">
            <v>100.0</v>
          </cell>
          <cell r="F111" t="str">
            <v>60.8</v>
          </cell>
          <cell r="G111" t="str">
            <v>100.0</v>
          </cell>
          <cell r="H111" t="str">
            <v>100.0</v>
          </cell>
          <cell r="I111" t="str">
            <v>74.9</v>
          </cell>
          <cell r="J111" t="str">
            <v>49.7</v>
          </cell>
          <cell r="K111" t="str">
            <v>66892</v>
          </cell>
          <cell r="L111" t="str">
            <v>57011</v>
          </cell>
          <cell r="M111" t="str">
            <v>47750</v>
          </cell>
          <cell r="O111" t="str">
            <v>64.4</v>
          </cell>
          <cell r="P111" t="str">
            <v>3.2</v>
          </cell>
          <cell r="Q111" t="str">
            <v>17.6</v>
          </cell>
          <cell r="R111" t="str">
            <v>29.2</v>
          </cell>
          <cell r="S111" t="str">
            <v>7.7</v>
          </cell>
        </row>
        <row r="112">
          <cell r="A112" t="str">
            <v>2003</v>
          </cell>
          <cell r="B112" t="str">
            <v>003565</v>
          </cell>
          <cell r="D112" t="str">
            <v>52.3</v>
          </cell>
          <cell r="E112" t="str">
            <v>66.4</v>
          </cell>
          <cell r="F112" t="str">
            <v>63.5</v>
          </cell>
          <cell r="G112" t="str">
            <v>76.4</v>
          </cell>
          <cell r="H112" t="str">
            <v>0.0</v>
          </cell>
          <cell r="I112" t="str">
            <v>62.6</v>
          </cell>
          <cell r="J112" t="str">
            <v>41.5</v>
          </cell>
          <cell r="K112" t="str">
            <v>68136</v>
          </cell>
          <cell r="L112" t="str">
            <v>52150</v>
          </cell>
          <cell r="M112" t="str">
            <v>47486</v>
          </cell>
          <cell r="N112" t="str">
            <v>54148</v>
          </cell>
          <cell r="O112" t="str">
            <v>66.8</v>
          </cell>
          <cell r="P112" t="str">
            <v>2.5</v>
          </cell>
          <cell r="Q112" t="str">
            <v>21.6</v>
          </cell>
          <cell r="R112" t="str">
            <v>38.2</v>
          </cell>
          <cell r="S112" t="str">
            <v>5.0</v>
          </cell>
        </row>
        <row r="113">
          <cell r="A113" t="str">
            <v>2003</v>
          </cell>
          <cell r="B113" t="str">
            <v>003581</v>
          </cell>
          <cell r="D113" t="str">
            <v>65.3</v>
          </cell>
          <cell r="E113" t="str">
            <v>60.3</v>
          </cell>
          <cell r="F113" t="str">
            <v>39.0</v>
          </cell>
          <cell r="G113" t="str">
            <v>82.4</v>
          </cell>
          <cell r="H113" t="str">
            <v>58.7</v>
          </cell>
          <cell r="I113" t="str">
            <v>73.3</v>
          </cell>
          <cell r="J113" t="str">
            <v>55.1</v>
          </cell>
          <cell r="K113" t="str">
            <v>65974</v>
          </cell>
          <cell r="L113" t="str">
            <v>53503</v>
          </cell>
          <cell r="M113" t="str">
            <v>47434</v>
          </cell>
          <cell r="N113" t="str">
            <v>38083</v>
          </cell>
          <cell r="O113" t="str">
            <v>64.9</v>
          </cell>
          <cell r="P113" t="str">
            <v>3.4</v>
          </cell>
          <cell r="Q113" t="str">
            <v>22.0</v>
          </cell>
          <cell r="R113" t="str">
            <v>33.4</v>
          </cell>
          <cell r="S113" t="str">
            <v>11.7</v>
          </cell>
        </row>
        <row r="114">
          <cell r="A114" t="str">
            <v>2003</v>
          </cell>
          <cell r="B114" t="str">
            <v>003592</v>
          </cell>
          <cell r="D114" t="str">
            <v>65.4</v>
          </cell>
          <cell r="E114" t="str">
            <v>95.9</v>
          </cell>
          <cell r="F114" t="str">
            <v>95.2</v>
          </cell>
          <cell r="G114" t="str">
            <v>92.3</v>
          </cell>
          <cell r="H114" t="str">
            <v>92.3</v>
          </cell>
          <cell r="I114" t="str">
            <v>79.3</v>
          </cell>
          <cell r="J114" t="str">
            <v>50.8</v>
          </cell>
          <cell r="K114" t="str">
            <v>77473</v>
          </cell>
          <cell r="L114" t="str">
            <v>60833</v>
          </cell>
          <cell r="M114" t="str">
            <v>50698</v>
          </cell>
          <cell r="O114" t="str">
            <v>60.2</v>
          </cell>
          <cell r="P114" t="str">
            <v>4.8</v>
          </cell>
          <cell r="Q114" t="str">
            <v>16.1</v>
          </cell>
          <cell r="R114" t="str">
            <v>31.7</v>
          </cell>
          <cell r="S114" t="str">
            <v>9.2</v>
          </cell>
        </row>
        <row r="115">
          <cell r="A115" t="str">
            <v>2003</v>
          </cell>
          <cell r="B115" t="str">
            <v>003594</v>
          </cell>
          <cell r="D115" t="str">
            <v>60.4</v>
          </cell>
          <cell r="E115" t="str">
            <v>63.3</v>
          </cell>
          <cell r="F115" t="str">
            <v>54.6</v>
          </cell>
          <cell r="G115" t="str">
            <v>48.5</v>
          </cell>
          <cell r="H115" t="str">
            <v>48.0</v>
          </cell>
          <cell r="I115" t="str">
            <v>67.3</v>
          </cell>
          <cell r="J115" t="str">
            <v>45.6</v>
          </cell>
          <cell r="K115" t="str">
            <v>77786</v>
          </cell>
          <cell r="L115" t="str">
            <v>59759</v>
          </cell>
          <cell r="M115" t="str">
            <v>49824</v>
          </cell>
          <cell r="N115" t="str">
            <v>45150</v>
          </cell>
          <cell r="O115" t="str">
            <v>70.3</v>
          </cell>
          <cell r="P115" t="str">
            <v>3.2</v>
          </cell>
          <cell r="Q115" t="str">
            <v>12.1</v>
          </cell>
          <cell r="R115" t="str">
            <v>19.0</v>
          </cell>
          <cell r="S115" t="str">
            <v>18.8</v>
          </cell>
        </row>
        <row r="116">
          <cell r="A116" t="str">
            <v>2003</v>
          </cell>
          <cell r="B116" t="str">
            <v>003599</v>
          </cell>
          <cell r="D116" t="str">
            <v>72.5</v>
          </cell>
          <cell r="E116" t="str">
            <v>77.2</v>
          </cell>
          <cell r="F116" t="str">
            <v>45.9</v>
          </cell>
          <cell r="G116" t="str">
            <v>73.5</v>
          </cell>
          <cell r="H116" t="str">
            <v>50.0</v>
          </cell>
          <cell r="I116" t="str">
            <v>69.5</v>
          </cell>
          <cell r="J116" t="str">
            <v>53.4</v>
          </cell>
          <cell r="K116" t="str">
            <v>70807</v>
          </cell>
          <cell r="L116" t="str">
            <v>59877</v>
          </cell>
          <cell r="M116" t="str">
            <v>51357</v>
          </cell>
          <cell r="O116" t="str">
            <v>64.1</v>
          </cell>
          <cell r="P116" t="str">
            <v>4.0</v>
          </cell>
          <cell r="Q116" t="str">
            <v>25.5</v>
          </cell>
          <cell r="R116" t="str">
            <v>25.7</v>
          </cell>
          <cell r="S116" t="str">
            <v>13.6</v>
          </cell>
        </row>
        <row r="117">
          <cell r="A117" t="str">
            <v>2003</v>
          </cell>
          <cell r="B117" t="str">
            <v>003606</v>
          </cell>
          <cell r="D117" t="str">
            <v>68.3</v>
          </cell>
          <cell r="E117" t="str">
            <v>75.1</v>
          </cell>
          <cell r="F117" t="str">
            <v>64.3</v>
          </cell>
          <cell r="G117" t="str">
            <v>75.3</v>
          </cell>
          <cell r="H117" t="str">
            <v>39.6</v>
          </cell>
          <cell r="I117" t="str">
            <v>75.7</v>
          </cell>
          <cell r="J117" t="str">
            <v>57.3</v>
          </cell>
          <cell r="K117" t="str">
            <v>71698</v>
          </cell>
          <cell r="L117" t="str">
            <v>56993</v>
          </cell>
          <cell r="M117" t="str">
            <v>48327</v>
          </cell>
          <cell r="N117" t="str">
            <v>44082</v>
          </cell>
          <cell r="O117" t="str">
            <v>73.1</v>
          </cell>
          <cell r="P117" t="str">
            <v>2.3</v>
          </cell>
          <cell r="Q117" t="str">
            <v>14.1</v>
          </cell>
          <cell r="R117" t="str">
            <v>21.4</v>
          </cell>
          <cell r="S117" t="str">
            <v>15.4</v>
          </cell>
        </row>
        <row r="118">
          <cell r="A118" t="str">
            <v>2003</v>
          </cell>
          <cell r="B118" t="str">
            <v>003615</v>
          </cell>
          <cell r="D118" t="str">
            <v>57.9</v>
          </cell>
          <cell r="E118" t="str">
            <v>77.1</v>
          </cell>
          <cell r="F118" t="str">
            <v>61.5</v>
          </cell>
          <cell r="G118" t="str">
            <v>64.3</v>
          </cell>
          <cell r="H118" t="str">
            <v>24.9</v>
          </cell>
          <cell r="I118" t="str">
            <v>67.4</v>
          </cell>
          <cell r="J118" t="str">
            <v>47.3</v>
          </cell>
          <cell r="K118" t="str">
            <v>69083</v>
          </cell>
          <cell r="L118" t="str">
            <v>57155</v>
          </cell>
          <cell r="M118" t="str">
            <v>46527</v>
          </cell>
          <cell r="N118" t="str">
            <v>43263</v>
          </cell>
          <cell r="O118" t="str">
            <v>72.9</v>
          </cell>
          <cell r="P118" t="str">
            <v>2.6</v>
          </cell>
          <cell r="Q118" t="str">
            <v>12.2</v>
          </cell>
          <cell r="R118" t="str">
            <v>22.1</v>
          </cell>
          <cell r="S118" t="str">
            <v>15.3</v>
          </cell>
        </row>
        <row r="119">
          <cell r="A119" t="str">
            <v>2003</v>
          </cell>
          <cell r="B119" t="str">
            <v>003624</v>
          </cell>
          <cell r="D119" t="str">
            <v>67.3</v>
          </cell>
          <cell r="E119" t="str">
            <v>57.3</v>
          </cell>
          <cell r="F119" t="str">
            <v>65.4</v>
          </cell>
          <cell r="G119" t="str">
            <v>49.8</v>
          </cell>
          <cell r="H119" t="str">
            <v>55.8</v>
          </cell>
          <cell r="I119" t="str">
            <v>76.7</v>
          </cell>
          <cell r="J119" t="str">
            <v>52.6</v>
          </cell>
          <cell r="K119" t="str">
            <v>63136</v>
          </cell>
          <cell r="L119" t="str">
            <v>52491</v>
          </cell>
          <cell r="M119" t="str">
            <v>43405</v>
          </cell>
          <cell r="N119" t="str">
            <v>37228</v>
          </cell>
          <cell r="O119" t="str">
            <v>69.2</v>
          </cell>
          <cell r="P119" t="str">
            <v>4.6</v>
          </cell>
          <cell r="Q119" t="str">
            <v>15.9</v>
          </cell>
          <cell r="R119" t="str">
            <v>32.8</v>
          </cell>
          <cell r="S119" t="str">
            <v>7.6</v>
          </cell>
        </row>
        <row r="120">
          <cell r="A120" t="str">
            <v>2003</v>
          </cell>
          <cell r="B120" t="str">
            <v>003625</v>
          </cell>
          <cell r="D120" t="str">
            <v>66.0</v>
          </cell>
          <cell r="E120" t="str">
            <v>18.8</v>
          </cell>
          <cell r="F120" t="str">
            <v>51.0</v>
          </cell>
          <cell r="G120" t="str">
            <v>100.0</v>
          </cell>
          <cell r="H120" t="str">
            <v>72.7</v>
          </cell>
          <cell r="I120" t="str">
            <v>73.1</v>
          </cell>
          <cell r="J120" t="str">
            <v>48.8</v>
          </cell>
          <cell r="K120" t="str">
            <v>62334</v>
          </cell>
          <cell r="L120" t="str">
            <v>45066</v>
          </cell>
          <cell r="M120" t="str">
            <v>39126</v>
          </cell>
          <cell r="N120" t="str">
            <v>37249</v>
          </cell>
          <cell r="O120" t="str">
            <v>42.9</v>
          </cell>
          <cell r="P120" t="str">
            <v>2.1</v>
          </cell>
          <cell r="Q120" t="str">
            <v>46.1</v>
          </cell>
          <cell r="R120" t="str">
            <v>57.1</v>
          </cell>
          <cell r="S120" t="str">
            <v>3.5</v>
          </cell>
        </row>
        <row r="121">
          <cell r="A121" t="str">
            <v>2003</v>
          </cell>
          <cell r="B121" t="str">
            <v>003630</v>
          </cell>
          <cell r="D121" t="str">
            <v>61.1</v>
          </cell>
          <cell r="E121" t="str">
            <v>53.3</v>
          </cell>
          <cell r="F121" t="str">
            <v>60.0</v>
          </cell>
          <cell r="G121" t="str">
            <v>72.8</v>
          </cell>
          <cell r="H121" t="str">
            <v>62.2</v>
          </cell>
          <cell r="I121" t="str">
            <v>64.6</v>
          </cell>
          <cell r="J121" t="str">
            <v>47.1</v>
          </cell>
          <cell r="K121" t="str">
            <v>71134</v>
          </cell>
          <cell r="L121" t="str">
            <v>56464</v>
          </cell>
          <cell r="M121" t="str">
            <v>47910</v>
          </cell>
          <cell r="N121" t="str">
            <v>40637</v>
          </cell>
          <cell r="O121" t="str">
            <v>52.7</v>
          </cell>
          <cell r="P121" t="str">
            <v>2.6</v>
          </cell>
          <cell r="Q121" t="str">
            <v>30.0</v>
          </cell>
          <cell r="R121" t="str">
            <v>28.2</v>
          </cell>
          <cell r="S121" t="str">
            <v>11.6</v>
          </cell>
        </row>
        <row r="122">
          <cell r="A122" t="str">
            <v>2003</v>
          </cell>
          <cell r="B122" t="str">
            <v>003631</v>
          </cell>
          <cell r="D122" t="str">
            <v>56.3</v>
          </cell>
          <cell r="E122" t="str">
            <v>18.9</v>
          </cell>
          <cell r="F122" t="str">
            <v>48.8</v>
          </cell>
          <cell r="G122" t="str">
            <v>73.2</v>
          </cell>
          <cell r="H122" t="str">
            <v>94.9</v>
          </cell>
          <cell r="I122" t="str">
            <v>65.2</v>
          </cell>
          <cell r="J122" t="str">
            <v>44.0</v>
          </cell>
          <cell r="K122" t="str">
            <v>63733</v>
          </cell>
          <cell r="L122" t="str">
            <v>51281</v>
          </cell>
          <cell r="M122" t="str">
            <v>44952</v>
          </cell>
          <cell r="N122" t="str">
            <v>38816</v>
          </cell>
          <cell r="O122" t="str">
            <v>64.5</v>
          </cell>
          <cell r="P122" t="str">
            <v>2.3</v>
          </cell>
          <cell r="Q122" t="str">
            <v>19.1</v>
          </cell>
          <cell r="R122" t="str">
            <v>37.3</v>
          </cell>
          <cell r="S122" t="str">
            <v>7.8</v>
          </cell>
        </row>
        <row r="123">
          <cell r="A123" t="str">
            <v>2003</v>
          </cell>
          <cell r="B123" t="str">
            <v>003632</v>
          </cell>
          <cell r="D123" t="str">
            <v>66.5</v>
          </cell>
          <cell r="E123" t="str">
            <v>64.0</v>
          </cell>
          <cell r="F123" t="str">
            <v>70.3</v>
          </cell>
          <cell r="G123" t="str">
            <v>84.2</v>
          </cell>
          <cell r="H123" t="str">
            <v>36.3</v>
          </cell>
          <cell r="I123" t="str">
            <v>73.2</v>
          </cell>
          <cell r="J123" t="str">
            <v>40.0</v>
          </cell>
          <cell r="K123" t="str">
            <v>93572</v>
          </cell>
          <cell r="L123" t="str">
            <v>65872</v>
          </cell>
          <cell r="M123" t="str">
            <v>58855</v>
          </cell>
          <cell r="N123" t="str">
            <v>47996</v>
          </cell>
          <cell r="O123" t="str">
            <v>65.0</v>
          </cell>
          <cell r="P123" t="str">
            <v>5.4</v>
          </cell>
          <cell r="Q123" t="str">
            <v>13.1</v>
          </cell>
          <cell r="R123" t="str">
            <v>26.1</v>
          </cell>
          <cell r="S123" t="str">
            <v>19.2</v>
          </cell>
        </row>
        <row r="124">
          <cell r="A124" t="str">
            <v>2003</v>
          </cell>
          <cell r="B124" t="str">
            <v>003639</v>
          </cell>
          <cell r="D124" t="str">
            <v>65.3</v>
          </cell>
          <cell r="E124" t="str">
            <v>52.2</v>
          </cell>
          <cell r="F124" t="str">
            <v>34.0</v>
          </cell>
          <cell r="G124" t="str">
            <v>80.5</v>
          </cell>
          <cell r="H124" t="str">
            <v>72.5</v>
          </cell>
          <cell r="I124" t="str">
            <v>69.6</v>
          </cell>
          <cell r="J124" t="str">
            <v>46.8</v>
          </cell>
          <cell r="K124" t="str">
            <v>62340</v>
          </cell>
          <cell r="L124" t="str">
            <v>51718</v>
          </cell>
          <cell r="M124" t="str">
            <v>46036</v>
          </cell>
          <cell r="O124" t="str">
            <v>61.1</v>
          </cell>
          <cell r="P124" t="str">
            <v>3.5</v>
          </cell>
          <cell r="Q124" t="str">
            <v>24.6</v>
          </cell>
          <cell r="R124" t="str">
            <v>36.9</v>
          </cell>
          <cell r="S124" t="str">
            <v>2.4</v>
          </cell>
        </row>
        <row r="125">
          <cell r="A125" t="str">
            <v>2003</v>
          </cell>
          <cell r="B125" t="str">
            <v>003642</v>
          </cell>
          <cell r="D125" t="str">
            <v>78.1</v>
          </cell>
          <cell r="E125" t="str">
            <v>60.0</v>
          </cell>
          <cell r="F125" t="str">
            <v>40.8</v>
          </cell>
          <cell r="G125" t="str">
            <v>96.0</v>
          </cell>
          <cell r="H125" t="str">
            <v>65.9</v>
          </cell>
          <cell r="I125" t="str">
            <v>70.1</v>
          </cell>
          <cell r="J125" t="str">
            <v>56.2</v>
          </cell>
          <cell r="K125" t="str">
            <v>69024</v>
          </cell>
          <cell r="L125" t="str">
            <v>55407</v>
          </cell>
          <cell r="M125" t="str">
            <v>45132</v>
          </cell>
          <cell r="N125" t="str">
            <v>38406</v>
          </cell>
          <cell r="O125" t="str">
            <v>63.3</v>
          </cell>
          <cell r="P125" t="str">
            <v>2.8</v>
          </cell>
          <cell r="Q125" t="str">
            <v>19.6</v>
          </cell>
          <cell r="R125" t="str">
            <v>24.0</v>
          </cell>
          <cell r="S125" t="str">
            <v>22.3</v>
          </cell>
        </row>
        <row r="126">
          <cell r="A126" t="str">
            <v>2003</v>
          </cell>
          <cell r="B126" t="str">
            <v>003644</v>
          </cell>
          <cell r="D126" t="str">
            <v>68.6</v>
          </cell>
          <cell r="E126" t="str">
            <v>66.7</v>
          </cell>
          <cell r="F126" t="str">
            <v>56.2</v>
          </cell>
          <cell r="G126" t="str">
            <v>83.9</v>
          </cell>
          <cell r="H126" t="str">
            <v>35.5</v>
          </cell>
          <cell r="I126" t="str">
            <v>72.8</v>
          </cell>
          <cell r="J126" t="str">
            <v>51.5</v>
          </cell>
          <cell r="K126" t="str">
            <v>86898</v>
          </cell>
          <cell r="L126" t="str">
            <v>60780</v>
          </cell>
          <cell r="M126" t="str">
            <v>52544</v>
          </cell>
          <cell r="O126" t="str">
            <v>66.0</v>
          </cell>
          <cell r="P126" t="str">
            <v>5.3</v>
          </cell>
          <cell r="Q126" t="str">
            <v>14.6</v>
          </cell>
          <cell r="R126" t="str">
            <v>29.9</v>
          </cell>
          <cell r="S126" t="str">
            <v>13.8</v>
          </cell>
        </row>
        <row r="127">
          <cell r="A127" t="str">
            <v>2003</v>
          </cell>
          <cell r="B127" t="str">
            <v>003646</v>
          </cell>
          <cell r="D127" t="str">
            <v>53.0</v>
          </cell>
          <cell r="E127" t="str">
            <v>34.3</v>
          </cell>
          <cell r="F127" t="str">
            <v>45.2</v>
          </cell>
          <cell r="G127" t="str">
            <v>51.5</v>
          </cell>
          <cell r="H127" t="str">
            <v>15.8</v>
          </cell>
          <cell r="I127" t="str">
            <v>64.8</v>
          </cell>
          <cell r="J127" t="str">
            <v>46.3</v>
          </cell>
          <cell r="K127" t="str">
            <v>61069</v>
          </cell>
          <cell r="L127" t="str">
            <v>48982</v>
          </cell>
          <cell r="M127" t="str">
            <v>44100</v>
          </cell>
          <cell r="N127" t="str">
            <v>40506</v>
          </cell>
          <cell r="O127" t="str">
            <v>66.7</v>
          </cell>
          <cell r="P127" t="str">
            <v>4.6</v>
          </cell>
          <cell r="Q127" t="str">
            <v>19.9</v>
          </cell>
          <cell r="R127" t="str">
            <v>41.3</v>
          </cell>
          <cell r="S127" t="str">
            <v>7.1</v>
          </cell>
        </row>
        <row r="128">
          <cell r="A128" t="str">
            <v>2003</v>
          </cell>
          <cell r="B128" t="str">
            <v>003652</v>
          </cell>
          <cell r="D128" t="str">
            <v>62.4</v>
          </cell>
          <cell r="E128" t="str">
            <v>52.2</v>
          </cell>
          <cell r="F128" t="str">
            <v>61.0</v>
          </cell>
          <cell r="G128" t="str">
            <v>75.8</v>
          </cell>
          <cell r="H128" t="str">
            <v>51.7</v>
          </cell>
          <cell r="I128" t="str">
            <v>71.3</v>
          </cell>
          <cell r="J128" t="str">
            <v>46.5</v>
          </cell>
          <cell r="K128" t="str">
            <v>98941</v>
          </cell>
          <cell r="L128" t="str">
            <v>65358</v>
          </cell>
          <cell r="M128" t="str">
            <v>56419</v>
          </cell>
          <cell r="O128" t="str">
            <v>68.0</v>
          </cell>
          <cell r="P128" t="str">
            <v>3.0</v>
          </cell>
          <cell r="Q128" t="str">
            <v>15.5</v>
          </cell>
          <cell r="R128" t="str">
            <v>27.4</v>
          </cell>
          <cell r="S128" t="str">
            <v>18.5</v>
          </cell>
        </row>
        <row r="129">
          <cell r="A129" t="str">
            <v>2003</v>
          </cell>
          <cell r="B129" t="str">
            <v>003656</v>
          </cell>
          <cell r="D129" t="str">
            <v>51.8</v>
          </cell>
          <cell r="E129" t="str">
            <v>38.6</v>
          </cell>
          <cell r="F129" t="str">
            <v>54.9</v>
          </cell>
          <cell r="G129" t="str">
            <v>81.9</v>
          </cell>
          <cell r="H129" t="str">
            <v>39.1</v>
          </cell>
          <cell r="I129" t="str">
            <v>64.6</v>
          </cell>
          <cell r="J129" t="str">
            <v>36.8</v>
          </cell>
          <cell r="K129" t="str">
            <v>80475</v>
          </cell>
          <cell r="L129" t="str">
            <v>60165</v>
          </cell>
          <cell r="M129" t="str">
            <v>55632</v>
          </cell>
          <cell r="O129" t="str">
            <v>68.0</v>
          </cell>
          <cell r="P129" t="str">
            <v>3.2</v>
          </cell>
          <cell r="Q129" t="str">
            <v>15.4</v>
          </cell>
          <cell r="R129" t="str">
            <v>31.6</v>
          </cell>
          <cell r="S129" t="str">
            <v>20.3</v>
          </cell>
        </row>
        <row r="130">
          <cell r="A130" t="str">
            <v>2003</v>
          </cell>
          <cell r="B130" t="str">
            <v>003658</v>
          </cell>
          <cell r="D130" t="str">
            <v>69.2</v>
          </cell>
          <cell r="E130" t="str">
            <v>81.1</v>
          </cell>
          <cell r="F130" t="str">
            <v>62.5</v>
          </cell>
          <cell r="G130" t="str">
            <v>78.7</v>
          </cell>
          <cell r="H130" t="str">
            <v>50.9</v>
          </cell>
          <cell r="I130" t="str">
            <v>77.4</v>
          </cell>
          <cell r="J130" t="str">
            <v>52.0</v>
          </cell>
          <cell r="K130" t="str">
            <v>103157</v>
          </cell>
          <cell r="L130" t="str">
            <v>65913</v>
          </cell>
          <cell r="M130" t="str">
            <v>61674</v>
          </cell>
          <cell r="N130" t="str">
            <v>58090</v>
          </cell>
          <cell r="O130" t="str">
            <v>63.9</v>
          </cell>
          <cell r="P130" t="str">
            <v>4.1</v>
          </cell>
          <cell r="Q130" t="str">
            <v>9.7</v>
          </cell>
          <cell r="R130" t="str">
            <v>34.9</v>
          </cell>
          <cell r="S130" t="str">
            <v>23.1</v>
          </cell>
        </row>
        <row r="131">
          <cell r="A131" t="str">
            <v>2003</v>
          </cell>
          <cell r="B131" t="str">
            <v>003661</v>
          </cell>
          <cell r="D131" t="str">
            <v>64.4</v>
          </cell>
          <cell r="E131" t="str">
            <v>54.9</v>
          </cell>
          <cell r="F131" t="str">
            <v>51.1</v>
          </cell>
          <cell r="G131" t="str">
            <v>82.6</v>
          </cell>
          <cell r="H131" t="str">
            <v>53.4</v>
          </cell>
          <cell r="I131" t="str">
            <v>71.9</v>
          </cell>
          <cell r="J131" t="str">
            <v>44.0</v>
          </cell>
          <cell r="K131" t="str">
            <v>75139</v>
          </cell>
          <cell r="L131" t="str">
            <v>57690</v>
          </cell>
          <cell r="M131" t="str">
            <v>50864</v>
          </cell>
          <cell r="O131" t="str">
            <v>55.6</v>
          </cell>
          <cell r="P131" t="str">
            <v>3.2</v>
          </cell>
          <cell r="Q131" t="str">
            <v>22.9</v>
          </cell>
          <cell r="R131" t="str">
            <v>26.7</v>
          </cell>
          <cell r="S131" t="str">
            <v>12.1</v>
          </cell>
        </row>
        <row r="132">
          <cell r="A132" t="str">
            <v>2003</v>
          </cell>
          <cell r="B132" t="str">
            <v>003665</v>
          </cell>
          <cell r="D132" t="str">
            <v>61.1</v>
          </cell>
          <cell r="E132" t="str">
            <v>0.0</v>
          </cell>
          <cell r="F132" t="str">
            <v>37.5</v>
          </cell>
          <cell r="G132" t="str">
            <v>90.8</v>
          </cell>
          <cell r="H132" t="str">
            <v>70.7</v>
          </cell>
          <cell r="I132" t="str">
            <v>73.6</v>
          </cell>
          <cell r="J132" t="str">
            <v>46.0</v>
          </cell>
          <cell r="K132" t="str">
            <v>64394</v>
          </cell>
          <cell r="L132" t="str">
            <v>52732</v>
          </cell>
          <cell r="M132" t="str">
            <v>45193</v>
          </cell>
          <cell r="O132" t="str">
            <v>66.3</v>
          </cell>
          <cell r="P132" t="str">
            <v>2.4</v>
          </cell>
          <cell r="Q132" t="str">
            <v>20.1</v>
          </cell>
          <cell r="R132" t="str">
            <v>33.0</v>
          </cell>
          <cell r="S132" t="str">
            <v>9.5</v>
          </cell>
        </row>
        <row r="133">
          <cell r="A133" t="str">
            <v>2003</v>
          </cell>
          <cell r="B133" t="str">
            <v>009651</v>
          </cell>
          <cell r="D133" t="str">
            <v>76.7</v>
          </cell>
          <cell r="E133" t="str">
            <v>50.0</v>
          </cell>
          <cell r="F133" t="str">
            <v>48.9</v>
          </cell>
          <cell r="G133" t="str">
            <v>83.3</v>
          </cell>
          <cell r="H133" t="str">
            <v>81.5</v>
          </cell>
          <cell r="I133" t="str">
            <v>74.6</v>
          </cell>
          <cell r="J133" t="str">
            <v>56.7</v>
          </cell>
          <cell r="K133" t="str">
            <v>77388</v>
          </cell>
          <cell r="L133" t="str">
            <v>55739</v>
          </cell>
          <cell r="M133" t="str">
            <v>48638</v>
          </cell>
          <cell r="O133" t="str">
            <v>59.2</v>
          </cell>
          <cell r="P133" t="str">
            <v>2.9</v>
          </cell>
          <cell r="Q133" t="str">
            <v>31.1</v>
          </cell>
          <cell r="R133" t="str">
            <v>46.8</v>
          </cell>
          <cell r="S133" t="str">
            <v>6.2</v>
          </cell>
        </row>
        <row r="134">
          <cell r="A134" t="str">
            <v>2003</v>
          </cell>
          <cell r="B134" t="str">
            <v>009741</v>
          </cell>
          <cell r="D134" t="str">
            <v>53.8</v>
          </cell>
          <cell r="E134" t="str">
            <v>40.5</v>
          </cell>
          <cell r="F134" t="str">
            <v>51.6</v>
          </cell>
          <cell r="G134" t="str">
            <v>69.9</v>
          </cell>
          <cell r="H134" t="str">
            <v>63.3</v>
          </cell>
          <cell r="I134" t="str">
            <v>65.9</v>
          </cell>
          <cell r="J134" t="str">
            <v>34.3</v>
          </cell>
          <cell r="K134" t="str">
            <v>97516</v>
          </cell>
          <cell r="L134" t="str">
            <v>72634</v>
          </cell>
          <cell r="M134" t="str">
            <v>74351</v>
          </cell>
          <cell r="O134" t="str">
            <v>59.2</v>
          </cell>
          <cell r="P134" t="str">
            <v>5.9</v>
          </cell>
          <cell r="Q134" t="str">
            <v>22.4</v>
          </cell>
          <cell r="R134" t="str">
            <v>29.0</v>
          </cell>
          <cell r="S134" t="str">
            <v>25.4</v>
          </cell>
        </row>
        <row r="135">
          <cell r="A135" t="str">
            <v>2003</v>
          </cell>
          <cell r="B135" t="str">
            <v>009930</v>
          </cell>
          <cell r="D135" t="str">
            <v>60.7</v>
          </cell>
          <cell r="E135" t="str">
            <v>0.0</v>
          </cell>
          <cell r="F135" t="str">
            <v>46.6</v>
          </cell>
          <cell r="G135" t="str">
            <v>58.8</v>
          </cell>
          <cell r="H135" t="str">
            <v>N/A</v>
          </cell>
          <cell r="I135" t="str">
            <v>69.5</v>
          </cell>
          <cell r="J135" t="str">
            <v>45.7</v>
          </cell>
          <cell r="K135" t="str">
            <v>69375</v>
          </cell>
          <cell r="L135" t="str">
            <v>53121</v>
          </cell>
          <cell r="M135" t="str">
            <v>48416</v>
          </cell>
          <cell r="O135" t="str">
            <v>64.7</v>
          </cell>
          <cell r="P135" t="str">
            <v>2.7</v>
          </cell>
          <cell r="Q135" t="str">
            <v>24.3</v>
          </cell>
          <cell r="R135" t="str">
            <v>47.8</v>
          </cell>
          <cell r="S135" t="str">
            <v>8.0</v>
          </cell>
        </row>
        <row r="136">
          <cell r="A136" t="str">
            <v>2003</v>
          </cell>
          <cell r="B136" t="str">
            <v>010115</v>
          </cell>
          <cell r="D136" t="str">
            <v>52.4</v>
          </cell>
          <cell r="E136" t="str">
            <v>40.9</v>
          </cell>
          <cell r="F136" t="str">
            <v>53.4</v>
          </cell>
          <cell r="G136" t="str">
            <v>73.9</v>
          </cell>
          <cell r="H136" t="str">
            <v>71.6</v>
          </cell>
          <cell r="I136" t="str">
            <v>62.4</v>
          </cell>
          <cell r="J136" t="str">
            <v>43.7</v>
          </cell>
          <cell r="K136" t="str">
            <v>85104</v>
          </cell>
          <cell r="L136" t="str">
            <v>66385</v>
          </cell>
          <cell r="M136" t="str">
            <v>53680</v>
          </cell>
          <cell r="N136" t="str">
            <v>51204</v>
          </cell>
          <cell r="O136" t="str">
            <v>65.6</v>
          </cell>
          <cell r="P136" t="str">
            <v>3.2</v>
          </cell>
          <cell r="Q136" t="str">
            <v>15.6</v>
          </cell>
          <cell r="R136" t="str">
            <v>20.8</v>
          </cell>
          <cell r="S136" t="str">
            <v>23.2</v>
          </cell>
        </row>
        <row r="137">
          <cell r="A137" t="str">
            <v>2003</v>
          </cell>
          <cell r="B137" t="str">
            <v>010298</v>
          </cell>
          <cell r="D137" t="str">
            <v>37.9</v>
          </cell>
          <cell r="E137" t="str">
            <v>0.0</v>
          </cell>
          <cell r="F137" t="str">
            <v>37.7</v>
          </cell>
          <cell r="G137" t="str">
            <v>100.0</v>
          </cell>
          <cell r="H137" t="str">
            <v>64.4</v>
          </cell>
          <cell r="I137" t="str">
            <v>52.4</v>
          </cell>
          <cell r="J137" t="str">
            <v>12.8</v>
          </cell>
          <cell r="K137" t="str">
            <v>72476</v>
          </cell>
          <cell r="L137" t="str">
            <v>53898</v>
          </cell>
          <cell r="M137" t="str">
            <v>45717</v>
          </cell>
          <cell r="O137" t="str">
            <v>56.3</v>
          </cell>
          <cell r="P137" t="str">
            <v>1.3</v>
          </cell>
          <cell r="Q137" t="str">
            <v>9.3</v>
          </cell>
          <cell r="R137" t="str">
            <v>56.0</v>
          </cell>
          <cell r="S137" t="str">
            <v>7.1</v>
          </cell>
        </row>
        <row r="138">
          <cell r="A138" t="str">
            <v>2003</v>
          </cell>
          <cell r="B138" t="str">
            <v>011161</v>
          </cell>
          <cell r="D138" t="str">
            <v>61.7</v>
          </cell>
          <cell r="E138" t="str">
            <v>75.1</v>
          </cell>
          <cell r="F138" t="str">
            <v>63.5</v>
          </cell>
          <cell r="G138" t="str">
            <v>45.4</v>
          </cell>
          <cell r="H138" t="str">
            <v>43.6</v>
          </cell>
          <cell r="I138" t="str">
            <v>71.4</v>
          </cell>
          <cell r="J138" t="str">
            <v>46.7</v>
          </cell>
          <cell r="K138" t="str">
            <v>64564</v>
          </cell>
          <cell r="L138" t="str">
            <v>56376</v>
          </cell>
          <cell r="M138" t="str">
            <v>47931</v>
          </cell>
          <cell r="O138" t="str">
            <v>57.9</v>
          </cell>
          <cell r="P138" t="str">
            <v>3.6</v>
          </cell>
          <cell r="Q138" t="str">
            <v>27.0</v>
          </cell>
          <cell r="R138" t="str">
            <v>31.6</v>
          </cell>
          <cell r="S138" t="str">
            <v>12.5</v>
          </cell>
        </row>
        <row r="139">
          <cell r="A139" t="str">
            <v>2003</v>
          </cell>
          <cell r="B139" t="str">
            <v>011163</v>
          </cell>
          <cell r="D139" t="str">
            <v>65.3</v>
          </cell>
          <cell r="E139" t="str">
            <v>N/A</v>
          </cell>
          <cell r="F139" t="str">
            <v>0.0</v>
          </cell>
          <cell r="G139" t="str">
            <v>97.2</v>
          </cell>
          <cell r="H139" t="str">
            <v>100.0</v>
          </cell>
          <cell r="I139" t="str">
            <v>80.8</v>
          </cell>
          <cell r="J139" t="str">
            <v>48.9</v>
          </cell>
          <cell r="K139" t="str">
            <v>68343</v>
          </cell>
          <cell r="L139" t="str">
            <v>53598</v>
          </cell>
          <cell r="M139" t="str">
            <v>47435</v>
          </cell>
          <cell r="O139" t="str">
            <v>67.6</v>
          </cell>
          <cell r="P139" t="str">
            <v>2.6</v>
          </cell>
          <cell r="Q139" t="str">
            <v>20.9</v>
          </cell>
          <cell r="R139" t="str">
            <v>51.9</v>
          </cell>
          <cell r="S139" t="str">
            <v>6.5</v>
          </cell>
        </row>
        <row r="140">
          <cell r="A140" t="str">
            <v>2003</v>
          </cell>
          <cell r="B140" t="str">
            <v>011711</v>
          </cell>
          <cell r="D140" t="str">
            <v>60.1</v>
          </cell>
          <cell r="E140" t="str">
            <v>64.9</v>
          </cell>
          <cell r="F140" t="str">
            <v>80.4</v>
          </cell>
          <cell r="G140" t="str">
            <v>78.4</v>
          </cell>
          <cell r="H140" t="str">
            <v>62.5</v>
          </cell>
          <cell r="I140" t="str">
            <v>73.0</v>
          </cell>
          <cell r="J140" t="str">
            <v>50.9</v>
          </cell>
          <cell r="K140" t="str">
            <v>77691</v>
          </cell>
          <cell r="L140" t="str">
            <v>65503</v>
          </cell>
          <cell r="M140" t="str">
            <v>51941</v>
          </cell>
          <cell r="N140" t="str">
            <v>40000</v>
          </cell>
          <cell r="O140" t="str">
            <v>66.0</v>
          </cell>
          <cell r="P140" t="str">
            <v>5.1</v>
          </cell>
          <cell r="Q140" t="str">
            <v>18.9</v>
          </cell>
          <cell r="R140" t="str">
            <v>36.0</v>
          </cell>
          <cell r="S140" t="str">
            <v>2.4</v>
          </cell>
        </row>
        <row r="141">
          <cell r="A141" t="str">
            <v>2003</v>
          </cell>
          <cell r="B141" t="str">
            <v>012826</v>
          </cell>
          <cell r="D141" t="str">
            <v>56.2</v>
          </cell>
          <cell r="E141" t="str">
            <v>32.5</v>
          </cell>
          <cell r="F141" t="str">
            <v>50.8</v>
          </cell>
          <cell r="G141" t="str">
            <v>64.0</v>
          </cell>
          <cell r="H141" t="str">
            <v>75.0</v>
          </cell>
          <cell r="I141" t="str">
            <v>56.3</v>
          </cell>
          <cell r="J141" t="str">
            <v>51.8</v>
          </cell>
          <cell r="K141" t="str">
            <v>67448</v>
          </cell>
          <cell r="L141" t="str">
            <v>55634</v>
          </cell>
          <cell r="M141" t="str">
            <v>46742</v>
          </cell>
          <cell r="N141" t="str">
            <v>45352</v>
          </cell>
          <cell r="O141" t="str">
            <v>71.9</v>
          </cell>
          <cell r="P141" t="str">
            <v>2.3</v>
          </cell>
          <cell r="Q141" t="str">
            <v>15.5</v>
          </cell>
          <cell r="R141" t="str">
            <v>23.5</v>
          </cell>
          <cell r="S141" t="str">
            <v>3.5</v>
          </cell>
        </row>
        <row r="142">
          <cell r="A142" t="str">
            <v>2003</v>
          </cell>
          <cell r="B142" t="str">
            <v>013231</v>
          </cell>
          <cell r="D142" t="str">
            <v>78.9</v>
          </cell>
          <cell r="E142" t="str">
            <v>100.0</v>
          </cell>
          <cell r="F142" t="str">
            <v>89.3</v>
          </cell>
          <cell r="G142" t="str">
            <v>90.6</v>
          </cell>
          <cell r="H142" t="str">
            <v>100.0</v>
          </cell>
          <cell r="I142" t="str">
            <v>87.3</v>
          </cell>
          <cell r="J142" t="str">
            <v>76.9</v>
          </cell>
          <cell r="K142" t="str">
            <v>72992</v>
          </cell>
          <cell r="L142" t="str">
            <v>64982</v>
          </cell>
          <cell r="M142" t="str">
            <v>54284</v>
          </cell>
          <cell r="O142" t="str">
            <v>60.4</v>
          </cell>
          <cell r="P142" t="str">
            <v>2.8</v>
          </cell>
          <cell r="Q142" t="str">
            <v>27.9</v>
          </cell>
          <cell r="R142" t="str">
            <v>51.9</v>
          </cell>
          <cell r="S142" t="str">
            <v>0.0</v>
          </cell>
        </row>
        <row r="143">
          <cell r="A143" t="str">
            <v>2003</v>
          </cell>
          <cell r="B143" t="str">
            <v>029269</v>
          </cell>
          <cell r="D143" t="str">
            <v>73.2</v>
          </cell>
          <cell r="E143" t="str">
            <v>66.7</v>
          </cell>
          <cell r="F143" t="str">
            <v>100.0</v>
          </cell>
          <cell r="G143" t="str">
            <v>66.7</v>
          </cell>
          <cell r="H143" t="str">
            <v>N/A</v>
          </cell>
          <cell r="I143" t="str">
            <v>80.8</v>
          </cell>
          <cell r="J143" t="str">
            <v>64.2</v>
          </cell>
          <cell r="K143" t="str">
            <v>66630</v>
          </cell>
          <cell r="L143" t="str">
            <v>55274</v>
          </cell>
          <cell r="M143" t="str">
            <v>48890</v>
          </cell>
          <cell r="N143" t="str">
            <v>60900</v>
          </cell>
          <cell r="O143" t="str">
            <v>50.0</v>
          </cell>
          <cell r="P143" t="str">
            <v>5.9</v>
          </cell>
          <cell r="Q143" t="str">
            <v>18.5</v>
          </cell>
          <cell r="R143" t="str">
            <v>52.3</v>
          </cell>
          <cell r="S143" t="str">
            <v>0.0</v>
          </cell>
        </row>
        <row r="144">
          <cell r="A144" t="str">
            <v>2003</v>
          </cell>
          <cell r="B144" t="str">
            <v>030646</v>
          </cell>
          <cell r="D144" t="str">
            <v>71.8</v>
          </cell>
          <cell r="E144" t="str">
            <v>47.8</v>
          </cell>
          <cell r="F144" t="str">
            <v>46.8</v>
          </cell>
          <cell r="G144" t="str">
            <v>85.2</v>
          </cell>
          <cell r="H144" t="str">
            <v>100.0</v>
          </cell>
          <cell r="I144" t="str">
            <v>61.5</v>
          </cell>
          <cell r="J144" t="str">
            <v>60.9</v>
          </cell>
          <cell r="K144" t="str">
            <v>59984</v>
          </cell>
          <cell r="L144" t="str">
            <v>54584</v>
          </cell>
          <cell r="M144" t="str">
            <v>47989</v>
          </cell>
          <cell r="N144" t="str">
            <v>47057</v>
          </cell>
          <cell r="O144" t="str">
            <v>71.5</v>
          </cell>
          <cell r="P144" t="str">
            <v>1.5</v>
          </cell>
          <cell r="Q144" t="str">
            <v>16.2</v>
          </cell>
          <cell r="R144" t="str">
            <v>72.2</v>
          </cell>
          <cell r="S144" t="str">
            <v>1.3</v>
          </cell>
        </row>
        <row r="145">
          <cell r="A145" t="str">
            <v>2003</v>
          </cell>
          <cell r="B145" t="str">
            <v>445566</v>
          </cell>
          <cell r="C145" t="str">
            <v>62.0</v>
          </cell>
          <cell r="D145" t="str">
            <v>62.9</v>
          </cell>
          <cell r="E145" t="str">
            <v>57.8</v>
          </cell>
          <cell r="F145" t="str">
            <v>54.4</v>
          </cell>
          <cell r="G145" t="str">
            <v>74.9</v>
          </cell>
          <cell r="H145" t="str">
            <v>46.6</v>
          </cell>
          <cell r="I145" t="str">
            <v>71.0</v>
          </cell>
          <cell r="J145" t="str">
            <v>47.6</v>
          </cell>
          <cell r="O145" t="str">
            <v>65.8</v>
          </cell>
          <cell r="P145" t="str">
            <v>3.8</v>
          </cell>
          <cell r="Q145" t="str">
            <v>16.0</v>
          </cell>
          <cell r="R145" t="str">
            <v>30.5</v>
          </cell>
          <cell r="S145" t="str">
            <v>14.3</v>
          </cell>
        </row>
        <row r="146">
          <cell r="A146" t="str">
            <v>2004</v>
          </cell>
          <cell r="B146" t="str">
            <v>000020</v>
          </cell>
          <cell r="D146" t="str">
            <v>77.3</v>
          </cell>
          <cell r="E146" t="str">
            <v>N/A</v>
          </cell>
          <cell r="F146" t="str">
            <v>86.2</v>
          </cell>
          <cell r="G146" t="str">
            <v>N/A</v>
          </cell>
          <cell r="H146" t="str">
            <v>100.0</v>
          </cell>
          <cell r="I146" t="str">
            <v>83.3</v>
          </cell>
          <cell r="J146" t="str">
            <v>72.5</v>
          </cell>
          <cell r="K146" t="str">
            <v>62005</v>
          </cell>
          <cell r="L146" t="str">
            <v>54518</v>
          </cell>
          <cell r="M146" t="str">
            <v>43136</v>
          </cell>
          <cell r="O146" t="str">
            <v>58.9</v>
          </cell>
          <cell r="P146" t="str">
            <v>4.3</v>
          </cell>
          <cell r="Q146" t="str">
            <v>30.7</v>
          </cell>
          <cell r="R146" t="str">
            <v>43.3</v>
          </cell>
          <cell r="S146" t="str">
            <v>0.0</v>
          </cell>
        </row>
        <row r="147">
          <cell r="A147" t="str">
            <v>2004</v>
          </cell>
          <cell r="B147" t="str">
            <v>003541</v>
          </cell>
          <cell r="D147" t="str">
            <v>61.4</v>
          </cell>
          <cell r="E147" t="str">
            <v>100.0</v>
          </cell>
          <cell r="F147" t="str">
            <v>57.8</v>
          </cell>
          <cell r="G147" t="str">
            <v>85.5</v>
          </cell>
          <cell r="H147" t="str">
            <v>92.0</v>
          </cell>
          <cell r="I147" t="str">
            <v>73.3</v>
          </cell>
          <cell r="J147" t="str">
            <v>49.8</v>
          </cell>
          <cell r="K147" t="str">
            <v>65216</v>
          </cell>
          <cell r="L147" t="str">
            <v>56094</v>
          </cell>
          <cell r="M147" t="str">
            <v>47184</v>
          </cell>
          <cell r="O147" t="str">
            <v>66.9</v>
          </cell>
          <cell r="P147" t="str">
            <v>3.6</v>
          </cell>
          <cell r="Q147" t="str">
            <v>16.6</v>
          </cell>
          <cell r="R147" t="str">
            <v>29.2</v>
          </cell>
          <cell r="S147" t="str">
            <v>6.8</v>
          </cell>
        </row>
        <row r="148">
          <cell r="A148" t="str">
            <v>2004</v>
          </cell>
          <cell r="B148" t="str">
            <v>003565</v>
          </cell>
          <cell r="D148" t="str">
            <v>53.6</v>
          </cell>
          <cell r="E148" t="str">
            <v>61.9</v>
          </cell>
          <cell r="F148" t="str">
            <v>69.8</v>
          </cell>
          <cell r="G148" t="str">
            <v>83.6</v>
          </cell>
          <cell r="H148" t="str">
            <v>66.7</v>
          </cell>
          <cell r="I148" t="str">
            <v>64.1</v>
          </cell>
          <cell r="J148" t="str">
            <v>44.2</v>
          </cell>
          <cell r="K148" t="str">
            <v>69083</v>
          </cell>
          <cell r="L148" t="str">
            <v>53457</v>
          </cell>
          <cell r="M148" t="str">
            <v>48508</v>
          </cell>
          <cell r="N148" t="str">
            <v>55160</v>
          </cell>
          <cell r="O148" t="str">
            <v>65.2</v>
          </cell>
          <cell r="P148" t="str">
            <v>3.2</v>
          </cell>
          <cell r="Q148" t="str">
            <v>22.4</v>
          </cell>
          <cell r="R148" t="str">
            <v>42.1</v>
          </cell>
          <cell r="S148" t="str">
            <v>4.8</v>
          </cell>
        </row>
        <row r="149">
          <cell r="A149" t="str">
            <v>2004</v>
          </cell>
          <cell r="B149" t="str">
            <v>003581</v>
          </cell>
          <cell r="D149" t="str">
            <v>63.9</v>
          </cell>
          <cell r="E149" t="str">
            <v>54.0</v>
          </cell>
          <cell r="F149" t="str">
            <v>45.2</v>
          </cell>
          <cell r="G149" t="str">
            <v>86.9</v>
          </cell>
          <cell r="H149" t="str">
            <v>N/A</v>
          </cell>
          <cell r="I149" t="str">
            <v>75.3</v>
          </cell>
          <cell r="J149" t="str">
            <v>52.5</v>
          </cell>
          <cell r="K149" t="str">
            <v>65996</v>
          </cell>
          <cell r="L149" t="str">
            <v>53577</v>
          </cell>
          <cell r="M149" t="str">
            <v>47909</v>
          </cell>
          <cell r="N149" t="str">
            <v>37205</v>
          </cell>
          <cell r="O149" t="str">
            <v>64.8</v>
          </cell>
          <cell r="P149" t="str">
            <v>3.9</v>
          </cell>
          <cell r="Q149" t="str">
            <v>21.8</v>
          </cell>
          <cell r="R149" t="str">
            <v>30.0</v>
          </cell>
          <cell r="S149" t="str">
            <v>10.8</v>
          </cell>
        </row>
        <row r="150">
          <cell r="A150" t="str">
            <v>2004</v>
          </cell>
          <cell r="B150" t="str">
            <v>003592</v>
          </cell>
          <cell r="D150" t="str">
            <v>62.7</v>
          </cell>
          <cell r="E150" t="str">
            <v>55.7</v>
          </cell>
          <cell r="F150" t="str">
            <v>95.9</v>
          </cell>
          <cell r="G150" t="str">
            <v>67.1</v>
          </cell>
          <cell r="H150" t="str">
            <v>75.0</v>
          </cell>
          <cell r="I150" t="str">
            <v>76.1</v>
          </cell>
          <cell r="J150" t="str">
            <v>46.6</v>
          </cell>
          <cell r="K150" t="str">
            <v>69742</v>
          </cell>
          <cell r="L150" t="str">
            <v>56584</v>
          </cell>
          <cell r="M150" t="str">
            <v>49018</v>
          </cell>
          <cell r="O150" t="str">
            <v>64.3</v>
          </cell>
          <cell r="P150" t="str">
            <v>3.7</v>
          </cell>
          <cell r="Q150" t="str">
            <v>14.7</v>
          </cell>
          <cell r="R150" t="str">
            <v>34.8</v>
          </cell>
          <cell r="S150" t="str">
            <v>8.1</v>
          </cell>
        </row>
        <row r="151">
          <cell r="A151" t="str">
            <v>2004</v>
          </cell>
          <cell r="B151" t="str">
            <v>003594</v>
          </cell>
          <cell r="D151" t="str">
            <v>56.9</v>
          </cell>
          <cell r="E151" t="str">
            <v>55.4</v>
          </cell>
          <cell r="F151" t="str">
            <v>57.4</v>
          </cell>
          <cell r="G151" t="str">
            <v>45.2</v>
          </cell>
          <cell r="H151" t="str">
            <v>72.7</v>
          </cell>
          <cell r="I151" t="str">
            <v>64.8</v>
          </cell>
          <cell r="J151" t="str">
            <v>43.4</v>
          </cell>
          <cell r="K151" t="str">
            <v>77619</v>
          </cell>
          <cell r="L151" t="str">
            <v>59013</v>
          </cell>
          <cell r="M151" t="str">
            <v>50058</v>
          </cell>
          <cell r="N151" t="str">
            <v>45150</v>
          </cell>
          <cell r="O151" t="str">
            <v>69.8</v>
          </cell>
          <cell r="P151" t="str">
            <v>3.5</v>
          </cell>
          <cell r="Q151" t="str">
            <v>12.4</v>
          </cell>
          <cell r="R151" t="str">
            <v>22.7</v>
          </cell>
          <cell r="S151" t="str">
            <v>16.9</v>
          </cell>
        </row>
        <row r="152">
          <cell r="A152" t="str">
            <v>2004</v>
          </cell>
          <cell r="B152" t="str">
            <v>003599</v>
          </cell>
          <cell r="D152" t="str">
            <v>66.0</v>
          </cell>
          <cell r="E152" t="str">
            <v>75.9</v>
          </cell>
          <cell r="F152" t="str">
            <v>42.2</v>
          </cell>
          <cell r="G152" t="str">
            <v>73.1</v>
          </cell>
          <cell r="H152" t="str">
            <v>100.0</v>
          </cell>
          <cell r="I152" t="str">
            <v>65.0</v>
          </cell>
          <cell r="J152" t="str">
            <v>48.6</v>
          </cell>
          <cell r="K152" t="str">
            <v>70068</v>
          </cell>
          <cell r="L152" t="str">
            <v>59394</v>
          </cell>
          <cell r="M152" t="str">
            <v>50633</v>
          </cell>
          <cell r="O152" t="str">
            <v>61.1</v>
          </cell>
          <cell r="P152" t="str">
            <v>3.5</v>
          </cell>
          <cell r="Q152" t="str">
            <v>28.1</v>
          </cell>
          <cell r="R152" t="str">
            <v>21.4</v>
          </cell>
          <cell r="S152" t="str">
            <v>13.7</v>
          </cell>
        </row>
        <row r="153">
          <cell r="A153" t="str">
            <v>2004</v>
          </cell>
          <cell r="B153" t="str">
            <v>003606</v>
          </cell>
          <cell r="D153" t="str">
            <v>63.9</v>
          </cell>
          <cell r="E153" t="str">
            <v>72.7</v>
          </cell>
          <cell r="F153" t="str">
            <v>57.5</v>
          </cell>
          <cell r="G153" t="str">
            <v>77.1</v>
          </cell>
          <cell r="H153" t="str">
            <v>40.0</v>
          </cell>
          <cell r="I153" t="str">
            <v>71.3</v>
          </cell>
          <cell r="J153" t="str">
            <v>53.6</v>
          </cell>
          <cell r="K153" t="str">
            <v>70399</v>
          </cell>
          <cell r="L153" t="str">
            <v>57671</v>
          </cell>
          <cell r="M153" t="str">
            <v>48911</v>
          </cell>
          <cell r="N153" t="str">
            <v>44082</v>
          </cell>
          <cell r="O153" t="str">
            <v>73.8</v>
          </cell>
          <cell r="P153" t="str">
            <v>2.9</v>
          </cell>
          <cell r="Q153" t="str">
            <v>11.9</v>
          </cell>
          <cell r="R153" t="str">
            <v>17.5</v>
          </cell>
          <cell r="S153" t="str">
            <v>14.8</v>
          </cell>
        </row>
        <row r="154">
          <cell r="A154" t="str">
            <v>2004</v>
          </cell>
          <cell r="B154" t="str">
            <v>003615</v>
          </cell>
          <cell r="D154" t="str">
            <v>53.2</v>
          </cell>
          <cell r="E154" t="str">
            <v>62.5</v>
          </cell>
          <cell r="F154" t="str">
            <v>60.7</v>
          </cell>
          <cell r="G154" t="str">
            <v>74.2</v>
          </cell>
          <cell r="H154" t="str">
            <v>50.0</v>
          </cell>
          <cell r="I154" t="str">
            <v>62.4</v>
          </cell>
          <cell r="J154" t="str">
            <v>44.8</v>
          </cell>
          <cell r="K154" t="str">
            <v>68719</v>
          </cell>
          <cell r="L154" t="str">
            <v>56659</v>
          </cell>
          <cell r="M154" t="str">
            <v>46940</v>
          </cell>
          <cell r="N154" t="str">
            <v>43263</v>
          </cell>
          <cell r="O154" t="str">
            <v>72.8</v>
          </cell>
          <cell r="P154" t="str">
            <v>2.9</v>
          </cell>
          <cell r="Q154" t="str">
            <v>11.8</v>
          </cell>
          <cell r="R154" t="str">
            <v>23.9</v>
          </cell>
          <cell r="S154" t="str">
            <v>15.7</v>
          </cell>
        </row>
        <row r="155">
          <cell r="A155" t="str">
            <v>2004</v>
          </cell>
          <cell r="B155" t="str">
            <v>003624</v>
          </cell>
          <cell r="D155" t="str">
            <v>68.2</v>
          </cell>
          <cell r="E155" t="str">
            <v>55.6</v>
          </cell>
          <cell r="F155" t="str">
            <v>59.3</v>
          </cell>
          <cell r="G155" t="str">
            <v>64.4</v>
          </cell>
          <cell r="H155" t="str">
            <v>50.0</v>
          </cell>
          <cell r="I155" t="str">
            <v>76.1</v>
          </cell>
          <cell r="J155" t="str">
            <v>55.7</v>
          </cell>
          <cell r="K155" t="str">
            <v>62307</v>
          </cell>
          <cell r="L155" t="str">
            <v>51980</v>
          </cell>
          <cell r="M155" t="str">
            <v>43191</v>
          </cell>
          <cell r="N155" t="str">
            <v>35129</v>
          </cell>
          <cell r="O155" t="str">
            <v>66.4</v>
          </cell>
          <cell r="P155" t="str">
            <v>5.0</v>
          </cell>
          <cell r="Q155" t="str">
            <v>16.0</v>
          </cell>
          <cell r="R155" t="str">
            <v>32.8</v>
          </cell>
          <cell r="S155" t="str">
            <v>7.8</v>
          </cell>
        </row>
        <row r="156">
          <cell r="A156" t="str">
            <v>2004</v>
          </cell>
          <cell r="B156" t="str">
            <v>003625</v>
          </cell>
          <cell r="D156" t="str">
            <v>63.2</v>
          </cell>
          <cell r="E156" t="str">
            <v>0.0</v>
          </cell>
          <cell r="F156" t="str">
            <v>35.3</v>
          </cell>
          <cell r="G156" t="str">
            <v>100.0</v>
          </cell>
          <cell r="H156" t="str">
            <v>72.7</v>
          </cell>
          <cell r="I156" t="str">
            <v>71.5</v>
          </cell>
          <cell r="J156" t="str">
            <v>42.3</v>
          </cell>
          <cell r="K156" t="str">
            <v>57141</v>
          </cell>
          <cell r="L156" t="str">
            <v>44601</v>
          </cell>
          <cell r="M156" t="str">
            <v>38545</v>
          </cell>
          <cell r="N156" t="str">
            <v>37205</v>
          </cell>
          <cell r="O156" t="str">
            <v>48.2</v>
          </cell>
          <cell r="P156" t="str">
            <v>6.0</v>
          </cell>
          <cell r="Q156" t="str">
            <v>35.7</v>
          </cell>
          <cell r="R156" t="str">
            <v>62.0</v>
          </cell>
          <cell r="S156" t="str">
            <v>4.2</v>
          </cell>
        </row>
        <row r="157">
          <cell r="A157" t="str">
            <v>2004</v>
          </cell>
          <cell r="B157" t="str">
            <v>003630</v>
          </cell>
          <cell r="D157" t="str">
            <v>58.6</v>
          </cell>
          <cell r="E157" t="str">
            <v>51.9</v>
          </cell>
          <cell r="F157" t="str">
            <v>52.9</v>
          </cell>
          <cell r="G157" t="str">
            <v>71.9</v>
          </cell>
          <cell r="H157" t="str">
            <v>66.7</v>
          </cell>
          <cell r="I157" t="str">
            <v>63.8</v>
          </cell>
          <cell r="J157" t="str">
            <v>44.5</v>
          </cell>
          <cell r="K157" t="str">
            <v>71568</v>
          </cell>
          <cell r="L157" t="str">
            <v>57385</v>
          </cell>
          <cell r="M157" t="str">
            <v>49707</v>
          </cell>
          <cell r="N157" t="str">
            <v>41304</v>
          </cell>
          <cell r="O157" t="str">
            <v>49.8</v>
          </cell>
          <cell r="P157" t="str">
            <v>4.7</v>
          </cell>
          <cell r="Q157" t="str">
            <v>33.5</v>
          </cell>
          <cell r="R157" t="str">
            <v>26.3</v>
          </cell>
          <cell r="S157" t="str">
            <v>9.7</v>
          </cell>
        </row>
        <row r="158">
          <cell r="A158" t="str">
            <v>2004</v>
          </cell>
          <cell r="B158" t="str">
            <v>003631</v>
          </cell>
          <cell r="D158" t="str">
            <v>56.2</v>
          </cell>
          <cell r="E158" t="str">
            <v>25.2</v>
          </cell>
          <cell r="F158" t="str">
            <v>45.8</v>
          </cell>
          <cell r="G158" t="str">
            <v>74.1</v>
          </cell>
          <cell r="H158" t="str">
            <v>67.8</v>
          </cell>
          <cell r="I158" t="str">
            <v>64.9</v>
          </cell>
          <cell r="J158" t="str">
            <v>43.9</v>
          </cell>
          <cell r="K158" t="str">
            <v>63983</v>
          </cell>
          <cell r="L158" t="str">
            <v>51937</v>
          </cell>
          <cell r="M158" t="str">
            <v>44119</v>
          </cell>
          <cell r="N158" t="str">
            <v>38387</v>
          </cell>
          <cell r="O158" t="str">
            <v>65.4</v>
          </cell>
          <cell r="P158" t="str">
            <v>2.6</v>
          </cell>
          <cell r="Q158" t="str">
            <v>17.1</v>
          </cell>
          <cell r="R158" t="str">
            <v>15.2</v>
          </cell>
          <cell r="S158" t="str">
            <v>15.2</v>
          </cell>
        </row>
        <row r="159">
          <cell r="A159" t="str">
            <v>2004</v>
          </cell>
          <cell r="B159" t="str">
            <v>003632</v>
          </cell>
          <cell r="D159" t="str">
            <v>66.4</v>
          </cell>
          <cell r="E159" t="str">
            <v>66.7</v>
          </cell>
          <cell r="F159" t="str">
            <v>67.9</v>
          </cell>
          <cell r="G159" t="str">
            <v>82.0</v>
          </cell>
          <cell r="H159" t="str">
            <v>53.2</v>
          </cell>
          <cell r="I159" t="str">
            <v>72.6</v>
          </cell>
          <cell r="J159" t="str">
            <v>42.0</v>
          </cell>
          <cell r="K159" t="str">
            <v>97682</v>
          </cell>
          <cell r="L159" t="str">
            <v>68173</v>
          </cell>
          <cell r="M159" t="str">
            <v>60892</v>
          </cell>
          <cell r="O159" t="str">
            <v>65.1</v>
          </cell>
          <cell r="P159" t="str">
            <v>5.7</v>
          </cell>
          <cell r="Q159" t="str">
            <v>12.5</v>
          </cell>
          <cell r="R159" t="str">
            <v>26.3</v>
          </cell>
          <cell r="S159" t="str">
            <v>17.9</v>
          </cell>
        </row>
        <row r="160">
          <cell r="A160" t="str">
            <v>2004</v>
          </cell>
          <cell r="B160" t="str">
            <v>003639</v>
          </cell>
          <cell r="D160" t="str">
            <v>70.0</v>
          </cell>
          <cell r="E160" t="str">
            <v>88.9</v>
          </cell>
          <cell r="F160" t="str">
            <v>34.8</v>
          </cell>
          <cell r="G160" t="str">
            <v>77.5</v>
          </cell>
          <cell r="H160" t="str">
            <v>57.1</v>
          </cell>
          <cell r="I160" t="str">
            <v>72.1</v>
          </cell>
          <cell r="J160" t="str">
            <v>51.2</v>
          </cell>
          <cell r="K160" t="str">
            <v>63090</v>
          </cell>
          <cell r="L160" t="str">
            <v>52282</v>
          </cell>
          <cell r="M160" t="str">
            <v>47383</v>
          </cell>
          <cell r="N160" t="str">
            <v>53668</v>
          </cell>
          <cell r="O160" t="str">
            <v>55.9</v>
          </cell>
          <cell r="P160" t="str">
            <v>4.7</v>
          </cell>
          <cell r="Q160" t="str">
            <v>27.4</v>
          </cell>
          <cell r="R160" t="str">
            <v>38.5</v>
          </cell>
          <cell r="S160" t="str">
            <v>2.8</v>
          </cell>
        </row>
        <row r="161">
          <cell r="A161" t="str">
            <v>2004</v>
          </cell>
          <cell r="B161" t="str">
            <v>003642</v>
          </cell>
          <cell r="D161" t="str">
            <v>83.1</v>
          </cell>
          <cell r="E161" t="str">
            <v>73.2</v>
          </cell>
          <cell r="F161" t="str">
            <v>79.3</v>
          </cell>
          <cell r="G161" t="str">
            <v>92.7</v>
          </cell>
          <cell r="H161" t="str">
            <v>N/A</v>
          </cell>
          <cell r="I161" t="str">
            <v>84.5</v>
          </cell>
          <cell r="J161" t="str">
            <v>67.8</v>
          </cell>
          <cell r="K161" t="str">
            <v>74818</v>
          </cell>
          <cell r="L161" t="str">
            <v>57087</v>
          </cell>
          <cell r="M161" t="str">
            <v>49134</v>
          </cell>
          <cell r="N161" t="str">
            <v>35682</v>
          </cell>
          <cell r="O161" t="str">
            <v>61.0</v>
          </cell>
          <cell r="P161" t="str">
            <v>2.8</v>
          </cell>
          <cell r="Q161" t="str">
            <v>19.3</v>
          </cell>
          <cell r="R161" t="str">
            <v>24.4</v>
          </cell>
          <cell r="S161" t="str">
            <v>22.7</v>
          </cell>
        </row>
        <row r="162">
          <cell r="A162" t="str">
            <v>2004</v>
          </cell>
          <cell r="B162" t="str">
            <v>003644</v>
          </cell>
          <cell r="D162" t="str">
            <v>65.0</v>
          </cell>
          <cell r="E162" t="str">
            <v>64.6</v>
          </cell>
          <cell r="F162" t="str">
            <v>58.6</v>
          </cell>
          <cell r="G162" t="str">
            <v>81.0</v>
          </cell>
          <cell r="H162" t="str">
            <v>63.5</v>
          </cell>
          <cell r="I162" t="str">
            <v>68.7</v>
          </cell>
          <cell r="J162" t="str">
            <v>50.6</v>
          </cell>
          <cell r="K162" t="str">
            <v>86435</v>
          </cell>
          <cell r="L162" t="str">
            <v>61315</v>
          </cell>
          <cell r="M162" t="str">
            <v>53034</v>
          </cell>
          <cell r="O162" t="str">
            <v>63.4</v>
          </cell>
          <cell r="P162" t="str">
            <v>5.9</v>
          </cell>
          <cell r="Q162" t="str">
            <v>15.8</v>
          </cell>
          <cell r="R162" t="str">
            <v>32.4</v>
          </cell>
          <cell r="S162" t="str">
            <v>13.3</v>
          </cell>
        </row>
        <row r="163">
          <cell r="A163" t="str">
            <v>2004</v>
          </cell>
          <cell r="B163" t="str">
            <v>003646</v>
          </cell>
          <cell r="D163" t="str">
            <v>49.5</v>
          </cell>
          <cell r="E163" t="str">
            <v>41.0</v>
          </cell>
          <cell r="F163" t="str">
            <v>47.4</v>
          </cell>
          <cell r="G163" t="str">
            <v>54.8</v>
          </cell>
          <cell r="H163" t="str">
            <v>21.9</v>
          </cell>
          <cell r="I163" t="str">
            <v>64.2</v>
          </cell>
          <cell r="J163" t="str">
            <v>44.2</v>
          </cell>
          <cell r="K163" t="str">
            <v>67982</v>
          </cell>
          <cell r="L163" t="str">
            <v>55004</v>
          </cell>
          <cell r="M163" t="str">
            <v>48055</v>
          </cell>
          <cell r="N163" t="str">
            <v>41755</v>
          </cell>
          <cell r="O163" t="str">
            <v>67.9</v>
          </cell>
          <cell r="P163" t="str">
            <v>4.8</v>
          </cell>
          <cell r="Q163" t="str">
            <v>19.0</v>
          </cell>
          <cell r="R163" t="str">
            <v>48.2</v>
          </cell>
          <cell r="S163" t="str">
            <v>6.3</v>
          </cell>
        </row>
        <row r="164">
          <cell r="A164" t="str">
            <v>2004</v>
          </cell>
          <cell r="B164" t="str">
            <v>003652</v>
          </cell>
          <cell r="D164" t="str">
            <v>61.6</v>
          </cell>
          <cell r="E164" t="str">
            <v>64.3</v>
          </cell>
          <cell r="F164" t="str">
            <v>57.8</v>
          </cell>
          <cell r="G164" t="str">
            <v>72.5</v>
          </cell>
          <cell r="H164" t="str">
            <v>33.5</v>
          </cell>
          <cell r="I164" t="str">
            <v>70.9</v>
          </cell>
          <cell r="J164" t="str">
            <v>45.4</v>
          </cell>
          <cell r="K164" t="str">
            <v>97548</v>
          </cell>
          <cell r="L164" t="str">
            <v>65546</v>
          </cell>
          <cell r="M164" t="str">
            <v>59237</v>
          </cell>
          <cell r="O164" t="str">
            <v>67.6</v>
          </cell>
          <cell r="P164" t="str">
            <v>3.3</v>
          </cell>
          <cell r="Q164" t="str">
            <v>14.5</v>
          </cell>
          <cell r="R164" t="str">
            <v>28.7</v>
          </cell>
          <cell r="S164" t="str">
            <v>18.2</v>
          </cell>
        </row>
        <row r="165">
          <cell r="A165" t="str">
            <v>2004</v>
          </cell>
          <cell r="B165" t="str">
            <v>003656</v>
          </cell>
          <cell r="D165" t="str">
            <v>51.3</v>
          </cell>
          <cell r="E165" t="str">
            <v>41.0</v>
          </cell>
          <cell r="F165" t="str">
            <v>50.3</v>
          </cell>
          <cell r="G165" t="str">
            <v>83.1</v>
          </cell>
          <cell r="H165" t="str">
            <v>28.1</v>
          </cell>
          <cell r="I165" t="str">
            <v>63.0</v>
          </cell>
          <cell r="J165" t="str">
            <v>38.5</v>
          </cell>
          <cell r="K165" t="str">
            <v>80498</v>
          </cell>
          <cell r="L165" t="str">
            <v>60633</v>
          </cell>
          <cell r="M165" t="str">
            <v>56417</v>
          </cell>
          <cell r="O165" t="str">
            <v>67.6</v>
          </cell>
          <cell r="P165" t="str">
            <v>3.1</v>
          </cell>
          <cell r="Q165" t="str">
            <v>14.3</v>
          </cell>
          <cell r="R165" t="str">
            <v>29.6</v>
          </cell>
          <cell r="S165" t="str">
            <v>19.2</v>
          </cell>
        </row>
        <row r="166">
          <cell r="A166" t="str">
            <v>2004</v>
          </cell>
          <cell r="B166" t="str">
            <v>003658</v>
          </cell>
          <cell r="D166" t="str">
            <v>68.9</v>
          </cell>
          <cell r="E166" t="str">
            <v>79.4</v>
          </cell>
          <cell r="F166" t="str">
            <v>61.8</v>
          </cell>
          <cell r="G166" t="str">
            <v>77.6</v>
          </cell>
          <cell r="H166" t="str">
            <v>85.9</v>
          </cell>
          <cell r="I166" t="str">
            <v>77.3</v>
          </cell>
          <cell r="J166" t="str">
            <v>52.7</v>
          </cell>
          <cell r="K166" t="str">
            <v>103521</v>
          </cell>
          <cell r="L166" t="str">
            <v>64965</v>
          </cell>
          <cell r="M166" t="str">
            <v>62510</v>
          </cell>
          <cell r="N166" t="str">
            <v>44143</v>
          </cell>
          <cell r="O166" t="str">
            <v>62.5</v>
          </cell>
          <cell r="P166" t="str">
            <v>4.5</v>
          </cell>
          <cell r="Q166" t="str">
            <v>9.6</v>
          </cell>
          <cell r="R166" t="str">
            <v>36.6</v>
          </cell>
          <cell r="S166" t="str">
            <v>22.1</v>
          </cell>
        </row>
        <row r="167">
          <cell r="A167" t="str">
            <v>2004</v>
          </cell>
          <cell r="B167" t="str">
            <v>003661</v>
          </cell>
          <cell r="D167" t="str">
            <v>63.1</v>
          </cell>
          <cell r="E167" t="str">
            <v>41.2</v>
          </cell>
          <cell r="F167" t="str">
            <v>47.2</v>
          </cell>
          <cell r="G167" t="str">
            <v>72.0</v>
          </cell>
          <cell r="H167" t="str">
            <v>68.1</v>
          </cell>
          <cell r="I167" t="str">
            <v>70.1</v>
          </cell>
          <cell r="J167" t="str">
            <v>41.5</v>
          </cell>
          <cell r="K167" t="str">
            <v>76147</v>
          </cell>
          <cell r="L167" t="str">
            <v>59121</v>
          </cell>
          <cell r="M167" t="str">
            <v>53875</v>
          </cell>
          <cell r="O167" t="str">
            <v>57.3</v>
          </cell>
          <cell r="P167" t="str">
            <v>2.7</v>
          </cell>
          <cell r="Q167" t="str">
            <v>21.4</v>
          </cell>
          <cell r="R167" t="str">
            <v>34.8</v>
          </cell>
          <cell r="S167" t="str">
            <v>10.5</v>
          </cell>
        </row>
        <row r="168">
          <cell r="A168" t="str">
            <v>2004</v>
          </cell>
          <cell r="B168" t="str">
            <v>003665</v>
          </cell>
          <cell r="D168" t="str">
            <v>56.3</v>
          </cell>
          <cell r="E168" t="str">
            <v>0.0</v>
          </cell>
          <cell r="F168" t="str">
            <v>35.3</v>
          </cell>
          <cell r="G168" t="str">
            <v>93.9</v>
          </cell>
          <cell r="H168" t="str">
            <v>100.0</v>
          </cell>
          <cell r="I168" t="str">
            <v>67.4</v>
          </cell>
          <cell r="J168" t="str">
            <v>42.6</v>
          </cell>
          <cell r="K168" t="str">
            <v>65228</v>
          </cell>
          <cell r="L168" t="str">
            <v>52767</v>
          </cell>
          <cell r="M168" t="str">
            <v>46305</v>
          </cell>
          <cell r="O168" t="str">
            <v>62.2</v>
          </cell>
          <cell r="P168" t="str">
            <v>2.8</v>
          </cell>
          <cell r="Q168" t="str">
            <v>20.9</v>
          </cell>
          <cell r="R168" t="str">
            <v>32.2</v>
          </cell>
          <cell r="S168" t="str">
            <v>9.2</v>
          </cell>
        </row>
        <row r="169">
          <cell r="A169" t="str">
            <v>2004</v>
          </cell>
          <cell r="B169" t="str">
            <v>009651</v>
          </cell>
          <cell r="D169" t="str">
            <v>77.3</v>
          </cell>
          <cell r="E169" t="str">
            <v>50.0</v>
          </cell>
          <cell r="F169" t="str">
            <v>50.2</v>
          </cell>
          <cell r="G169" t="str">
            <v>85.7</v>
          </cell>
          <cell r="H169" t="str">
            <v>100.0</v>
          </cell>
          <cell r="I169" t="str">
            <v>69.8</v>
          </cell>
          <cell r="J169" t="str">
            <v>63.4</v>
          </cell>
          <cell r="K169" t="str">
            <v>78033</v>
          </cell>
          <cell r="L169" t="str">
            <v>56344</v>
          </cell>
          <cell r="M169" t="str">
            <v>50249</v>
          </cell>
          <cell r="O169" t="str">
            <v>63.2</v>
          </cell>
          <cell r="P169" t="str">
            <v>2.8</v>
          </cell>
          <cell r="Q169" t="str">
            <v>25.4</v>
          </cell>
          <cell r="R169" t="str">
            <v>45.4</v>
          </cell>
          <cell r="S169" t="str">
            <v>6.9</v>
          </cell>
        </row>
        <row r="170">
          <cell r="A170" t="str">
            <v>2004</v>
          </cell>
          <cell r="B170" t="str">
            <v>009741</v>
          </cell>
          <cell r="D170" t="str">
            <v>54.6</v>
          </cell>
          <cell r="E170" t="str">
            <v>48.5</v>
          </cell>
          <cell r="F170" t="str">
            <v>53.6</v>
          </cell>
          <cell r="G170" t="str">
            <v>70.3</v>
          </cell>
          <cell r="H170" t="str">
            <v>0.0</v>
          </cell>
          <cell r="I170" t="str">
            <v>67.6</v>
          </cell>
          <cell r="J170" t="str">
            <v>33.6</v>
          </cell>
          <cell r="K170" t="str">
            <v>99363</v>
          </cell>
          <cell r="L170" t="str">
            <v>72494</v>
          </cell>
          <cell r="M170" t="str">
            <v>74210</v>
          </cell>
          <cell r="O170" t="str">
            <v>60.2</v>
          </cell>
          <cell r="P170" t="str">
            <v>4.6</v>
          </cell>
          <cell r="Q170" t="str">
            <v>19.4</v>
          </cell>
          <cell r="R170" t="str">
            <v>25.6</v>
          </cell>
          <cell r="S170" t="str">
            <v>24.6</v>
          </cell>
        </row>
        <row r="171">
          <cell r="A171" t="str">
            <v>2004</v>
          </cell>
          <cell r="B171" t="str">
            <v>009930</v>
          </cell>
          <cell r="D171" t="str">
            <v>64.1</v>
          </cell>
          <cell r="E171" t="str">
            <v>N/A</v>
          </cell>
          <cell r="F171" t="str">
            <v>67.1</v>
          </cell>
          <cell r="G171" t="str">
            <v>71.4</v>
          </cell>
          <cell r="H171" t="str">
            <v>N/A</v>
          </cell>
          <cell r="I171" t="str">
            <v>75.8</v>
          </cell>
          <cell r="J171" t="str">
            <v>50.3</v>
          </cell>
          <cell r="K171" t="str">
            <v>72830</v>
          </cell>
          <cell r="L171" t="str">
            <v>53736</v>
          </cell>
          <cell r="M171" t="str">
            <v>50077</v>
          </cell>
          <cell r="O171" t="str">
            <v>68.5</v>
          </cell>
          <cell r="P171" t="str">
            <v>2.9</v>
          </cell>
          <cell r="Q171" t="str">
            <v>21.0</v>
          </cell>
          <cell r="R171" t="str">
            <v>46.7</v>
          </cell>
          <cell r="S171" t="str">
            <v>7.3</v>
          </cell>
        </row>
        <row r="172">
          <cell r="A172" t="str">
            <v>2004</v>
          </cell>
          <cell r="B172" t="str">
            <v>010115</v>
          </cell>
          <cell r="D172" t="str">
            <v>52.0</v>
          </cell>
          <cell r="E172" t="str">
            <v>56.0</v>
          </cell>
          <cell r="F172" t="str">
            <v>51.3</v>
          </cell>
          <cell r="G172" t="str">
            <v>73.0</v>
          </cell>
          <cell r="H172" t="str">
            <v>61.8</v>
          </cell>
          <cell r="I172" t="str">
            <v>59.2</v>
          </cell>
          <cell r="J172" t="str">
            <v>45.7</v>
          </cell>
          <cell r="K172" t="str">
            <v>90687</v>
          </cell>
          <cell r="L172" t="str">
            <v>67916</v>
          </cell>
          <cell r="M172" t="str">
            <v>56810</v>
          </cell>
          <cell r="N172" t="str">
            <v>60064</v>
          </cell>
          <cell r="O172" t="str">
            <v>67.7</v>
          </cell>
          <cell r="P172" t="str">
            <v>3.0</v>
          </cell>
          <cell r="Q172" t="str">
            <v>14.7</v>
          </cell>
          <cell r="R172" t="str">
            <v>21.9</v>
          </cell>
          <cell r="S172" t="str">
            <v>21.6</v>
          </cell>
        </row>
        <row r="173">
          <cell r="A173" t="str">
            <v>2004</v>
          </cell>
          <cell r="B173" t="str">
            <v>010298</v>
          </cell>
          <cell r="D173" t="str">
            <v>37.6</v>
          </cell>
          <cell r="E173" t="str">
            <v>0.0</v>
          </cell>
          <cell r="F173" t="str">
            <v>26.4</v>
          </cell>
          <cell r="G173" t="str">
            <v>72.8</v>
          </cell>
          <cell r="H173" t="str">
            <v>0.0</v>
          </cell>
          <cell r="I173" t="str">
            <v>49.6</v>
          </cell>
          <cell r="J173" t="str">
            <v>15.5</v>
          </cell>
          <cell r="K173" t="str">
            <v>81734</v>
          </cell>
          <cell r="L173" t="str">
            <v>54067</v>
          </cell>
          <cell r="M173" t="str">
            <v>48806</v>
          </cell>
          <cell r="O173" t="str">
            <v>62.8</v>
          </cell>
          <cell r="P173" t="str">
            <v>2.7</v>
          </cell>
          <cell r="Q173" t="str">
            <v>8.0</v>
          </cell>
          <cell r="R173" t="str">
            <v>54.5</v>
          </cell>
          <cell r="S173" t="str">
            <v>7.0</v>
          </cell>
        </row>
        <row r="174">
          <cell r="A174" t="str">
            <v>2004</v>
          </cell>
          <cell r="B174" t="str">
            <v>011161</v>
          </cell>
          <cell r="D174" t="str">
            <v>57.9</v>
          </cell>
          <cell r="E174" t="str">
            <v>61.4</v>
          </cell>
          <cell r="F174" t="str">
            <v>48.1</v>
          </cell>
          <cell r="G174" t="str">
            <v>56.8</v>
          </cell>
          <cell r="H174" t="str">
            <v>31.3</v>
          </cell>
          <cell r="I174" t="str">
            <v>69.5</v>
          </cell>
          <cell r="J174" t="str">
            <v>40.6</v>
          </cell>
          <cell r="K174" t="str">
            <v>65783</v>
          </cell>
          <cell r="L174" t="str">
            <v>57047</v>
          </cell>
          <cell r="M174" t="str">
            <v>48933</v>
          </cell>
          <cell r="O174" t="str">
            <v>61.3</v>
          </cell>
          <cell r="P174" t="str">
            <v>3.2</v>
          </cell>
          <cell r="Q174" t="str">
            <v>22.1</v>
          </cell>
          <cell r="R174" t="str">
            <v>35.3</v>
          </cell>
          <cell r="S174" t="str">
            <v>11.7</v>
          </cell>
        </row>
        <row r="175">
          <cell r="A175" t="str">
            <v>2004</v>
          </cell>
          <cell r="B175" t="str">
            <v>011163</v>
          </cell>
          <cell r="D175" t="str">
            <v>60.5</v>
          </cell>
          <cell r="E175" t="str">
            <v>62.5</v>
          </cell>
          <cell r="F175" t="str">
            <v>32.3</v>
          </cell>
          <cell r="G175" t="str">
            <v>95.2</v>
          </cell>
          <cell r="H175" t="str">
            <v>100.0</v>
          </cell>
          <cell r="I175" t="str">
            <v>76.3</v>
          </cell>
          <cell r="J175" t="str">
            <v>46.0</v>
          </cell>
          <cell r="K175" t="str">
            <v>70831</v>
          </cell>
          <cell r="L175" t="str">
            <v>53956</v>
          </cell>
          <cell r="M175" t="str">
            <v>46917</v>
          </cell>
          <cell r="O175" t="str">
            <v>62.7</v>
          </cell>
          <cell r="P175" t="str">
            <v>2.7</v>
          </cell>
          <cell r="Q175" t="str">
            <v>24.1</v>
          </cell>
          <cell r="R175" t="str">
            <v>44.5</v>
          </cell>
          <cell r="S175" t="str">
            <v>9.6</v>
          </cell>
        </row>
        <row r="176">
          <cell r="A176" t="str">
            <v>2004</v>
          </cell>
          <cell r="B176" t="str">
            <v>011711</v>
          </cell>
          <cell r="D176" t="str">
            <v>58.7</v>
          </cell>
          <cell r="E176" t="str">
            <v>41.7</v>
          </cell>
          <cell r="F176" t="str">
            <v>78.9</v>
          </cell>
          <cell r="G176" t="str">
            <v>71.2</v>
          </cell>
          <cell r="H176" t="str">
            <v>0.0</v>
          </cell>
          <cell r="I176" t="str">
            <v>69.6</v>
          </cell>
          <cell r="J176" t="str">
            <v>49.8</v>
          </cell>
          <cell r="K176" t="str">
            <v>79108</v>
          </cell>
          <cell r="L176" t="str">
            <v>63925</v>
          </cell>
          <cell r="M176" t="str">
            <v>54625</v>
          </cell>
          <cell r="N176" t="str">
            <v>40167</v>
          </cell>
          <cell r="O176" t="str">
            <v>61.1</v>
          </cell>
          <cell r="P176" t="str">
            <v>5.1</v>
          </cell>
          <cell r="Q176" t="str">
            <v>21.3</v>
          </cell>
          <cell r="R176" t="str">
            <v>39.8</v>
          </cell>
          <cell r="S176" t="str">
            <v>3.0</v>
          </cell>
        </row>
        <row r="177">
          <cell r="A177" t="str">
            <v>2004</v>
          </cell>
          <cell r="B177" t="str">
            <v>012826</v>
          </cell>
          <cell r="D177" t="str">
            <v>50.2</v>
          </cell>
          <cell r="E177" t="str">
            <v>27.6</v>
          </cell>
          <cell r="F177" t="str">
            <v>57.8</v>
          </cell>
          <cell r="G177" t="str">
            <v>59.4</v>
          </cell>
          <cell r="H177" t="str">
            <v>N/A</v>
          </cell>
          <cell r="I177" t="str">
            <v>51.8</v>
          </cell>
          <cell r="J177" t="str">
            <v>47.0</v>
          </cell>
          <cell r="K177" t="str">
            <v>67706</v>
          </cell>
          <cell r="L177" t="str">
            <v>55918</v>
          </cell>
          <cell r="M177" t="str">
            <v>46591</v>
          </cell>
          <cell r="N177" t="str">
            <v>48090</v>
          </cell>
          <cell r="O177" t="str">
            <v>68.0</v>
          </cell>
          <cell r="P177" t="str">
            <v>2.1</v>
          </cell>
          <cell r="Q177" t="str">
            <v>17.4</v>
          </cell>
          <cell r="R177" t="str">
            <v>24.3</v>
          </cell>
          <cell r="S177" t="str">
            <v>3.1</v>
          </cell>
        </row>
        <row r="178">
          <cell r="A178" t="str">
            <v>2004</v>
          </cell>
          <cell r="B178" t="str">
            <v>013231</v>
          </cell>
          <cell r="D178" t="str">
            <v>75.8</v>
          </cell>
          <cell r="E178" t="str">
            <v>100.0</v>
          </cell>
          <cell r="F178" t="str">
            <v>76.9</v>
          </cell>
          <cell r="G178" t="str">
            <v>93.5</v>
          </cell>
          <cell r="H178" t="str">
            <v>N/A</v>
          </cell>
          <cell r="I178" t="str">
            <v>87.0</v>
          </cell>
          <cell r="J178" t="str">
            <v>71.3</v>
          </cell>
          <cell r="K178" t="str">
            <v>73566</v>
          </cell>
          <cell r="L178" t="str">
            <v>62267</v>
          </cell>
          <cell r="M178" t="str">
            <v>56645</v>
          </cell>
          <cell r="O178" t="str">
            <v>68.7</v>
          </cell>
          <cell r="P178" t="str">
            <v>3.7</v>
          </cell>
          <cell r="Q178" t="str">
            <v>16.3</v>
          </cell>
          <cell r="R178" t="str">
            <v>51.8</v>
          </cell>
          <cell r="S178" t="str">
            <v>0.0</v>
          </cell>
        </row>
        <row r="179">
          <cell r="A179" t="str">
            <v>2004</v>
          </cell>
          <cell r="B179" t="str">
            <v>029269</v>
          </cell>
          <cell r="D179" t="str">
            <v>80.7</v>
          </cell>
          <cell r="E179" t="str">
            <v>60.3</v>
          </cell>
          <cell r="F179" t="str">
            <v>100.0</v>
          </cell>
          <cell r="G179" t="str">
            <v>100.0</v>
          </cell>
          <cell r="H179" t="str">
            <v>N/A</v>
          </cell>
          <cell r="I179" t="str">
            <v>90.5</v>
          </cell>
          <cell r="J179" t="str">
            <v>70.8</v>
          </cell>
          <cell r="K179" t="str">
            <v>69722</v>
          </cell>
          <cell r="L179" t="str">
            <v>55274</v>
          </cell>
          <cell r="M179" t="str">
            <v>52672</v>
          </cell>
          <cell r="N179" t="str">
            <v>63474</v>
          </cell>
          <cell r="O179" t="str">
            <v>50.7</v>
          </cell>
          <cell r="P179" t="str">
            <v>8.9</v>
          </cell>
          <cell r="Q179" t="str">
            <v>18.2</v>
          </cell>
          <cell r="R179" t="str">
            <v>52.9</v>
          </cell>
          <cell r="S179" t="str">
            <v>0.7</v>
          </cell>
        </row>
        <row r="180">
          <cell r="A180" t="str">
            <v>2004</v>
          </cell>
          <cell r="B180" t="str">
            <v>030646</v>
          </cell>
          <cell r="D180" t="str">
            <v>77.0</v>
          </cell>
          <cell r="E180" t="str">
            <v>36.1</v>
          </cell>
          <cell r="F180" t="str">
            <v>54.3</v>
          </cell>
          <cell r="G180" t="str">
            <v>78.9</v>
          </cell>
          <cell r="H180" t="str">
            <v>68.3</v>
          </cell>
          <cell r="I180" t="str">
            <v>68.4</v>
          </cell>
          <cell r="J180" t="str">
            <v>66.9</v>
          </cell>
          <cell r="K180" t="str">
            <v>61517</v>
          </cell>
          <cell r="L180" t="str">
            <v>54998</v>
          </cell>
          <cell r="M180" t="str">
            <v>49917</v>
          </cell>
          <cell r="N180" t="str">
            <v>46238</v>
          </cell>
          <cell r="O180" t="str">
            <v>67.2</v>
          </cell>
          <cell r="P180" t="str">
            <v>2.4</v>
          </cell>
          <cell r="Q180" t="str">
            <v>22.8</v>
          </cell>
          <cell r="R180" t="str">
            <v>77.6</v>
          </cell>
          <cell r="S180" t="str">
            <v>1.2</v>
          </cell>
        </row>
        <row r="181">
          <cell r="A181" t="str">
            <v>2004</v>
          </cell>
          <cell r="B181" t="str">
            <v>445566</v>
          </cell>
          <cell r="C181" t="str">
            <v>60.8</v>
          </cell>
          <cell r="D181" t="str">
            <v>61.4</v>
          </cell>
          <cell r="E181" t="str">
            <v>59.0</v>
          </cell>
          <cell r="F181" t="str">
            <v>53.2</v>
          </cell>
          <cell r="G181" t="str">
            <v>74.0</v>
          </cell>
          <cell r="H181" t="str">
            <v>48.6</v>
          </cell>
          <cell r="I181" t="str">
            <v>69.6</v>
          </cell>
          <cell r="J181" t="str">
            <v>47.1</v>
          </cell>
          <cell r="K181" t="str">
            <v>85774</v>
          </cell>
          <cell r="L181" t="str">
            <v>60885</v>
          </cell>
          <cell r="M181" t="str">
            <v>53380</v>
          </cell>
          <cell r="N181" t="str">
            <v>43070</v>
          </cell>
          <cell r="O181" t="str">
            <v>65.2</v>
          </cell>
          <cell r="P181" t="str">
            <v>4.0</v>
          </cell>
          <cell r="Q181" t="str">
            <v>15.6</v>
          </cell>
          <cell r="R181" t="str">
            <v>31.3</v>
          </cell>
          <cell r="S181" t="str">
            <v>13.8</v>
          </cell>
        </row>
        <row r="182">
          <cell r="A182" t="str">
            <v>2005</v>
          </cell>
          <cell r="B182" t="str">
            <v>000020</v>
          </cell>
          <cell r="D182" t="str">
            <v>68.6</v>
          </cell>
          <cell r="E182" t="str">
            <v>N/A</v>
          </cell>
          <cell r="F182" t="str">
            <v>66.7</v>
          </cell>
          <cell r="G182" t="str">
            <v>N/A</v>
          </cell>
          <cell r="H182" t="str">
            <v>100.0</v>
          </cell>
          <cell r="I182" t="str">
            <v>68.5</v>
          </cell>
          <cell r="J182" t="str">
            <v>70.6</v>
          </cell>
          <cell r="K182" t="str">
            <v>61296</v>
          </cell>
          <cell r="L182" t="str">
            <v>42716</v>
          </cell>
          <cell r="M182" t="str">
            <v>48594</v>
          </cell>
          <cell r="O182" t="str">
            <v>54.0</v>
          </cell>
          <cell r="P182" t="str">
            <v>1.1</v>
          </cell>
          <cell r="Q182" t="str">
            <v>34.7</v>
          </cell>
          <cell r="R182" t="str">
            <v>65.6</v>
          </cell>
          <cell r="S182" t="str">
            <v>0.0</v>
          </cell>
        </row>
        <row r="183">
          <cell r="A183" t="str">
            <v>2005</v>
          </cell>
          <cell r="B183" t="str">
            <v>003541</v>
          </cell>
          <cell r="D183" t="str">
            <v>59.5</v>
          </cell>
          <cell r="E183" t="str">
            <v>60.6</v>
          </cell>
          <cell r="F183" t="str">
            <v>51.0</v>
          </cell>
          <cell r="G183" t="str">
            <v>94.1</v>
          </cell>
          <cell r="H183" t="str">
            <v>100.0</v>
          </cell>
          <cell r="I183" t="str">
            <v>71.8</v>
          </cell>
          <cell r="J183" t="str">
            <v>46.9</v>
          </cell>
          <cell r="K183" t="str">
            <v>66338</v>
          </cell>
          <cell r="L183" t="str">
            <v>52802</v>
          </cell>
          <cell r="M183" t="str">
            <v>46401</v>
          </cell>
          <cell r="O183" t="str">
            <v>69.0</v>
          </cell>
          <cell r="P183" t="str">
            <v>2.7</v>
          </cell>
          <cell r="Q183" t="str">
            <v>16.7</v>
          </cell>
          <cell r="R183" t="str">
            <v>29.9</v>
          </cell>
          <cell r="S183" t="str">
            <v>7.9</v>
          </cell>
        </row>
        <row r="184">
          <cell r="A184" t="str">
            <v>2005</v>
          </cell>
          <cell r="B184" t="str">
            <v>003565</v>
          </cell>
          <cell r="D184" t="str">
            <v>53.6</v>
          </cell>
          <cell r="E184" t="str">
            <v>60.4</v>
          </cell>
          <cell r="F184" t="str">
            <v>78.8</v>
          </cell>
          <cell r="G184" t="str">
            <v>67.5</v>
          </cell>
          <cell r="H184" t="str">
            <v>57.8</v>
          </cell>
          <cell r="I184" t="str">
            <v>64.0</v>
          </cell>
          <cell r="J184" t="str">
            <v>42.0</v>
          </cell>
          <cell r="K184" t="str">
            <v>69629</v>
          </cell>
          <cell r="L184" t="str">
            <v>53510</v>
          </cell>
          <cell r="M184" t="str">
            <v>49033</v>
          </cell>
          <cell r="N184" t="str">
            <v>55160</v>
          </cell>
          <cell r="O184" t="str">
            <v>68.5</v>
          </cell>
          <cell r="P184" t="str">
            <v>2.3</v>
          </cell>
          <cell r="Q184" t="str">
            <v>20.6</v>
          </cell>
          <cell r="R184" t="str">
            <v>41.4</v>
          </cell>
          <cell r="S184" t="str">
            <v>4.4</v>
          </cell>
        </row>
        <row r="185">
          <cell r="A185" t="str">
            <v>2005</v>
          </cell>
          <cell r="B185" t="str">
            <v>003581</v>
          </cell>
          <cell r="D185" t="str">
            <v>63.1</v>
          </cell>
          <cell r="E185" t="str">
            <v>50.3</v>
          </cell>
          <cell r="F185" t="str">
            <v>44.9</v>
          </cell>
          <cell r="G185" t="str">
            <v>80.2</v>
          </cell>
          <cell r="H185" t="str">
            <v>78.2</v>
          </cell>
          <cell r="I185" t="str">
            <v>75.4</v>
          </cell>
          <cell r="J185" t="str">
            <v>50.8</v>
          </cell>
          <cell r="K185" t="str">
            <v>72211</v>
          </cell>
          <cell r="L185" t="str">
            <v>57679</v>
          </cell>
          <cell r="M185" t="str">
            <v>49633</v>
          </cell>
          <cell r="N185" t="str">
            <v>46087</v>
          </cell>
          <cell r="O185" t="str">
            <v>66.2</v>
          </cell>
          <cell r="P185" t="str">
            <v>4.1</v>
          </cell>
          <cell r="Q185" t="str">
            <v>17.5</v>
          </cell>
          <cell r="R185" t="str">
            <v>29.9</v>
          </cell>
          <cell r="S185" t="str">
            <v>10.1</v>
          </cell>
        </row>
        <row r="186">
          <cell r="A186" t="str">
            <v>2005</v>
          </cell>
          <cell r="B186" t="str">
            <v>003592</v>
          </cell>
          <cell r="D186" t="str">
            <v>58.5</v>
          </cell>
          <cell r="E186" t="str">
            <v>61.7</v>
          </cell>
          <cell r="F186" t="str">
            <v>97.9</v>
          </cell>
          <cell r="G186" t="str">
            <v>82.2</v>
          </cell>
          <cell r="H186" t="str">
            <v>53.4</v>
          </cell>
          <cell r="I186" t="str">
            <v>74.5</v>
          </cell>
          <cell r="J186" t="str">
            <v>41.8</v>
          </cell>
          <cell r="K186" t="str">
            <v>72226</v>
          </cell>
          <cell r="L186" t="str">
            <v>57726</v>
          </cell>
          <cell r="M186" t="str">
            <v>49796</v>
          </cell>
          <cell r="O186" t="str">
            <v>65.8</v>
          </cell>
          <cell r="P186" t="str">
            <v>3.6</v>
          </cell>
          <cell r="Q186" t="str">
            <v>14.8</v>
          </cell>
          <cell r="R186" t="str">
            <v>38.8</v>
          </cell>
          <cell r="S186" t="str">
            <v>9.0</v>
          </cell>
        </row>
        <row r="187">
          <cell r="A187" t="str">
            <v>2005</v>
          </cell>
          <cell r="B187" t="str">
            <v>003594</v>
          </cell>
          <cell r="D187" t="str">
            <v>54.6</v>
          </cell>
          <cell r="E187" t="str">
            <v>59.0</v>
          </cell>
          <cell r="F187" t="str">
            <v>57.3</v>
          </cell>
          <cell r="G187" t="str">
            <v>46.8</v>
          </cell>
          <cell r="H187" t="str">
            <v>57.3</v>
          </cell>
          <cell r="I187" t="str">
            <v>63.6</v>
          </cell>
          <cell r="J187" t="str">
            <v>41.3</v>
          </cell>
          <cell r="K187" t="str">
            <v>82088</v>
          </cell>
          <cell r="L187" t="str">
            <v>62553</v>
          </cell>
          <cell r="M187" t="str">
            <v>53068</v>
          </cell>
          <cell r="N187" t="str">
            <v>48517</v>
          </cell>
          <cell r="O187" t="str">
            <v>71.1</v>
          </cell>
          <cell r="P187" t="str">
            <v>4.0</v>
          </cell>
          <cell r="Q187" t="str">
            <v>11.1</v>
          </cell>
          <cell r="R187" t="str">
            <v>22.1</v>
          </cell>
          <cell r="S187" t="str">
            <v>18.1</v>
          </cell>
        </row>
        <row r="188">
          <cell r="A188" t="str">
            <v>2005</v>
          </cell>
          <cell r="B188" t="str">
            <v>003599</v>
          </cell>
          <cell r="D188" t="str">
            <v>68.1</v>
          </cell>
          <cell r="E188" t="str">
            <v>83.6</v>
          </cell>
          <cell r="F188" t="str">
            <v>45.9</v>
          </cell>
          <cell r="G188" t="str">
            <v>75.5</v>
          </cell>
          <cell r="H188" t="str">
            <v>64.9</v>
          </cell>
          <cell r="I188" t="str">
            <v>69.6</v>
          </cell>
          <cell r="J188" t="str">
            <v>49.5</v>
          </cell>
          <cell r="K188" t="str">
            <v>76212</v>
          </cell>
          <cell r="L188" t="str">
            <v>65365</v>
          </cell>
          <cell r="M188" t="str">
            <v>53465</v>
          </cell>
          <cell r="O188" t="str">
            <v>63.6</v>
          </cell>
          <cell r="P188" t="str">
            <v>3.0</v>
          </cell>
          <cell r="Q188" t="str">
            <v>24.7</v>
          </cell>
          <cell r="R188" t="str">
            <v>22.6</v>
          </cell>
          <cell r="S188" t="str">
            <v>11.6</v>
          </cell>
        </row>
        <row r="189">
          <cell r="A189" t="str">
            <v>2005</v>
          </cell>
          <cell r="B189" t="str">
            <v>003606</v>
          </cell>
          <cell r="D189" t="str">
            <v>63.2</v>
          </cell>
          <cell r="E189" t="str">
            <v>52.0</v>
          </cell>
          <cell r="F189" t="str">
            <v>60.7</v>
          </cell>
          <cell r="G189" t="str">
            <v>71.9</v>
          </cell>
          <cell r="H189" t="str">
            <v>53.3</v>
          </cell>
          <cell r="I189" t="str">
            <v>70.9</v>
          </cell>
          <cell r="J189" t="str">
            <v>52.7</v>
          </cell>
          <cell r="K189" t="str">
            <v>74335</v>
          </cell>
          <cell r="L189" t="str">
            <v>59622</v>
          </cell>
          <cell r="M189" t="str">
            <v>50897</v>
          </cell>
          <cell r="N189" t="str">
            <v>45666</v>
          </cell>
          <cell r="O189" t="str">
            <v>77.1</v>
          </cell>
          <cell r="P189" t="str">
            <v>2.5</v>
          </cell>
          <cell r="Q189" t="str">
            <v>10.3</v>
          </cell>
          <cell r="R189" t="str">
            <v>18.7</v>
          </cell>
          <cell r="S189" t="str">
            <v>13.6</v>
          </cell>
        </row>
        <row r="190">
          <cell r="A190" t="str">
            <v>2005</v>
          </cell>
          <cell r="B190" t="str">
            <v>003615</v>
          </cell>
          <cell r="D190" t="str">
            <v>50.1</v>
          </cell>
          <cell r="E190" t="str">
            <v>66.0</v>
          </cell>
          <cell r="F190" t="str">
            <v>59.5</v>
          </cell>
          <cell r="G190" t="str">
            <v>74.2</v>
          </cell>
          <cell r="H190" t="str">
            <v>43.5</v>
          </cell>
          <cell r="I190" t="str">
            <v>60.0</v>
          </cell>
          <cell r="J190" t="str">
            <v>42.7</v>
          </cell>
          <cell r="K190" t="str">
            <v>75140</v>
          </cell>
          <cell r="L190" t="str">
            <v>60089</v>
          </cell>
          <cell r="M190" t="str">
            <v>51940</v>
          </cell>
          <cell r="N190" t="str">
            <v>49887</v>
          </cell>
          <cell r="O190" t="str">
            <v>75.1</v>
          </cell>
          <cell r="P190" t="str">
            <v>2.1</v>
          </cell>
          <cell r="Q190" t="str">
            <v>10.9</v>
          </cell>
          <cell r="R190" t="str">
            <v>21.7</v>
          </cell>
          <cell r="S190" t="str">
            <v>15.9</v>
          </cell>
        </row>
        <row r="191">
          <cell r="A191" t="str">
            <v>2005</v>
          </cell>
          <cell r="B191" t="str">
            <v>003624</v>
          </cell>
          <cell r="D191" t="str">
            <v>66.5</v>
          </cell>
          <cell r="E191" t="str">
            <v>59.2</v>
          </cell>
          <cell r="F191" t="str">
            <v>70.2</v>
          </cell>
          <cell r="G191" t="str">
            <v>53.6</v>
          </cell>
          <cell r="H191" t="str">
            <v>66.7</v>
          </cell>
          <cell r="I191" t="str">
            <v>76.1</v>
          </cell>
          <cell r="J191" t="str">
            <v>53.0</v>
          </cell>
          <cell r="K191" t="str">
            <v>65804</v>
          </cell>
          <cell r="L191" t="str">
            <v>53699</v>
          </cell>
          <cell r="M191" t="str">
            <v>46197</v>
          </cell>
          <cell r="N191" t="str">
            <v>39597</v>
          </cell>
          <cell r="O191" t="str">
            <v>70.1</v>
          </cell>
          <cell r="P191" t="str">
            <v>4.7</v>
          </cell>
          <cell r="Q191" t="str">
            <v>16.0</v>
          </cell>
          <cell r="R191" t="str">
            <v>31.4</v>
          </cell>
          <cell r="S191" t="str">
            <v>7.3</v>
          </cell>
        </row>
        <row r="192">
          <cell r="A192" t="str">
            <v>2005</v>
          </cell>
          <cell r="B192" t="str">
            <v>003625</v>
          </cell>
          <cell r="D192" t="str">
            <v>64.3</v>
          </cell>
          <cell r="E192" t="str">
            <v>0.0</v>
          </cell>
          <cell r="F192" t="str">
            <v>47.4</v>
          </cell>
          <cell r="G192" t="str">
            <v>100.0</v>
          </cell>
          <cell r="H192" t="str">
            <v>57.1</v>
          </cell>
          <cell r="I192" t="str">
            <v>68.9</v>
          </cell>
          <cell r="J192" t="str">
            <v>52.4</v>
          </cell>
          <cell r="K192" t="str">
            <v>59116</v>
          </cell>
          <cell r="L192" t="str">
            <v>46441</v>
          </cell>
          <cell r="M192" t="str">
            <v>40341</v>
          </cell>
          <cell r="N192" t="str">
            <v>39158</v>
          </cell>
          <cell r="O192" t="str">
            <v>38.9</v>
          </cell>
          <cell r="P192" t="str">
            <v>2.7</v>
          </cell>
          <cell r="Q192" t="str">
            <v>39.6</v>
          </cell>
          <cell r="R192" t="str">
            <v>65.5</v>
          </cell>
          <cell r="S192" t="str">
            <v>3.2</v>
          </cell>
        </row>
        <row r="193">
          <cell r="A193" t="str">
            <v>2005</v>
          </cell>
          <cell r="B193" t="str">
            <v>003630</v>
          </cell>
          <cell r="D193" t="str">
            <v>57.2</v>
          </cell>
          <cell r="E193" t="str">
            <v>46.3</v>
          </cell>
          <cell r="F193" t="str">
            <v>53.3</v>
          </cell>
          <cell r="G193" t="str">
            <v>73.7</v>
          </cell>
          <cell r="H193" t="str">
            <v>71.8</v>
          </cell>
          <cell r="I193" t="str">
            <v>63.0</v>
          </cell>
          <cell r="J193" t="str">
            <v>37.8</v>
          </cell>
          <cell r="K193" t="str">
            <v>74014</v>
          </cell>
          <cell r="L193" t="str">
            <v>59077</v>
          </cell>
          <cell r="M193" t="str">
            <v>53199</v>
          </cell>
          <cell r="N193" t="str">
            <v>39147</v>
          </cell>
          <cell r="O193" t="str">
            <v>52.6</v>
          </cell>
          <cell r="P193" t="str">
            <v>3.6</v>
          </cell>
          <cell r="Q193" t="str">
            <v>32.0</v>
          </cell>
          <cell r="R193" t="str">
            <v>33.2</v>
          </cell>
          <cell r="S193" t="str">
            <v>7.2</v>
          </cell>
        </row>
        <row r="194">
          <cell r="A194" t="str">
            <v>2005</v>
          </cell>
          <cell r="B194" t="str">
            <v>003631</v>
          </cell>
          <cell r="D194" t="str">
            <v>56.4</v>
          </cell>
          <cell r="E194" t="str">
            <v>18.0</v>
          </cell>
          <cell r="F194" t="str">
            <v>42.6</v>
          </cell>
          <cell r="G194" t="str">
            <v>79.6</v>
          </cell>
          <cell r="H194" t="str">
            <v>84.5</v>
          </cell>
          <cell r="I194" t="str">
            <v>65.6</v>
          </cell>
          <cell r="J194" t="str">
            <v>45.8</v>
          </cell>
          <cell r="K194" t="str">
            <v>69725</v>
          </cell>
          <cell r="L194" t="str">
            <v>55480</v>
          </cell>
          <cell r="M194" t="str">
            <v>47247</v>
          </cell>
          <cell r="N194" t="str">
            <v>40496</v>
          </cell>
          <cell r="O194" t="str">
            <v>64.9</v>
          </cell>
          <cell r="P194" t="str">
            <v>3.0</v>
          </cell>
          <cell r="Q194" t="str">
            <v>14.8</v>
          </cell>
          <cell r="R194" t="str">
            <v>38.0</v>
          </cell>
          <cell r="S194" t="str">
            <v>6.3</v>
          </cell>
        </row>
        <row r="195">
          <cell r="A195" t="str">
            <v>2005</v>
          </cell>
          <cell r="B195" t="str">
            <v>003632</v>
          </cell>
          <cell r="D195" t="str">
            <v>64.9</v>
          </cell>
          <cell r="E195" t="str">
            <v>63.6</v>
          </cell>
          <cell r="F195" t="str">
            <v>64.8</v>
          </cell>
          <cell r="G195" t="str">
            <v>85.8</v>
          </cell>
          <cell r="H195" t="str">
            <v>45.1</v>
          </cell>
          <cell r="I195" t="str">
            <v>71.7</v>
          </cell>
          <cell r="J195" t="str">
            <v>43.1</v>
          </cell>
          <cell r="K195" t="str">
            <v>102530</v>
          </cell>
          <cell r="L195" t="str">
            <v>70669</v>
          </cell>
          <cell r="M195" t="str">
            <v>63285</v>
          </cell>
          <cell r="O195" t="str">
            <v>65.8</v>
          </cell>
          <cell r="P195" t="str">
            <v>5.3</v>
          </cell>
          <cell r="Q195" t="str">
            <v>13.1</v>
          </cell>
          <cell r="R195" t="str">
            <v>25.2</v>
          </cell>
          <cell r="S195" t="str">
            <v>18.3</v>
          </cell>
        </row>
        <row r="196">
          <cell r="A196" t="str">
            <v>2005</v>
          </cell>
          <cell r="B196" t="str">
            <v>003639</v>
          </cell>
          <cell r="D196" t="str">
            <v>70.8</v>
          </cell>
          <cell r="E196" t="str">
            <v>61.6</v>
          </cell>
          <cell r="F196" t="str">
            <v>40.1</v>
          </cell>
          <cell r="G196" t="str">
            <v>82.4</v>
          </cell>
          <cell r="H196" t="str">
            <v>76.8</v>
          </cell>
          <cell r="I196" t="str">
            <v>73.7</v>
          </cell>
          <cell r="J196" t="str">
            <v>53.4</v>
          </cell>
          <cell r="K196" t="str">
            <v>62788</v>
          </cell>
          <cell r="L196" t="str">
            <v>52208</v>
          </cell>
          <cell r="M196" t="str">
            <v>47695</v>
          </cell>
          <cell r="O196" t="str">
            <v>62.8</v>
          </cell>
          <cell r="P196" t="str">
            <v>3.7</v>
          </cell>
          <cell r="Q196" t="str">
            <v>22.4</v>
          </cell>
          <cell r="R196" t="str">
            <v>43.0</v>
          </cell>
          <cell r="S196" t="str">
            <v>2.0</v>
          </cell>
        </row>
        <row r="197">
          <cell r="A197" t="str">
            <v>2005</v>
          </cell>
          <cell r="B197" t="str">
            <v>003642</v>
          </cell>
          <cell r="D197" t="str">
            <v>57.6</v>
          </cell>
          <cell r="E197" t="str">
            <v>45.3</v>
          </cell>
          <cell r="F197" t="str">
            <v>41.0</v>
          </cell>
          <cell r="G197" t="str">
            <v>41.4</v>
          </cell>
          <cell r="H197" t="str">
            <v>53.8</v>
          </cell>
          <cell r="I197" t="str">
            <v>51.7</v>
          </cell>
          <cell r="J197" t="str">
            <v>40.9</v>
          </cell>
          <cell r="K197" t="str">
            <v>89267</v>
          </cell>
          <cell r="L197" t="str">
            <v>88396</v>
          </cell>
          <cell r="M197" t="str">
            <v>57244</v>
          </cell>
          <cell r="N197" t="str">
            <v>39989</v>
          </cell>
          <cell r="O197" t="str">
            <v>68.3</v>
          </cell>
          <cell r="P197" t="str">
            <v>1.3</v>
          </cell>
          <cell r="Q197" t="str">
            <v>19.0</v>
          </cell>
          <cell r="R197" t="str">
            <v>23.4</v>
          </cell>
          <cell r="S197" t="str">
            <v>20.6</v>
          </cell>
        </row>
        <row r="198">
          <cell r="A198" t="str">
            <v>2005</v>
          </cell>
          <cell r="B198" t="str">
            <v>003644</v>
          </cell>
          <cell r="D198" t="str">
            <v>63.5</v>
          </cell>
          <cell r="E198" t="str">
            <v>57.7</v>
          </cell>
          <cell r="F198" t="str">
            <v>51.4</v>
          </cell>
          <cell r="G198" t="str">
            <v>81.4</v>
          </cell>
          <cell r="H198" t="str">
            <v>29.7</v>
          </cell>
          <cell r="I198" t="str">
            <v>67.8</v>
          </cell>
          <cell r="J198" t="str">
            <v>47.2</v>
          </cell>
          <cell r="K198" t="str">
            <v>90799</v>
          </cell>
          <cell r="L198" t="str">
            <v>65133</v>
          </cell>
          <cell r="M198" t="str">
            <v>55999</v>
          </cell>
          <cell r="O198" t="str">
            <v>63.7</v>
          </cell>
          <cell r="P198" t="str">
            <v>5.5</v>
          </cell>
          <cell r="Q198" t="str">
            <v>16.0</v>
          </cell>
          <cell r="R198" t="str">
            <v>33.5</v>
          </cell>
          <cell r="S198" t="str">
            <v>12.8</v>
          </cell>
        </row>
        <row r="199">
          <cell r="A199" t="str">
            <v>2005</v>
          </cell>
          <cell r="B199" t="str">
            <v>003646</v>
          </cell>
          <cell r="D199" t="str">
            <v>52.6</v>
          </cell>
          <cell r="E199" t="str">
            <v>44.9</v>
          </cell>
          <cell r="F199" t="str">
            <v>48.3</v>
          </cell>
          <cell r="G199" t="str">
            <v>62.4</v>
          </cell>
          <cell r="H199" t="str">
            <v>42.0</v>
          </cell>
          <cell r="I199" t="str">
            <v>63.9</v>
          </cell>
          <cell r="J199" t="str">
            <v>49.2</v>
          </cell>
          <cell r="K199" t="str">
            <v>72508</v>
          </cell>
          <cell r="L199" t="str">
            <v>58344</v>
          </cell>
          <cell r="M199" t="str">
            <v>50905</v>
          </cell>
          <cell r="N199" t="str">
            <v>45096</v>
          </cell>
          <cell r="O199" t="str">
            <v>67.9</v>
          </cell>
          <cell r="P199" t="str">
            <v>5.2</v>
          </cell>
          <cell r="Q199" t="str">
            <v>19.6</v>
          </cell>
          <cell r="R199" t="str">
            <v>46.0</v>
          </cell>
          <cell r="S199" t="str">
            <v>6.3</v>
          </cell>
        </row>
        <row r="200">
          <cell r="A200" t="str">
            <v>2005</v>
          </cell>
          <cell r="B200" t="str">
            <v>003652</v>
          </cell>
          <cell r="D200" t="str">
            <v>60.3</v>
          </cell>
          <cell r="E200" t="str">
            <v>63.6</v>
          </cell>
          <cell r="F200" t="str">
            <v>61.1</v>
          </cell>
          <cell r="G200" t="str">
            <v>72.6</v>
          </cell>
          <cell r="H200" t="str">
            <v>49.3</v>
          </cell>
          <cell r="I200" t="str">
            <v>69.9</v>
          </cell>
          <cell r="J200" t="str">
            <v>44.7</v>
          </cell>
          <cell r="K200" t="str">
            <v>102376</v>
          </cell>
          <cell r="L200" t="str">
            <v>70019</v>
          </cell>
          <cell r="M200" t="str">
            <v>64861</v>
          </cell>
          <cell r="O200" t="str">
            <v>67.8</v>
          </cell>
          <cell r="P200" t="str">
            <v>3.3</v>
          </cell>
          <cell r="Q200" t="str">
            <v>13.2</v>
          </cell>
          <cell r="R200" t="str">
            <v>29.2</v>
          </cell>
          <cell r="S200" t="str">
            <v>19.5</v>
          </cell>
        </row>
        <row r="201">
          <cell r="A201" t="str">
            <v>2005</v>
          </cell>
          <cell r="B201" t="str">
            <v>003656</v>
          </cell>
          <cell r="D201" t="str">
            <v>50.3</v>
          </cell>
          <cell r="E201" t="str">
            <v>40.2</v>
          </cell>
          <cell r="F201" t="str">
            <v>50.4</v>
          </cell>
          <cell r="G201" t="str">
            <v>84.8</v>
          </cell>
          <cell r="H201" t="str">
            <v>51.7</v>
          </cell>
          <cell r="I201" t="str">
            <v>64.3</v>
          </cell>
          <cell r="J201" t="str">
            <v>37.1</v>
          </cell>
          <cell r="K201" t="str">
            <v>86074</v>
          </cell>
          <cell r="L201" t="str">
            <v>65192</v>
          </cell>
          <cell r="M201" t="str">
            <v>59669</v>
          </cell>
          <cell r="O201" t="str">
            <v>70.2</v>
          </cell>
          <cell r="P201" t="str">
            <v>2.7</v>
          </cell>
          <cell r="Q201" t="str">
            <v>13.1</v>
          </cell>
          <cell r="R201" t="str">
            <v>28.5</v>
          </cell>
          <cell r="S201" t="str">
            <v>20.4</v>
          </cell>
        </row>
        <row r="202">
          <cell r="A202" t="str">
            <v>2005</v>
          </cell>
          <cell r="B202" t="str">
            <v>003658</v>
          </cell>
          <cell r="D202" t="str">
            <v>67.9</v>
          </cell>
          <cell r="E202" t="str">
            <v>81.6</v>
          </cell>
          <cell r="F202" t="str">
            <v>59.0</v>
          </cell>
          <cell r="G202" t="str">
            <v>76.4</v>
          </cell>
          <cell r="H202" t="str">
            <v>52.5</v>
          </cell>
          <cell r="I202" t="str">
            <v>77.1</v>
          </cell>
          <cell r="J202" t="str">
            <v>50.2</v>
          </cell>
          <cell r="K202" t="str">
            <v>110223</v>
          </cell>
          <cell r="L202" t="str">
            <v>70348</v>
          </cell>
          <cell r="M202" t="str">
            <v>67009</v>
          </cell>
          <cell r="N202" t="str">
            <v>47377</v>
          </cell>
          <cell r="O202" t="str">
            <v>63.9</v>
          </cell>
          <cell r="P202" t="str">
            <v>4.7</v>
          </cell>
          <cell r="Q202" t="str">
            <v>8.5</v>
          </cell>
          <cell r="R202" t="str">
            <v>36.0</v>
          </cell>
          <cell r="S202" t="str">
            <v>21.4</v>
          </cell>
        </row>
        <row r="203">
          <cell r="A203" t="str">
            <v>2005</v>
          </cell>
          <cell r="B203" t="str">
            <v>003661</v>
          </cell>
          <cell r="D203" t="str">
            <v>62.6</v>
          </cell>
          <cell r="E203" t="str">
            <v>59.2</v>
          </cell>
          <cell r="F203" t="str">
            <v>50.0</v>
          </cell>
          <cell r="G203" t="str">
            <v>76.1</v>
          </cell>
          <cell r="H203" t="str">
            <v>70.2</v>
          </cell>
          <cell r="I203" t="str">
            <v>71.1</v>
          </cell>
          <cell r="J203" t="str">
            <v>43.7</v>
          </cell>
          <cell r="K203" t="str">
            <v>83174</v>
          </cell>
          <cell r="L203" t="str">
            <v>64579</v>
          </cell>
          <cell r="M203" t="str">
            <v>56842</v>
          </cell>
          <cell r="O203" t="str">
            <v>60.0</v>
          </cell>
          <cell r="P203" t="str">
            <v>2.9</v>
          </cell>
          <cell r="Q203" t="str">
            <v>18.0</v>
          </cell>
          <cell r="R203" t="str">
            <v>29.6</v>
          </cell>
          <cell r="S203" t="str">
            <v>12.3</v>
          </cell>
        </row>
        <row r="204">
          <cell r="A204" t="str">
            <v>2005</v>
          </cell>
          <cell r="B204" t="str">
            <v>003665</v>
          </cell>
          <cell r="D204" t="str">
            <v>60.5</v>
          </cell>
          <cell r="E204" t="str">
            <v>50.0</v>
          </cell>
          <cell r="F204" t="str">
            <v>29.5</v>
          </cell>
          <cell r="G204" t="str">
            <v>91.2</v>
          </cell>
          <cell r="H204" t="str">
            <v>77.8</v>
          </cell>
          <cell r="I204" t="str">
            <v>72.2</v>
          </cell>
          <cell r="J204" t="str">
            <v>46.6</v>
          </cell>
          <cell r="K204" t="str">
            <v>68249</v>
          </cell>
          <cell r="L204" t="str">
            <v>54561</v>
          </cell>
          <cell r="M204" t="str">
            <v>48725</v>
          </cell>
          <cell r="O204" t="str">
            <v>59.3</v>
          </cell>
          <cell r="P204" t="str">
            <v>3.0</v>
          </cell>
          <cell r="Q204" t="str">
            <v>25.2</v>
          </cell>
          <cell r="R204" t="str">
            <v>35.9</v>
          </cell>
          <cell r="S204" t="str">
            <v>8.5</v>
          </cell>
        </row>
        <row r="205">
          <cell r="A205" t="str">
            <v>2005</v>
          </cell>
          <cell r="B205" t="str">
            <v>009651</v>
          </cell>
          <cell r="D205" t="str">
            <v>77.9</v>
          </cell>
          <cell r="E205" t="str">
            <v>100.0</v>
          </cell>
          <cell r="F205" t="str">
            <v>47.1</v>
          </cell>
          <cell r="G205" t="str">
            <v>97.8</v>
          </cell>
          <cell r="H205" t="str">
            <v>80.5</v>
          </cell>
          <cell r="I205" t="str">
            <v>73.9</v>
          </cell>
          <cell r="J205" t="str">
            <v>63.1</v>
          </cell>
          <cell r="K205" t="str">
            <v>82017</v>
          </cell>
          <cell r="L205" t="str">
            <v>57358</v>
          </cell>
          <cell r="M205" t="str">
            <v>52384</v>
          </cell>
          <cell r="O205" t="str">
            <v>66.4</v>
          </cell>
          <cell r="P205" t="str">
            <v>1.9</v>
          </cell>
          <cell r="Q205" t="str">
            <v>24.8</v>
          </cell>
          <cell r="R205" t="str">
            <v>43.8</v>
          </cell>
          <cell r="S205" t="str">
            <v>6.7</v>
          </cell>
        </row>
        <row r="206">
          <cell r="A206" t="str">
            <v>2005</v>
          </cell>
          <cell r="B206" t="str">
            <v>009741</v>
          </cell>
          <cell r="D206" t="str">
            <v>53.7</v>
          </cell>
          <cell r="E206" t="str">
            <v>52.2</v>
          </cell>
          <cell r="F206" t="str">
            <v>42.9</v>
          </cell>
          <cell r="G206" t="str">
            <v>63.0</v>
          </cell>
          <cell r="H206" t="str">
            <v>41.7</v>
          </cell>
          <cell r="I206" t="str">
            <v>66.2</v>
          </cell>
          <cell r="J206" t="str">
            <v>31.4</v>
          </cell>
          <cell r="K206" t="str">
            <v>103225</v>
          </cell>
          <cell r="L206" t="str">
            <v>80141</v>
          </cell>
          <cell r="M206" t="str">
            <v>79449</v>
          </cell>
          <cell r="O206" t="str">
            <v>63.3</v>
          </cell>
          <cell r="P206" t="str">
            <v>4.8</v>
          </cell>
          <cell r="Q206" t="str">
            <v>17.4</v>
          </cell>
          <cell r="R206" t="str">
            <v>27.4</v>
          </cell>
          <cell r="S206" t="str">
            <v>27.3</v>
          </cell>
        </row>
        <row r="207">
          <cell r="A207" t="str">
            <v>2005</v>
          </cell>
          <cell r="B207" t="str">
            <v>009930</v>
          </cell>
          <cell r="D207" t="str">
            <v>64.1</v>
          </cell>
          <cell r="E207" t="str">
            <v>0.0</v>
          </cell>
          <cell r="F207" t="str">
            <v>67.2</v>
          </cell>
          <cell r="G207" t="str">
            <v>75.0</v>
          </cell>
          <cell r="H207" t="str">
            <v>0.0</v>
          </cell>
          <cell r="I207" t="str">
            <v>74.7</v>
          </cell>
          <cell r="J207" t="str">
            <v>52.3</v>
          </cell>
          <cell r="K207" t="str">
            <v>73657</v>
          </cell>
          <cell r="L207" t="str">
            <v>56747</v>
          </cell>
          <cell r="M207" t="str">
            <v>51873</v>
          </cell>
          <cell r="O207" t="str">
            <v>63.6</v>
          </cell>
          <cell r="P207" t="str">
            <v>3.0</v>
          </cell>
          <cell r="Q207" t="str">
            <v>24.5</v>
          </cell>
          <cell r="R207" t="str">
            <v>49.2</v>
          </cell>
          <cell r="S207" t="str">
            <v>7.9</v>
          </cell>
        </row>
        <row r="208">
          <cell r="A208" t="str">
            <v>2005</v>
          </cell>
          <cell r="B208" t="str">
            <v>010115</v>
          </cell>
          <cell r="D208" t="str">
            <v>49.3</v>
          </cell>
          <cell r="E208" t="str">
            <v>47.8</v>
          </cell>
          <cell r="F208" t="str">
            <v>47.0</v>
          </cell>
          <cell r="G208" t="str">
            <v>51.1</v>
          </cell>
          <cell r="H208" t="str">
            <v>74.4</v>
          </cell>
          <cell r="I208" t="str">
            <v>57.5</v>
          </cell>
          <cell r="J208" t="str">
            <v>43.2</v>
          </cell>
          <cell r="K208" t="str">
            <v>93204</v>
          </cell>
          <cell r="L208" t="str">
            <v>68092</v>
          </cell>
          <cell r="M208" t="str">
            <v>58482</v>
          </cell>
          <cell r="N208" t="str">
            <v>69632</v>
          </cell>
          <cell r="O208" t="str">
            <v>69.1</v>
          </cell>
          <cell r="P208" t="str">
            <v>3.2</v>
          </cell>
          <cell r="Q208" t="str">
            <v>13.2</v>
          </cell>
          <cell r="R208" t="str">
            <v>21.0</v>
          </cell>
          <cell r="S208" t="str">
            <v>22.6</v>
          </cell>
        </row>
        <row r="209">
          <cell r="A209" t="str">
            <v>2005</v>
          </cell>
          <cell r="B209" t="str">
            <v>010298</v>
          </cell>
          <cell r="D209" t="str">
            <v>36.8</v>
          </cell>
          <cell r="E209" t="str">
            <v>0.0</v>
          </cell>
          <cell r="F209" t="str">
            <v>21.4</v>
          </cell>
          <cell r="G209" t="str">
            <v>66.7</v>
          </cell>
          <cell r="H209" t="str">
            <v>43.3</v>
          </cell>
          <cell r="I209" t="str">
            <v>46.1</v>
          </cell>
          <cell r="J209" t="str">
            <v>15.3</v>
          </cell>
          <cell r="K209" t="str">
            <v>83664</v>
          </cell>
          <cell r="L209" t="str">
            <v>56703</v>
          </cell>
          <cell r="M209" t="str">
            <v>50527</v>
          </cell>
          <cell r="O209" t="str">
            <v>60.1</v>
          </cell>
          <cell r="P209" t="str">
            <v>0.5</v>
          </cell>
          <cell r="Q209" t="str">
            <v>8.7</v>
          </cell>
          <cell r="R209" t="str">
            <v>48.7</v>
          </cell>
          <cell r="S209" t="str">
            <v>6.6</v>
          </cell>
        </row>
        <row r="210">
          <cell r="A210" t="str">
            <v>2005</v>
          </cell>
          <cell r="B210" t="str">
            <v>011161</v>
          </cell>
          <cell r="D210" t="str">
            <v>53.2</v>
          </cell>
          <cell r="E210" t="str">
            <v>54.6</v>
          </cell>
          <cell r="F210" t="str">
            <v>46.7</v>
          </cell>
          <cell r="G210" t="str">
            <v>69.3</v>
          </cell>
          <cell r="H210" t="str">
            <v>50.2</v>
          </cell>
          <cell r="I210" t="str">
            <v>65.6</v>
          </cell>
          <cell r="J210" t="str">
            <v>39.4</v>
          </cell>
          <cell r="K210" t="str">
            <v>69409</v>
          </cell>
          <cell r="L210" t="str">
            <v>59346</v>
          </cell>
          <cell r="M210" t="str">
            <v>51806</v>
          </cell>
          <cell r="O210" t="str">
            <v>62.7</v>
          </cell>
          <cell r="P210" t="str">
            <v>4.1</v>
          </cell>
          <cell r="Q210" t="str">
            <v>21.4</v>
          </cell>
          <cell r="R210" t="str">
            <v>34.6</v>
          </cell>
          <cell r="S210" t="str">
            <v>10.9</v>
          </cell>
        </row>
        <row r="211">
          <cell r="A211" t="str">
            <v>2005</v>
          </cell>
          <cell r="B211" t="str">
            <v>011163</v>
          </cell>
          <cell r="D211" t="str">
            <v>59.5</v>
          </cell>
          <cell r="E211" t="str">
            <v>66.7</v>
          </cell>
          <cell r="F211" t="str">
            <v>54.5</v>
          </cell>
          <cell r="G211" t="str">
            <v>98.0</v>
          </cell>
          <cell r="H211" t="str">
            <v>100.0</v>
          </cell>
          <cell r="I211" t="str">
            <v>77.3</v>
          </cell>
          <cell r="J211" t="str">
            <v>44.6</v>
          </cell>
          <cell r="K211" t="str">
            <v>72275</v>
          </cell>
          <cell r="L211" t="str">
            <v>58284</v>
          </cell>
          <cell r="M211" t="str">
            <v>51227</v>
          </cell>
          <cell r="O211" t="str">
            <v>64.1</v>
          </cell>
          <cell r="P211" t="str">
            <v>2.9</v>
          </cell>
          <cell r="Q211" t="str">
            <v>26.2</v>
          </cell>
          <cell r="R211" t="str">
            <v>45.2</v>
          </cell>
          <cell r="S211" t="str">
            <v>11.5</v>
          </cell>
        </row>
        <row r="212">
          <cell r="A212" t="str">
            <v>2005</v>
          </cell>
          <cell r="B212" t="str">
            <v>011711</v>
          </cell>
          <cell r="D212" t="str">
            <v>57.5</v>
          </cell>
          <cell r="E212" t="str">
            <v>57.9</v>
          </cell>
          <cell r="F212" t="str">
            <v>72.0</v>
          </cell>
          <cell r="G212" t="str">
            <v>71.8</v>
          </cell>
          <cell r="H212" t="str">
            <v>61.5</v>
          </cell>
          <cell r="I212" t="str">
            <v>66.6</v>
          </cell>
          <cell r="J212" t="str">
            <v>51.4</v>
          </cell>
          <cell r="K212" t="str">
            <v>81212</v>
          </cell>
          <cell r="L212" t="str">
            <v>65571</v>
          </cell>
          <cell r="M212" t="str">
            <v>54758</v>
          </cell>
          <cell r="N212" t="str">
            <v>43605</v>
          </cell>
          <cell r="O212" t="str">
            <v>68.7</v>
          </cell>
          <cell r="P212" t="str">
            <v>4.4</v>
          </cell>
          <cell r="Q212" t="str">
            <v>16.3</v>
          </cell>
          <cell r="R212" t="str">
            <v>38.7</v>
          </cell>
          <cell r="S212" t="str">
            <v>1.8</v>
          </cell>
        </row>
        <row r="213">
          <cell r="A213" t="str">
            <v>2005</v>
          </cell>
          <cell r="B213" t="str">
            <v>012826</v>
          </cell>
          <cell r="D213" t="str">
            <v>56.1</v>
          </cell>
          <cell r="E213" t="str">
            <v>25.7</v>
          </cell>
          <cell r="F213" t="str">
            <v>64.4</v>
          </cell>
          <cell r="G213" t="str">
            <v>63.4</v>
          </cell>
          <cell r="H213" t="str">
            <v>67.8</v>
          </cell>
          <cell r="I213" t="str">
            <v>56.7</v>
          </cell>
          <cell r="J213" t="str">
            <v>51.4</v>
          </cell>
          <cell r="K213" t="str">
            <v>74538</v>
          </cell>
          <cell r="L213" t="str">
            <v>59306</v>
          </cell>
          <cell r="M213" t="str">
            <v>52089</v>
          </cell>
          <cell r="N213" t="str">
            <v>50907</v>
          </cell>
          <cell r="O213" t="str">
            <v>73.2</v>
          </cell>
          <cell r="P213" t="str">
            <v>1.5</v>
          </cell>
          <cell r="Q213" t="str">
            <v>13.1</v>
          </cell>
          <cell r="R213" t="str">
            <v>26.1</v>
          </cell>
          <cell r="S213" t="str">
            <v>2.4</v>
          </cell>
        </row>
        <row r="214">
          <cell r="A214" t="str">
            <v>2005</v>
          </cell>
          <cell r="B214" t="str">
            <v>013231</v>
          </cell>
          <cell r="D214" t="str">
            <v>71.3</v>
          </cell>
          <cell r="E214" t="str">
            <v>83.3</v>
          </cell>
          <cell r="F214" t="str">
            <v>65.8</v>
          </cell>
          <cell r="G214" t="str">
            <v>99.1</v>
          </cell>
          <cell r="H214" t="str">
            <v>N/A</v>
          </cell>
          <cell r="I214" t="str">
            <v>89.3</v>
          </cell>
          <cell r="J214" t="str">
            <v>62.3</v>
          </cell>
          <cell r="K214" t="str">
            <v>74802</v>
          </cell>
          <cell r="L214" t="str">
            <v>58747</v>
          </cell>
          <cell r="M214" t="str">
            <v>59864</v>
          </cell>
          <cell r="O214" t="str">
            <v>67.9</v>
          </cell>
          <cell r="P214" t="str">
            <v>1.5</v>
          </cell>
          <cell r="Q214" t="str">
            <v>20.8</v>
          </cell>
          <cell r="R214" t="str">
            <v>50.6</v>
          </cell>
          <cell r="S214" t="str">
            <v>0.0</v>
          </cell>
        </row>
        <row r="215">
          <cell r="A215" t="str">
            <v>2005</v>
          </cell>
          <cell r="B215" t="str">
            <v>029269</v>
          </cell>
          <cell r="D215" t="str">
            <v>78.6</v>
          </cell>
          <cell r="E215" t="str">
            <v>92.1</v>
          </cell>
          <cell r="F215" t="str">
            <v>76.9</v>
          </cell>
          <cell r="G215" t="str">
            <v>100.0</v>
          </cell>
          <cell r="H215" t="str">
            <v>N/A</v>
          </cell>
          <cell r="I215" t="str">
            <v>88.0</v>
          </cell>
          <cell r="J215" t="str">
            <v>72.0</v>
          </cell>
          <cell r="K215" t="str">
            <v>71391</v>
          </cell>
          <cell r="L215" t="str">
            <v>56485</v>
          </cell>
          <cell r="M215" t="str">
            <v>50600</v>
          </cell>
          <cell r="N215" t="str">
            <v>65796</v>
          </cell>
          <cell r="O215" t="str">
            <v>55.0</v>
          </cell>
          <cell r="P215" t="str">
            <v>5.2</v>
          </cell>
          <cell r="Q215" t="str">
            <v>15.5</v>
          </cell>
          <cell r="R215" t="str">
            <v>58.5</v>
          </cell>
          <cell r="S215" t="str">
            <v>0.0</v>
          </cell>
        </row>
        <row r="216">
          <cell r="A216" t="str">
            <v>2005</v>
          </cell>
          <cell r="B216" t="str">
            <v>030646</v>
          </cell>
          <cell r="D216" t="str">
            <v>69.6</v>
          </cell>
          <cell r="E216" t="str">
            <v>61.7</v>
          </cell>
          <cell r="F216" t="str">
            <v>51.5</v>
          </cell>
          <cell r="G216" t="str">
            <v>71.3</v>
          </cell>
          <cell r="H216" t="str">
            <v>60.0</v>
          </cell>
          <cell r="I216" t="str">
            <v>67.5</v>
          </cell>
          <cell r="J216" t="str">
            <v>55.3</v>
          </cell>
          <cell r="K216" t="str">
            <v>66808</v>
          </cell>
          <cell r="L216" t="str">
            <v>56670</v>
          </cell>
          <cell r="M216" t="str">
            <v>50477</v>
          </cell>
          <cell r="N216" t="str">
            <v>51818</v>
          </cell>
          <cell r="O216" t="str">
            <v>71.0</v>
          </cell>
          <cell r="P216" t="str">
            <v>2.8</v>
          </cell>
          <cell r="Q216" t="str">
            <v>18.9</v>
          </cell>
          <cell r="R216" t="str">
            <v>70.9</v>
          </cell>
          <cell r="S216" t="str">
            <v>0.8</v>
          </cell>
        </row>
        <row r="217">
          <cell r="A217" t="str">
            <v>2005</v>
          </cell>
          <cell r="B217" t="str">
            <v>445566</v>
          </cell>
          <cell r="C217" t="str">
            <v>59.6</v>
          </cell>
          <cell r="D217" t="str">
            <v>60.3</v>
          </cell>
          <cell r="E217" t="str">
            <v>51.9</v>
          </cell>
          <cell r="F217" t="str">
            <v>52.7</v>
          </cell>
          <cell r="G217" t="str">
            <v>71.7</v>
          </cell>
          <cell r="H217" t="str">
            <v>51.5</v>
          </cell>
          <cell r="I217" t="str">
            <v>68.7</v>
          </cell>
          <cell r="J217" t="str">
            <v>45.8</v>
          </cell>
          <cell r="K217" t="str">
            <v>90905</v>
          </cell>
          <cell r="L217" t="str">
            <v>64672</v>
          </cell>
          <cell r="M217" t="str">
            <v>56492</v>
          </cell>
          <cell r="N217" t="str">
            <v>47148</v>
          </cell>
          <cell r="O217" t="str">
            <v>67.0</v>
          </cell>
          <cell r="P217" t="str">
            <v>3.8</v>
          </cell>
          <cell r="Q217" t="str">
            <v>14.6</v>
          </cell>
          <cell r="R217" t="str">
            <v>31.3</v>
          </cell>
          <cell r="S217" t="str">
            <v>13.6</v>
          </cell>
        </row>
        <row r="218">
          <cell r="A218" t="str">
            <v>2006</v>
          </cell>
          <cell r="B218" t="str">
            <v>000020</v>
          </cell>
          <cell r="D218" t="str">
            <v>78.4</v>
          </cell>
          <cell r="E218" t="str">
            <v>N/A</v>
          </cell>
          <cell r="F218" t="str">
            <v>76.9</v>
          </cell>
          <cell r="G218" t="str">
            <v>N/A</v>
          </cell>
          <cell r="H218" t="str">
            <v>100.0</v>
          </cell>
          <cell r="I218" t="str">
            <v>79.0</v>
          </cell>
          <cell r="J218" t="str">
            <v>78.2</v>
          </cell>
          <cell r="K218" t="str">
            <v>69415</v>
          </cell>
          <cell r="L218" t="str">
            <v>51595</v>
          </cell>
          <cell r="M218" t="str">
            <v>47574</v>
          </cell>
          <cell r="N218" t="str">
            <v>0</v>
          </cell>
          <cell r="R218" t="str">
            <v>71.5</v>
          </cell>
          <cell r="S218" t="str">
            <v>0.0</v>
          </cell>
        </row>
        <row r="219">
          <cell r="A219" t="str">
            <v>2006</v>
          </cell>
          <cell r="B219" t="str">
            <v>003541</v>
          </cell>
          <cell r="D219" t="str">
            <v>59.4</v>
          </cell>
          <cell r="E219" t="str">
            <v>50.0</v>
          </cell>
          <cell r="F219" t="str">
            <v>45.6</v>
          </cell>
          <cell r="G219" t="str">
            <v>87.5</v>
          </cell>
          <cell r="H219" t="str">
            <v>90.9</v>
          </cell>
          <cell r="I219" t="str">
            <v>68.4</v>
          </cell>
          <cell r="J219" t="str">
            <v>49.3</v>
          </cell>
          <cell r="K219" t="str">
            <v>70410</v>
          </cell>
          <cell r="L219" t="str">
            <v>57976</v>
          </cell>
          <cell r="M219" t="str">
            <v>51083</v>
          </cell>
          <cell r="N219" t="str">
            <v>0</v>
          </cell>
          <cell r="R219" t="str">
            <v>24.6</v>
          </cell>
          <cell r="S219" t="str">
            <v>6.6</v>
          </cell>
        </row>
        <row r="220">
          <cell r="A220" t="str">
            <v>2006</v>
          </cell>
          <cell r="B220" t="str">
            <v>003565</v>
          </cell>
          <cell r="D220" t="str">
            <v>53.4</v>
          </cell>
          <cell r="E220" t="str">
            <v>64.9</v>
          </cell>
          <cell r="F220" t="str">
            <v>72.5</v>
          </cell>
          <cell r="G220" t="str">
            <v>82.6</v>
          </cell>
          <cell r="H220" t="str">
            <v>35.4</v>
          </cell>
          <cell r="I220" t="str">
            <v>65.9</v>
          </cell>
          <cell r="J220" t="str">
            <v>41.9</v>
          </cell>
          <cell r="K220" t="str">
            <v>72417</v>
          </cell>
          <cell r="L220" t="str">
            <v>55794</v>
          </cell>
          <cell r="M220" t="str">
            <v>51227</v>
          </cell>
          <cell r="N220" t="str">
            <v>56164</v>
          </cell>
          <cell r="R220" t="str">
            <v>46.1</v>
          </cell>
          <cell r="S220" t="str">
            <v>3.4</v>
          </cell>
        </row>
        <row r="221">
          <cell r="A221" t="str">
            <v>2006</v>
          </cell>
          <cell r="B221" t="str">
            <v>003581</v>
          </cell>
          <cell r="D221" t="str">
            <v>60.4</v>
          </cell>
          <cell r="E221" t="str">
            <v>34.0</v>
          </cell>
          <cell r="F221" t="str">
            <v>36.0</v>
          </cell>
          <cell r="G221" t="str">
            <v>75.9</v>
          </cell>
          <cell r="H221" t="str">
            <v>100.0</v>
          </cell>
          <cell r="I221" t="str">
            <v>71.0</v>
          </cell>
          <cell r="J221" t="str">
            <v>47.7</v>
          </cell>
          <cell r="K221" t="str">
            <v>78869</v>
          </cell>
          <cell r="L221" t="str">
            <v>61168</v>
          </cell>
          <cell r="M221" t="str">
            <v>54304</v>
          </cell>
          <cell r="N221" t="str">
            <v>49284</v>
          </cell>
          <cell r="R221" t="str">
            <v>37.6</v>
          </cell>
          <cell r="S221" t="str">
            <v>8.5</v>
          </cell>
        </row>
        <row r="222">
          <cell r="A222" t="str">
            <v>2006</v>
          </cell>
          <cell r="B222" t="str">
            <v>003592</v>
          </cell>
          <cell r="D222" t="str">
            <v>57.4</v>
          </cell>
          <cell r="E222" t="str">
            <v>70.3</v>
          </cell>
          <cell r="F222" t="str">
            <v>87.6</v>
          </cell>
          <cell r="G222" t="str">
            <v>81.1</v>
          </cell>
          <cell r="H222" t="str">
            <v>63.5</v>
          </cell>
          <cell r="I222" t="str">
            <v>77.2</v>
          </cell>
          <cell r="J222" t="str">
            <v>39.3</v>
          </cell>
          <cell r="K222" t="str">
            <v>75636</v>
          </cell>
          <cell r="L222" t="str">
            <v>59557</v>
          </cell>
          <cell r="M222" t="str">
            <v>52324</v>
          </cell>
          <cell r="N222" t="str">
            <v>0</v>
          </cell>
          <cell r="R222" t="str">
            <v>42.2</v>
          </cell>
          <cell r="S222" t="str">
            <v>8.2</v>
          </cell>
        </row>
        <row r="223">
          <cell r="A223" t="str">
            <v>2006</v>
          </cell>
          <cell r="B223" t="str">
            <v>003594</v>
          </cell>
          <cell r="D223" t="str">
            <v>54.4</v>
          </cell>
          <cell r="E223" t="str">
            <v>63.3</v>
          </cell>
          <cell r="F223" t="str">
            <v>55.3</v>
          </cell>
          <cell r="G223" t="str">
            <v>56.3</v>
          </cell>
          <cell r="H223" t="str">
            <v>72.4</v>
          </cell>
          <cell r="I223" t="str">
            <v>65.7</v>
          </cell>
          <cell r="J223" t="str">
            <v>42.1</v>
          </cell>
          <cell r="K223" t="str">
            <v>85417</v>
          </cell>
          <cell r="L223" t="str">
            <v>64927</v>
          </cell>
          <cell r="M223" t="str">
            <v>53763</v>
          </cell>
          <cell r="N223" t="str">
            <v>47484</v>
          </cell>
          <cell r="R223" t="str">
            <v>22.4</v>
          </cell>
          <cell r="S223" t="str">
            <v>18.6</v>
          </cell>
        </row>
        <row r="224">
          <cell r="A224" t="str">
            <v>2006</v>
          </cell>
          <cell r="B224" t="str">
            <v>003599</v>
          </cell>
          <cell r="D224" t="str">
            <v>58.8</v>
          </cell>
          <cell r="E224" t="str">
            <v>63.3</v>
          </cell>
          <cell r="F224" t="str">
            <v>31.9</v>
          </cell>
          <cell r="G224" t="str">
            <v>67.6</v>
          </cell>
          <cell r="H224" t="str">
            <v>54.4</v>
          </cell>
          <cell r="I224" t="str">
            <v>57.3</v>
          </cell>
          <cell r="J224" t="str">
            <v>39.0</v>
          </cell>
          <cell r="K224" t="str">
            <v>77566</v>
          </cell>
          <cell r="L224" t="str">
            <v>68084</v>
          </cell>
          <cell r="M224" t="str">
            <v>54136</v>
          </cell>
          <cell r="N224" t="str">
            <v>0</v>
          </cell>
          <cell r="R224" t="str">
            <v>24.1</v>
          </cell>
          <cell r="S224" t="str">
            <v>14.1</v>
          </cell>
        </row>
        <row r="225">
          <cell r="A225" t="str">
            <v>2006</v>
          </cell>
          <cell r="B225" t="str">
            <v>003606</v>
          </cell>
          <cell r="D225" t="str">
            <v>59.0</v>
          </cell>
          <cell r="E225" t="str">
            <v>52.3</v>
          </cell>
          <cell r="F225" t="str">
            <v>42.9</v>
          </cell>
          <cell r="G225" t="str">
            <v>74.6</v>
          </cell>
          <cell r="H225" t="str">
            <v>64.8</v>
          </cell>
          <cell r="I225" t="str">
            <v>67.2</v>
          </cell>
          <cell r="J225" t="str">
            <v>49.2</v>
          </cell>
          <cell r="K225" t="str">
            <v>76481</v>
          </cell>
          <cell r="L225" t="str">
            <v>62525</v>
          </cell>
          <cell r="M225" t="str">
            <v>51353</v>
          </cell>
          <cell r="N225" t="str">
            <v>46422</v>
          </cell>
          <cell r="R225" t="str">
            <v>20.1</v>
          </cell>
          <cell r="S225" t="str">
            <v>10.9</v>
          </cell>
        </row>
        <row r="226">
          <cell r="A226" t="str">
            <v>2006</v>
          </cell>
          <cell r="B226" t="str">
            <v>003615</v>
          </cell>
          <cell r="D226" t="str">
            <v>53.1</v>
          </cell>
          <cell r="E226" t="str">
            <v>75.9</v>
          </cell>
          <cell r="F226" t="str">
            <v>64.1</v>
          </cell>
          <cell r="G226" t="str">
            <v>79.5</v>
          </cell>
          <cell r="H226" t="str">
            <v>31.7</v>
          </cell>
          <cell r="I226" t="str">
            <v>62.9</v>
          </cell>
          <cell r="J226" t="str">
            <v>46.5</v>
          </cell>
          <cell r="K226" t="str">
            <v>78546</v>
          </cell>
          <cell r="L226" t="str">
            <v>63313</v>
          </cell>
          <cell r="M226" t="str">
            <v>54030</v>
          </cell>
          <cell r="N226" t="str">
            <v>51632</v>
          </cell>
          <cell r="R226" t="str">
            <v>24.0</v>
          </cell>
          <cell r="S226" t="str">
            <v>18.1</v>
          </cell>
        </row>
        <row r="227">
          <cell r="A227" t="str">
            <v>2006</v>
          </cell>
          <cell r="B227" t="str">
            <v>003624</v>
          </cell>
          <cell r="D227" t="str">
            <v>65.8</v>
          </cell>
          <cell r="E227" t="str">
            <v>65.3</v>
          </cell>
          <cell r="F227" t="str">
            <v>69.7</v>
          </cell>
          <cell r="G227" t="str">
            <v>78.0</v>
          </cell>
          <cell r="H227" t="str">
            <v>50.0</v>
          </cell>
          <cell r="I227" t="str">
            <v>74.2</v>
          </cell>
          <cell r="J227" t="str">
            <v>54.8</v>
          </cell>
          <cell r="K227" t="str">
            <v>68190</v>
          </cell>
          <cell r="L227" t="str">
            <v>54207</v>
          </cell>
          <cell r="M227" t="str">
            <v>47250</v>
          </cell>
          <cell r="N227" t="str">
            <v>40766</v>
          </cell>
          <cell r="R227" t="str">
            <v>30.9</v>
          </cell>
          <cell r="S227" t="str">
            <v>7.5</v>
          </cell>
        </row>
        <row r="228">
          <cell r="A228" t="str">
            <v>2006</v>
          </cell>
          <cell r="B228" t="str">
            <v>003625</v>
          </cell>
          <cell r="D228" t="str">
            <v>65.8</v>
          </cell>
          <cell r="E228" t="str">
            <v>0.0</v>
          </cell>
          <cell r="F228" t="str">
            <v>41.0</v>
          </cell>
          <cell r="G228" t="str">
            <v>100.0</v>
          </cell>
          <cell r="H228" t="str">
            <v>52.1</v>
          </cell>
          <cell r="I228" t="str">
            <v>70.2</v>
          </cell>
          <cell r="J228" t="str">
            <v>51.9</v>
          </cell>
          <cell r="K228" t="str">
            <v>64509</v>
          </cell>
          <cell r="L228" t="str">
            <v>49624</v>
          </cell>
          <cell r="M228" t="str">
            <v>42489</v>
          </cell>
          <cell r="N228" t="str">
            <v>40068</v>
          </cell>
          <cell r="R228" t="str">
            <v>68.9</v>
          </cell>
          <cell r="S228" t="str">
            <v>2.5</v>
          </cell>
        </row>
        <row r="229">
          <cell r="A229" t="str">
            <v>2006</v>
          </cell>
          <cell r="B229" t="str">
            <v>003630</v>
          </cell>
          <cell r="D229" t="str">
            <v>51.5</v>
          </cell>
          <cell r="E229" t="str">
            <v>47.0</v>
          </cell>
          <cell r="F229" t="str">
            <v>51.8</v>
          </cell>
          <cell r="G229" t="str">
            <v>73.6</v>
          </cell>
          <cell r="H229" t="str">
            <v>55.8</v>
          </cell>
          <cell r="I229" t="str">
            <v>60.8</v>
          </cell>
          <cell r="J229" t="str">
            <v>37.0</v>
          </cell>
          <cell r="K229" t="str">
            <v>77195</v>
          </cell>
          <cell r="L229" t="str">
            <v>61705</v>
          </cell>
          <cell r="M229" t="str">
            <v>55139</v>
          </cell>
          <cell r="N229" t="str">
            <v>45151</v>
          </cell>
          <cell r="R229" t="str">
            <v>33.5</v>
          </cell>
          <cell r="S229" t="str">
            <v>6.2</v>
          </cell>
        </row>
        <row r="230">
          <cell r="A230" t="str">
            <v>2006</v>
          </cell>
          <cell r="B230" t="str">
            <v>003631</v>
          </cell>
          <cell r="D230" t="str">
            <v>56.7</v>
          </cell>
          <cell r="E230" t="str">
            <v>34.2</v>
          </cell>
          <cell r="F230" t="str">
            <v>45.9</v>
          </cell>
          <cell r="G230" t="str">
            <v>81.8</v>
          </cell>
          <cell r="H230" t="str">
            <v>44.4</v>
          </cell>
          <cell r="I230" t="str">
            <v>66.5</v>
          </cell>
          <cell r="J230" t="str">
            <v>44.6</v>
          </cell>
          <cell r="K230" t="str">
            <v>73198</v>
          </cell>
          <cell r="L230" t="str">
            <v>60940</v>
          </cell>
          <cell r="M230" t="str">
            <v>48952</v>
          </cell>
          <cell r="N230" t="str">
            <v>42396</v>
          </cell>
          <cell r="R230" t="str">
            <v>38.9</v>
          </cell>
          <cell r="S230" t="str">
            <v>6.5</v>
          </cell>
        </row>
        <row r="231">
          <cell r="A231" t="str">
            <v>2006</v>
          </cell>
          <cell r="B231" t="str">
            <v>003632</v>
          </cell>
          <cell r="D231" t="str">
            <v>66.0</v>
          </cell>
          <cell r="E231" t="str">
            <v>69.1</v>
          </cell>
          <cell r="F231" t="str">
            <v>64.5</v>
          </cell>
          <cell r="G231" t="str">
            <v>84.3</v>
          </cell>
          <cell r="H231" t="str">
            <v>51.8</v>
          </cell>
          <cell r="I231" t="str">
            <v>73.3</v>
          </cell>
          <cell r="J231" t="str">
            <v>46.2</v>
          </cell>
          <cell r="K231" t="str">
            <v>105863</v>
          </cell>
          <cell r="L231" t="str">
            <v>73406</v>
          </cell>
          <cell r="M231" t="str">
            <v>65975</v>
          </cell>
          <cell r="N231" t="str">
            <v>0</v>
          </cell>
          <cell r="R231" t="str">
            <v>26.0</v>
          </cell>
          <cell r="S231" t="str">
            <v>17.7</v>
          </cell>
        </row>
        <row r="232">
          <cell r="A232" t="str">
            <v>2006</v>
          </cell>
          <cell r="B232" t="str">
            <v>003639</v>
          </cell>
          <cell r="D232" t="str">
            <v>68.2</v>
          </cell>
          <cell r="E232" t="str">
            <v>71.1</v>
          </cell>
          <cell r="F232" t="str">
            <v>49.6</v>
          </cell>
          <cell r="G232" t="str">
            <v>90.3</v>
          </cell>
          <cell r="H232" t="str">
            <v>64.7</v>
          </cell>
          <cell r="I232" t="str">
            <v>72.7</v>
          </cell>
          <cell r="J232" t="str">
            <v>55.2</v>
          </cell>
          <cell r="K232" t="str">
            <v>68532</v>
          </cell>
          <cell r="L232" t="str">
            <v>56320</v>
          </cell>
          <cell r="M232" t="str">
            <v>53347</v>
          </cell>
          <cell r="N232" t="str">
            <v>0</v>
          </cell>
          <cell r="R232" t="str">
            <v>43.9</v>
          </cell>
          <cell r="S232" t="str">
            <v>1.4</v>
          </cell>
        </row>
        <row r="233">
          <cell r="A233" t="str">
            <v>2006</v>
          </cell>
          <cell r="B233" t="str">
            <v>003642</v>
          </cell>
          <cell r="D233" t="str">
            <v>45.6</v>
          </cell>
          <cell r="E233" t="str">
            <v>40.0</v>
          </cell>
          <cell r="F233" t="str">
            <v>27.8</v>
          </cell>
          <cell r="G233" t="str">
            <v>37.2</v>
          </cell>
          <cell r="H233" t="str">
            <v>37.1</v>
          </cell>
          <cell r="I233" t="str">
            <v>46.4</v>
          </cell>
          <cell r="J233" t="str">
            <v>32.0</v>
          </cell>
          <cell r="K233" t="str">
            <v>84863</v>
          </cell>
          <cell r="L233" t="str">
            <v>66021</v>
          </cell>
          <cell r="M233" t="str">
            <v>55755</v>
          </cell>
          <cell r="N233" t="str">
            <v>44266</v>
          </cell>
          <cell r="R233" t="str">
            <v>27.0</v>
          </cell>
          <cell r="S233" t="str">
            <v>14.7</v>
          </cell>
        </row>
        <row r="234">
          <cell r="A234" t="str">
            <v>2006</v>
          </cell>
          <cell r="B234" t="str">
            <v>003644</v>
          </cell>
          <cell r="D234" t="str">
            <v>63.0</v>
          </cell>
          <cell r="E234" t="str">
            <v>55.2</v>
          </cell>
          <cell r="F234" t="str">
            <v>54.6</v>
          </cell>
          <cell r="G234" t="str">
            <v>84.2</v>
          </cell>
          <cell r="H234" t="str">
            <v>34.3</v>
          </cell>
          <cell r="I234" t="str">
            <v>67.2</v>
          </cell>
          <cell r="J234" t="str">
            <v>49.1</v>
          </cell>
          <cell r="K234" t="str">
            <v>93911</v>
          </cell>
          <cell r="L234" t="str">
            <v>67640</v>
          </cell>
          <cell r="M234" t="str">
            <v>57906</v>
          </cell>
          <cell r="N234" t="str">
            <v>0</v>
          </cell>
          <cell r="R234" t="str">
            <v>32.9</v>
          </cell>
          <cell r="S234" t="str">
            <v>12.8</v>
          </cell>
        </row>
        <row r="235">
          <cell r="A235" t="str">
            <v>2006</v>
          </cell>
          <cell r="B235" t="str">
            <v>003646</v>
          </cell>
          <cell r="D235" t="str">
            <v>51.2</v>
          </cell>
          <cell r="E235" t="str">
            <v>49.2</v>
          </cell>
          <cell r="F235" t="str">
            <v>47.4</v>
          </cell>
          <cell r="G235" t="str">
            <v>57.3</v>
          </cell>
          <cell r="H235" t="str">
            <v>43.9</v>
          </cell>
          <cell r="I235" t="str">
            <v>60.1</v>
          </cell>
          <cell r="J235" t="str">
            <v>48.3</v>
          </cell>
          <cell r="K235" t="str">
            <v>76957</v>
          </cell>
          <cell r="L235" t="str">
            <v>59589</v>
          </cell>
          <cell r="M235" t="str">
            <v>53600</v>
          </cell>
          <cell r="N235" t="str">
            <v>44558</v>
          </cell>
          <cell r="R235" t="str">
            <v>41.0</v>
          </cell>
          <cell r="S235" t="str">
            <v>7.0</v>
          </cell>
        </row>
        <row r="236">
          <cell r="A236" t="str">
            <v>2006</v>
          </cell>
          <cell r="B236" t="str">
            <v>003652</v>
          </cell>
          <cell r="D236" t="str">
            <v>56.5</v>
          </cell>
          <cell r="E236" t="str">
            <v>62.3</v>
          </cell>
          <cell r="F236" t="str">
            <v>62.4</v>
          </cell>
          <cell r="G236" t="str">
            <v>74.9</v>
          </cell>
          <cell r="H236" t="str">
            <v>62.9</v>
          </cell>
          <cell r="I236" t="str">
            <v>65.2</v>
          </cell>
          <cell r="J236" t="str">
            <v>47.4</v>
          </cell>
          <cell r="K236" t="str">
            <v>105941</v>
          </cell>
          <cell r="L236" t="str">
            <v>72573</v>
          </cell>
          <cell r="M236" t="str">
            <v>70263</v>
          </cell>
          <cell r="N236" t="str">
            <v>0</v>
          </cell>
          <cell r="R236" t="str">
            <v>31.6</v>
          </cell>
          <cell r="S236" t="str">
            <v>17.7</v>
          </cell>
        </row>
        <row r="237">
          <cell r="A237" t="str">
            <v>2006</v>
          </cell>
          <cell r="B237" t="str">
            <v>003656</v>
          </cell>
          <cell r="D237" t="str">
            <v>50.6</v>
          </cell>
          <cell r="E237" t="str">
            <v>43.1</v>
          </cell>
          <cell r="F237" t="str">
            <v>51.1</v>
          </cell>
          <cell r="G237" t="str">
            <v>85.7</v>
          </cell>
          <cell r="H237" t="str">
            <v>56.4</v>
          </cell>
          <cell r="I237" t="str">
            <v>65.2</v>
          </cell>
          <cell r="J237" t="str">
            <v>38.6</v>
          </cell>
          <cell r="K237" t="str">
            <v>88835</v>
          </cell>
          <cell r="L237" t="str">
            <v>67232</v>
          </cell>
          <cell r="M237" t="str">
            <v>62411</v>
          </cell>
          <cell r="N237" t="str">
            <v>0</v>
          </cell>
          <cell r="R237" t="str">
            <v>31.8</v>
          </cell>
          <cell r="S237" t="str">
            <v>19.3</v>
          </cell>
        </row>
        <row r="238">
          <cell r="A238" t="str">
            <v>2006</v>
          </cell>
          <cell r="B238" t="str">
            <v>003658</v>
          </cell>
          <cell r="D238" t="str">
            <v>68.0</v>
          </cell>
          <cell r="E238" t="str">
            <v>82.0</v>
          </cell>
          <cell r="F238" t="str">
            <v>57.5</v>
          </cell>
          <cell r="G238" t="str">
            <v>81.3</v>
          </cell>
          <cell r="H238" t="str">
            <v>51.9</v>
          </cell>
          <cell r="I238" t="str">
            <v>77.8</v>
          </cell>
          <cell r="J238" t="str">
            <v>50.1</v>
          </cell>
          <cell r="K238" t="str">
            <v>115302</v>
          </cell>
          <cell r="L238" t="str">
            <v>73211</v>
          </cell>
          <cell r="M238" t="str">
            <v>70838</v>
          </cell>
          <cell r="N238" t="str">
            <v>45000</v>
          </cell>
          <cell r="R238" t="str">
            <v>36.0</v>
          </cell>
          <cell r="S238" t="str">
            <v>22.3</v>
          </cell>
        </row>
        <row r="239">
          <cell r="A239" t="str">
            <v>2006</v>
          </cell>
          <cell r="B239" t="str">
            <v>003661</v>
          </cell>
          <cell r="D239" t="str">
            <v>63.1</v>
          </cell>
          <cell r="E239" t="str">
            <v>57.9</v>
          </cell>
          <cell r="F239" t="str">
            <v>50.9</v>
          </cell>
          <cell r="G239" t="str">
            <v>71.9</v>
          </cell>
          <cell r="H239" t="str">
            <v>46.1</v>
          </cell>
          <cell r="I239" t="str">
            <v>68.6</v>
          </cell>
          <cell r="J239" t="str">
            <v>44.6</v>
          </cell>
          <cell r="K239" t="str">
            <v>84310</v>
          </cell>
          <cell r="L239" t="str">
            <v>63507</v>
          </cell>
          <cell r="M239" t="str">
            <v>59105</v>
          </cell>
          <cell r="N239" t="str">
            <v>0</v>
          </cell>
          <cell r="R239" t="str">
            <v>27.9</v>
          </cell>
          <cell r="S239" t="str">
            <v>12.4</v>
          </cell>
        </row>
        <row r="240">
          <cell r="A240" t="str">
            <v>2006</v>
          </cell>
          <cell r="B240" t="str">
            <v>003665</v>
          </cell>
          <cell r="D240" t="str">
            <v>59.5</v>
          </cell>
          <cell r="E240" t="str">
            <v>66.7</v>
          </cell>
          <cell r="F240" t="str">
            <v>34.8</v>
          </cell>
          <cell r="G240" t="str">
            <v>88.4</v>
          </cell>
          <cell r="H240" t="str">
            <v>80.0</v>
          </cell>
          <cell r="I240" t="str">
            <v>69.2</v>
          </cell>
          <cell r="J240" t="str">
            <v>48.4</v>
          </cell>
          <cell r="K240" t="str">
            <v>70187</v>
          </cell>
          <cell r="L240" t="str">
            <v>56877</v>
          </cell>
          <cell r="M240" t="str">
            <v>50853</v>
          </cell>
          <cell r="N240" t="str">
            <v>0</v>
          </cell>
          <cell r="R240" t="str">
            <v>36.7</v>
          </cell>
          <cell r="S240" t="str">
            <v>9.2</v>
          </cell>
        </row>
        <row r="241">
          <cell r="A241" t="str">
            <v>2006</v>
          </cell>
          <cell r="B241" t="str">
            <v>009651</v>
          </cell>
          <cell r="D241" t="str">
            <v>73.7</v>
          </cell>
          <cell r="E241" t="str">
            <v>98.3</v>
          </cell>
          <cell r="F241" t="str">
            <v>46.5</v>
          </cell>
          <cell r="G241" t="str">
            <v>98.8</v>
          </cell>
          <cell r="H241" t="str">
            <v>78.1</v>
          </cell>
          <cell r="I241" t="str">
            <v>73.3</v>
          </cell>
          <cell r="J241" t="str">
            <v>59.0</v>
          </cell>
          <cell r="K241" t="str">
            <v>82360</v>
          </cell>
          <cell r="L241" t="str">
            <v>60780</v>
          </cell>
          <cell r="M241" t="str">
            <v>53283</v>
          </cell>
          <cell r="N241" t="str">
            <v>0</v>
          </cell>
          <cell r="R241" t="str">
            <v>37.3</v>
          </cell>
          <cell r="S241" t="str">
            <v>8.5</v>
          </cell>
        </row>
        <row r="242">
          <cell r="A242" t="str">
            <v>2006</v>
          </cell>
          <cell r="B242" t="str">
            <v>009741</v>
          </cell>
          <cell r="D242" t="str">
            <v>52.9</v>
          </cell>
          <cell r="E242" t="str">
            <v>36.6</v>
          </cell>
          <cell r="F242" t="str">
            <v>56.4</v>
          </cell>
          <cell r="G242" t="str">
            <v>67.8</v>
          </cell>
          <cell r="H242" t="str">
            <v>37.2</v>
          </cell>
          <cell r="I242" t="str">
            <v>65.8</v>
          </cell>
          <cell r="J242" t="str">
            <v>33.9</v>
          </cell>
          <cell r="K242" t="str">
            <v>109013</v>
          </cell>
          <cell r="L242" t="str">
            <v>83943</v>
          </cell>
          <cell r="M242" t="str">
            <v>82054</v>
          </cell>
          <cell r="N242" t="str">
            <v>0</v>
          </cell>
          <cell r="R242" t="str">
            <v>28.6</v>
          </cell>
          <cell r="S242" t="str">
            <v>24.1</v>
          </cell>
        </row>
        <row r="243">
          <cell r="A243" t="str">
            <v>2006</v>
          </cell>
          <cell r="B243" t="str">
            <v>009930</v>
          </cell>
          <cell r="D243" t="str">
            <v>61.2</v>
          </cell>
          <cell r="E243" t="str">
            <v>0.0</v>
          </cell>
          <cell r="F243" t="str">
            <v>53.7</v>
          </cell>
          <cell r="G243" t="str">
            <v>80.0</v>
          </cell>
          <cell r="H243" t="str">
            <v>50.0</v>
          </cell>
          <cell r="I243" t="str">
            <v>69.9</v>
          </cell>
          <cell r="J243" t="str">
            <v>51.9</v>
          </cell>
          <cell r="K243" t="str">
            <v>74298</v>
          </cell>
          <cell r="L243" t="str">
            <v>57849</v>
          </cell>
          <cell r="M243" t="str">
            <v>53411</v>
          </cell>
          <cell r="N243" t="str">
            <v>0</v>
          </cell>
          <cell r="R243" t="str">
            <v>48.7</v>
          </cell>
          <cell r="S243" t="str">
            <v>6.8</v>
          </cell>
        </row>
        <row r="244">
          <cell r="A244" t="str">
            <v>2006</v>
          </cell>
          <cell r="B244" t="str">
            <v>010115</v>
          </cell>
          <cell r="D244" t="str">
            <v>49.5</v>
          </cell>
          <cell r="E244" t="str">
            <v>49.6</v>
          </cell>
          <cell r="F244" t="str">
            <v>49.0</v>
          </cell>
          <cell r="G244" t="str">
            <v>60.8</v>
          </cell>
          <cell r="H244" t="str">
            <v>73.5</v>
          </cell>
          <cell r="I244" t="str">
            <v>58.5</v>
          </cell>
          <cell r="J244" t="str">
            <v>41.9</v>
          </cell>
          <cell r="K244" t="str">
            <v>101126</v>
          </cell>
          <cell r="L244" t="str">
            <v>71562</v>
          </cell>
          <cell r="M244" t="str">
            <v>61741</v>
          </cell>
          <cell r="N244" t="str">
            <v>42756</v>
          </cell>
          <cell r="R244" t="str">
            <v>22.2</v>
          </cell>
          <cell r="S244" t="str">
            <v>22.2</v>
          </cell>
        </row>
        <row r="245">
          <cell r="A245" t="str">
            <v>2006</v>
          </cell>
          <cell r="B245" t="str">
            <v>010298</v>
          </cell>
          <cell r="D245" t="str">
            <v>38.3</v>
          </cell>
          <cell r="E245" t="str">
            <v>0.0</v>
          </cell>
          <cell r="F245" t="str">
            <v>18.6</v>
          </cell>
          <cell r="G245" t="str">
            <v>79.8</v>
          </cell>
          <cell r="H245" t="str">
            <v>52.5</v>
          </cell>
          <cell r="I245" t="str">
            <v>48.3</v>
          </cell>
          <cell r="J245" t="str">
            <v>18.5</v>
          </cell>
          <cell r="K245" t="str">
            <v>89950</v>
          </cell>
          <cell r="L245" t="str">
            <v>58365</v>
          </cell>
          <cell r="M245" t="str">
            <v>58912</v>
          </cell>
          <cell r="N245" t="str">
            <v>0</v>
          </cell>
          <cell r="R245" t="str">
            <v>55.0</v>
          </cell>
          <cell r="S245" t="str">
            <v>6.7</v>
          </cell>
        </row>
        <row r="246">
          <cell r="A246" t="str">
            <v>2006</v>
          </cell>
          <cell r="B246" t="str">
            <v>011161</v>
          </cell>
          <cell r="D246" t="str">
            <v>53.7</v>
          </cell>
          <cell r="E246" t="str">
            <v>64.9</v>
          </cell>
          <cell r="F246" t="str">
            <v>52.2</v>
          </cell>
          <cell r="G246" t="str">
            <v>44.9</v>
          </cell>
          <cell r="H246" t="str">
            <v>61.4</v>
          </cell>
          <cell r="I246" t="str">
            <v>67.6</v>
          </cell>
          <cell r="J246" t="str">
            <v>39.4</v>
          </cell>
          <cell r="K246" t="str">
            <v>74214</v>
          </cell>
          <cell r="L246" t="str">
            <v>63677</v>
          </cell>
          <cell r="M246" t="str">
            <v>56621</v>
          </cell>
          <cell r="N246" t="str">
            <v>0</v>
          </cell>
          <cell r="R246" t="str">
            <v>35.7</v>
          </cell>
          <cell r="S246" t="str">
            <v>10.9</v>
          </cell>
        </row>
        <row r="247">
          <cell r="A247" t="str">
            <v>2006</v>
          </cell>
          <cell r="B247" t="str">
            <v>011163</v>
          </cell>
          <cell r="D247" t="str">
            <v>55.9</v>
          </cell>
          <cell r="E247" t="str">
            <v>55.6</v>
          </cell>
          <cell r="F247" t="str">
            <v>72.8</v>
          </cell>
          <cell r="G247" t="str">
            <v>100.0</v>
          </cell>
          <cell r="H247" t="str">
            <v>100.0</v>
          </cell>
          <cell r="I247" t="str">
            <v>78.1</v>
          </cell>
          <cell r="J247" t="str">
            <v>39.6</v>
          </cell>
          <cell r="K247" t="str">
            <v>76200</v>
          </cell>
          <cell r="L247" t="str">
            <v>59991</v>
          </cell>
          <cell r="M247" t="str">
            <v>54171</v>
          </cell>
          <cell r="N247" t="str">
            <v>0</v>
          </cell>
          <cell r="R247" t="str">
            <v>38.1</v>
          </cell>
          <cell r="S247" t="str">
            <v>12.4</v>
          </cell>
        </row>
        <row r="248">
          <cell r="A248" t="str">
            <v>2006</v>
          </cell>
          <cell r="B248" t="str">
            <v>011711</v>
          </cell>
          <cell r="D248" t="str">
            <v>57.2</v>
          </cell>
          <cell r="E248" t="str">
            <v>61.3</v>
          </cell>
          <cell r="F248" t="str">
            <v>59.6</v>
          </cell>
          <cell r="G248" t="str">
            <v>76.2</v>
          </cell>
          <cell r="H248" t="str">
            <v>64.2</v>
          </cell>
          <cell r="I248" t="str">
            <v>67.3</v>
          </cell>
          <cell r="J248" t="str">
            <v>50.7</v>
          </cell>
          <cell r="K248" t="str">
            <v>84115</v>
          </cell>
          <cell r="L248" t="str">
            <v>66011</v>
          </cell>
          <cell r="M248" t="str">
            <v>58359</v>
          </cell>
          <cell r="N248" t="str">
            <v>43357</v>
          </cell>
          <cell r="R248" t="str">
            <v>40.7</v>
          </cell>
          <cell r="S248" t="str">
            <v>1.5</v>
          </cell>
        </row>
        <row r="249">
          <cell r="A249" t="str">
            <v>2006</v>
          </cell>
          <cell r="B249" t="str">
            <v>012826</v>
          </cell>
          <cell r="D249" t="str">
            <v>56.2</v>
          </cell>
          <cell r="E249" t="str">
            <v>26.5</v>
          </cell>
          <cell r="F249" t="str">
            <v>62.6</v>
          </cell>
          <cell r="G249" t="str">
            <v>62.0</v>
          </cell>
          <cell r="H249" t="str">
            <v>45.5</v>
          </cell>
          <cell r="I249" t="str">
            <v>53.6</v>
          </cell>
          <cell r="J249" t="str">
            <v>53.5</v>
          </cell>
          <cell r="K249" t="str">
            <v>77343</v>
          </cell>
          <cell r="L249" t="str">
            <v>60303</v>
          </cell>
          <cell r="M249" t="str">
            <v>52689</v>
          </cell>
          <cell r="N249" t="str">
            <v>46280</v>
          </cell>
          <cell r="R249" t="str">
            <v>28.0</v>
          </cell>
          <cell r="S249" t="str">
            <v>2.2</v>
          </cell>
        </row>
        <row r="250">
          <cell r="A250" t="str">
            <v>2006</v>
          </cell>
          <cell r="B250" t="str">
            <v>013231</v>
          </cell>
          <cell r="D250" t="str">
            <v>73.7</v>
          </cell>
          <cell r="E250" t="str">
            <v>81.4</v>
          </cell>
          <cell r="F250" t="str">
            <v>73.8</v>
          </cell>
          <cell r="G250" t="str">
            <v>97.1</v>
          </cell>
          <cell r="H250" t="str">
            <v>N/A</v>
          </cell>
          <cell r="I250" t="str">
            <v>83.9</v>
          </cell>
          <cell r="J250" t="str">
            <v>74.9</v>
          </cell>
          <cell r="K250" t="str">
            <v>80248</v>
          </cell>
          <cell r="L250" t="str">
            <v>64852</v>
          </cell>
          <cell r="M250" t="str">
            <v>64564</v>
          </cell>
          <cell r="N250" t="str">
            <v>0</v>
          </cell>
          <cell r="R250" t="str">
            <v>48.8</v>
          </cell>
          <cell r="S250" t="str">
            <v>1.2</v>
          </cell>
        </row>
        <row r="251">
          <cell r="A251" t="str">
            <v>2006</v>
          </cell>
          <cell r="B251" t="str">
            <v>029269</v>
          </cell>
          <cell r="D251" t="str">
            <v>71.8</v>
          </cell>
          <cell r="E251" t="str">
            <v>87.0</v>
          </cell>
          <cell r="F251" t="str">
            <v>83.3</v>
          </cell>
          <cell r="G251" t="str">
            <v>100.0</v>
          </cell>
          <cell r="H251" t="str">
            <v>100.0</v>
          </cell>
          <cell r="I251" t="str">
            <v>88.3</v>
          </cell>
          <cell r="J251" t="str">
            <v>61.5</v>
          </cell>
          <cell r="K251" t="str">
            <v>74142</v>
          </cell>
          <cell r="L251" t="str">
            <v>57565</v>
          </cell>
          <cell r="M251" t="str">
            <v>49938</v>
          </cell>
          <cell r="N251" t="str">
            <v>69086</v>
          </cell>
          <cell r="R251" t="str">
            <v>60.5</v>
          </cell>
          <cell r="S251" t="str">
            <v>0.0</v>
          </cell>
        </row>
        <row r="252">
          <cell r="A252" t="str">
            <v>2006</v>
          </cell>
          <cell r="B252" t="str">
            <v>030646</v>
          </cell>
          <cell r="D252" t="str">
            <v>75.5</v>
          </cell>
          <cell r="E252" t="str">
            <v>72.2</v>
          </cell>
          <cell r="F252" t="str">
            <v>57.0</v>
          </cell>
          <cell r="G252" t="str">
            <v>79.3</v>
          </cell>
          <cell r="H252" t="str">
            <v>100.0</v>
          </cell>
          <cell r="I252" t="str">
            <v>73.9</v>
          </cell>
          <cell r="J252" t="str">
            <v>61.6</v>
          </cell>
          <cell r="K252" t="str">
            <v>69594</v>
          </cell>
          <cell r="L252" t="str">
            <v>58412</v>
          </cell>
          <cell r="M252" t="str">
            <v>51515</v>
          </cell>
          <cell r="N252" t="str">
            <v>50000</v>
          </cell>
          <cell r="R252" t="str">
            <v>65.9</v>
          </cell>
          <cell r="S252" t="str">
            <v>1.3</v>
          </cell>
        </row>
        <row r="253">
          <cell r="A253" t="str">
            <v>2006</v>
          </cell>
          <cell r="B253" t="str">
            <v>445566</v>
          </cell>
          <cell r="D253" t="str">
            <v>59.6</v>
          </cell>
          <cell r="E253" t="str">
            <v>50.9</v>
          </cell>
          <cell r="F253" t="str">
            <v>51.9</v>
          </cell>
          <cell r="G253" t="str">
            <v>74.0</v>
          </cell>
          <cell r="H253" t="str">
            <v>52.4</v>
          </cell>
          <cell r="I253" t="str">
            <v>68.1</v>
          </cell>
          <cell r="J253" t="str">
            <v>45.9</v>
          </cell>
          <cell r="K253" t="str">
            <v>94571</v>
          </cell>
          <cell r="L253" t="str">
            <v>66751</v>
          </cell>
          <cell r="M253" t="str">
            <v>58956</v>
          </cell>
          <cell r="N253" t="str">
            <v>49931</v>
          </cell>
          <cell r="R253" t="str">
            <v>32.0</v>
          </cell>
          <cell r="S253" t="str">
            <v>13.3</v>
          </cell>
        </row>
        <row r="254">
          <cell r="A254" t="str">
            <v>2007</v>
          </cell>
          <cell r="B254" t="str">
            <v>000020</v>
          </cell>
          <cell r="K254" t="str">
            <v>83590</v>
          </cell>
          <cell r="L254" t="str">
            <v>68434</v>
          </cell>
          <cell r="M254" t="str">
            <v>43955</v>
          </cell>
          <cell r="N254" t="str">
            <v>0</v>
          </cell>
        </row>
        <row r="255">
          <cell r="A255" t="str">
            <v>2007</v>
          </cell>
          <cell r="B255" t="str">
            <v>003541</v>
          </cell>
          <cell r="K255" t="str">
            <v>70625</v>
          </cell>
          <cell r="L255" t="str">
            <v>57894</v>
          </cell>
          <cell r="M255" t="str">
            <v>51515</v>
          </cell>
          <cell r="N255" t="str">
            <v>0</v>
          </cell>
        </row>
        <row r="256">
          <cell r="A256" t="str">
            <v>2007</v>
          </cell>
          <cell r="B256" t="str">
            <v>003565</v>
          </cell>
          <cell r="K256" t="str">
            <v>71242</v>
          </cell>
          <cell r="L256" t="str">
            <v>57790</v>
          </cell>
          <cell r="M256" t="str">
            <v>51281</v>
          </cell>
          <cell r="N256" t="str">
            <v>47055</v>
          </cell>
        </row>
        <row r="257">
          <cell r="A257" t="str">
            <v>2007</v>
          </cell>
          <cell r="B257" t="str">
            <v>003581</v>
          </cell>
          <cell r="K257" t="str">
            <v>78636</v>
          </cell>
          <cell r="L257" t="str">
            <v>63830</v>
          </cell>
          <cell r="M257" t="str">
            <v>54971</v>
          </cell>
          <cell r="N257" t="str">
            <v>60559</v>
          </cell>
        </row>
        <row r="258">
          <cell r="A258" t="str">
            <v>2007</v>
          </cell>
          <cell r="B258" t="str">
            <v>003592</v>
          </cell>
          <cell r="K258" t="str">
            <v>77785</v>
          </cell>
          <cell r="L258" t="str">
            <v>62803</v>
          </cell>
          <cell r="M258" t="str">
            <v>54531</v>
          </cell>
          <cell r="N258" t="str">
            <v>0</v>
          </cell>
        </row>
        <row r="259">
          <cell r="A259" t="str">
            <v>2007</v>
          </cell>
          <cell r="B259" t="str">
            <v>003594</v>
          </cell>
          <cell r="K259" t="str">
            <v>87609</v>
          </cell>
          <cell r="L259" t="str">
            <v>65905</v>
          </cell>
          <cell r="M259" t="str">
            <v>56340</v>
          </cell>
          <cell r="N259" t="str">
            <v>61345</v>
          </cell>
        </row>
        <row r="260">
          <cell r="A260" t="str">
            <v>2007</v>
          </cell>
          <cell r="B260" t="str">
            <v>003599</v>
          </cell>
          <cell r="K260" t="str">
            <v>80257</v>
          </cell>
          <cell r="L260" t="str">
            <v>68386</v>
          </cell>
          <cell r="M260" t="str">
            <v>55047</v>
          </cell>
          <cell r="N260" t="str">
            <v>0</v>
          </cell>
        </row>
        <row r="261">
          <cell r="A261" t="str">
            <v>2007</v>
          </cell>
          <cell r="B261" t="str">
            <v>003606</v>
          </cell>
          <cell r="K261" t="str">
            <v>78245</v>
          </cell>
          <cell r="L261" t="str">
            <v>62965</v>
          </cell>
          <cell r="M261" t="str">
            <v>52847</v>
          </cell>
          <cell r="N261" t="str">
            <v>46350</v>
          </cell>
        </row>
        <row r="262">
          <cell r="A262" t="str">
            <v>2007</v>
          </cell>
          <cell r="B262" t="str">
            <v>003615</v>
          </cell>
          <cell r="K262" t="str">
            <v>82539</v>
          </cell>
          <cell r="L262" t="str">
            <v>66224</v>
          </cell>
          <cell r="M262" t="str">
            <v>55816</v>
          </cell>
          <cell r="N262" t="str">
            <v>53182</v>
          </cell>
        </row>
        <row r="263">
          <cell r="A263" t="str">
            <v>2007</v>
          </cell>
          <cell r="B263" t="str">
            <v>003624</v>
          </cell>
          <cell r="K263" t="str">
            <v>69851</v>
          </cell>
          <cell r="L263" t="str">
            <v>54849</v>
          </cell>
          <cell r="M263" t="str">
            <v>47586</v>
          </cell>
          <cell r="N263" t="str">
            <v>43190</v>
          </cell>
        </row>
        <row r="264">
          <cell r="A264" t="str">
            <v>2007</v>
          </cell>
          <cell r="B264" t="str">
            <v>003625</v>
          </cell>
          <cell r="K264" t="str">
            <v>66133</v>
          </cell>
          <cell r="L264" t="str">
            <v>52457</v>
          </cell>
          <cell r="M264" t="str">
            <v>43974</v>
          </cell>
          <cell r="N264" t="str">
            <v>41242</v>
          </cell>
        </row>
        <row r="265">
          <cell r="A265" t="str">
            <v>2007</v>
          </cell>
          <cell r="B265" t="str">
            <v>003630</v>
          </cell>
          <cell r="K265" t="str">
            <v>77466</v>
          </cell>
          <cell r="L265" t="str">
            <v>61861</v>
          </cell>
          <cell r="M265" t="str">
            <v>55166</v>
          </cell>
          <cell r="N265" t="str">
            <v>45901</v>
          </cell>
        </row>
        <row r="266">
          <cell r="A266" t="str">
            <v>2007</v>
          </cell>
          <cell r="B266" t="str">
            <v>003631</v>
          </cell>
          <cell r="K266" t="str">
            <v>74284</v>
          </cell>
          <cell r="L266" t="str">
            <v>61642</v>
          </cell>
          <cell r="M266" t="str">
            <v>51476</v>
          </cell>
          <cell r="N266" t="str">
            <v>44218</v>
          </cell>
        </row>
        <row r="267">
          <cell r="A267" t="str">
            <v>2007</v>
          </cell>
          <cell r="B267" t="str">
            <v>003632</v>
          </cell>
          <cell r="K267" t="str">
            <v>109911</v>
          </cell>
          <cell r="L267" t="str">
            <v>76703</v>
          </cell>
          <cell r="M267" t="str">
            <v>67538</v>
          </cell>
          <cell r="N267" t="str">
            <v>0</v>
          </cell>
        </row>
        <row r="268">
          <cell r="A268" t="str">
            <v>2007</v>
          </cell>
          <cell r="B268" t="str">
            <v>003639</v>
          </cell>
          <cell r="K268" t="str">
            <v>68407</v>
          </cell>
          <cell r="L268" t="str">
            <v>57021</v>
          </cell>
          <cell r="M268" t="str">
            <v>52681</v>
          </cell>
          <cell r="N268" t="str">
            <v>0</v>
          </cell>
        </row>
        <row r="269">
          <cell r="A269" t="str">
            <v>2007</v>
          </cell>
          <cell r="B269" t="str">
            <v>003642</v>
          </cell>
          <cell r="K269" t="str">
            <v>83159</v>
          </cell>
          <cell r="L269" t="str">
            <v>67930</v>
          </cell>
          <cell r="M269" t="str">
            <v>54149</v>
          </cell>
          <cell r="N269" t="str">
            <v>52911</v>
          </cell>
        </row>
        <row r="270">
          <cell r="A270" t="str">
            <v>2007</v>
          </cell>
          <cell r="B270" t="str">
            <v>003644</v>
          </cell>
          <cell r="K270" t="str">
            <v>96871</v>
          </cell>
          <cell r="L270" t="str">
            <v>69320</v>
          </cell>
          <cell r="M270" t="str">
            <v>58574</v>
          </cell>
          <cell r="N270" t="str">
            <v>0</v>
          </cell>
        </row>
        <row r="271">
          <cell r="A271" t="str">
            <v>2007</v>
          </cell>
          <cell r="B271" t="str">
            <v>003646</v>
          </cell>
          <cell r="K271" t="str">
            <v>82055</v>
          </cell>
          <cell r="L271" t="str">
            <v>63485</v>
          </cell>
          <cell r="M271" t="str">
            <v>53091</v>
          </cell>
          <cell r="N271" t="str">
            <v>0</v>
          </cell>
        </row>
        <row r="272">
          <cell r="A272" t="str">
            <v>2007</v>
          </cell>
          <cell r="B272" t="str">
            <v>003652</v>
          </cell>
          <cell r="K272" t="str">
            <v>107700</v>
          </cell>
          <cell r="L272" t="str">
            <v>72076</v>
          </cell>
          <cell r="M272" t="str">
            <v>70869</v>
          </cell>
          <cell r="N272" t="str">
            <v>0</v>
          </cell>
        </row>
        <row r="273">
          <cell r="A273" t="str">
            <v>2007</v>
          </cell>
          <cell r="B273" t="str">
            <v>003656</v>
          </cell>
          <cell r="K273" t="str">
            <v>94130</v>
          </cell>
          <cell r="L273" t="str">
            <v>70553</v>
          </cell>
          <cell r="M273" t="str">
            <v>65325</v>
          </cell>
          <cell r="N273" t="str">
            <v>0</v>
          </cell>
        </row>
        <row r="274">
          <cell r="A274" t="str">
            <v>2007</v>
          </cell>
          <cell r="B274" t="str">
            <v>003658</v>
          </cell>
          <cell r="K274" t="str">
            <v>121847</v>
          </cell>
          <cell r="L274" t="str">
            <v>78184</v>
          </cell>
          <cell r="M274" t="str">
            <v>75321</v>
          </cell>
          <cell r="N274" t="str">
            <v>45064</v>
          </cell>
        </row>
        <row r="275">
          <cell r="A275" t="str">
            <v>2007</v>
          </cell>
          <cell r="B275" t="str">
            <v>003661</v>
          </cell>
          <cell r="K275" t="str">
            <v>88298</v>
          </cell>
          <cell r="L275" t="str">
            <v>66943</v>
          </cell>
          <cell r="M275" t="str">
            <v>59761</v>
          </cell>
          <cell r="N275" t="str">
            <v>0</v>
          </cell>
        </row>
        <row r="276">
          <cell r="A276" t="str">
            <v>2007</v>
          </cell>
          <cell r="B276" t="str">
            <v>003665</v>
          </cell>
          <cell r="K276" t="str">
            <v>73469</v>
          </cell>
          <cell r="L276" t="str">
            <v>58243</v>
          </cell>
          <cell r="M276" t="str">
            <v>49227</v>
          </cell>
          <cell r="N276" t="str">
            <v>0</v>
          </cell>
        </row>
        <row r="277">
          <cell r="A277" t="str">
            <v>2007</v>
          </cell>
          <cell r="B277" t="str">
            <v>009651</v>
          </cell>
          <cell r="K277" t="str">
            <v>82858</v>
          </cell>
          <cell r="L277" t="str">
            <v>62386</v>
          </cell>
          <cell r="M277" t="str">
            <v>55944</v>
          </cell>
          <cell r="N277" t="str">
            <v>0</v>
          </cell>
        </row>
        <row r="278">
          <cell r="A278" t="str">
            <v>2007</v>
          </cell>
          <cell r="B278" t="str">
            <v>009741</v>
          </cell>
          <cell r="K278" t="str">
            <v>114345</v>
          </cell>
          <cell r="L278" t="str">
            <v>88096</v>
          </cell>
          <cell r="M278" t="str">
            <v>85043</v>
          </cell>
          <cell r="N278" t="str">
            <v>0</v>
          </cell>
        </row>
        <row r="279">
          <cell r="A279" t="str">
            <v>2007</v>
          </cell>
          <cell r="B279" t="str">
            <v>009930</v>
          </cell>
          <cell r="K279" t="str">
            <v>78247</v>
          </cell>
          <cell r="L279" t="str">
            <v>61183</v>
          </cell>
          <cell r="M279" t="str">
            <v>56580</v>
          </cell>
          <cell r="N279" t="str">
            <v>0</v>
          </cell>
        </row>
        <row r="280">
          <cell r="A280" t="str">
            <v>2007</v>
          </cell>
          <cell r="B280" t="str">
            <v>010115</v>
          </cell>
          <cell r="K280" t="str">
            <v>106447</v>
          </cell>
          <cell r="L280" t="str">
            <v>74749</v>
          </cell>
          <cell r="M280" t="str">
            <v>64768</v>
          </cell>
          <cell r="N280" t="str">
            <v>62562</v>
          </cell>
        </row>
        <row r="281">
          <cell r="A281" t="str">
            <v>2007</v>
          </cell>
          <cell r="B281" t="str">
            <v>010298</v>
          </cell>
          <cell r="K281" t="str">
            <v>92395</v>
          </cell>
          <cell r="L281" t="str">
            <v>62528</v>
          </cell>
          <cell r="M281" t="str">
            <v>55594</v>
          </cell>
          <cell r="N281" t="str">
            <v>0</v>
          </cell>
        </row>
        <row r="282">
          <cell r="A282" t="str">
            <v>2007</v>
          </cell>
          <cell r="B282" t="str">
            <v>011161</v>
          </cell>
          <cell r="K282" t="str">
            <v>74084</v>
          </cell>
          <cell r="L282" t="str">
            <v>62431</v>
          </cell>
          <cell r="M282" t="str">
            <v>54505</v>
          </cell>
          <cell r="N282" t="str">
            <v>0</v>
          </cell>
        </row>
        <row r="283">
          <cell r="A283" t="str">
            <v>2007</v>
          </cell>
          <cell r="B283" t="str">
            <v>011163</v>
          </cell>
          <cell r="K283" t="str">
            <v>77014</v>
          </cell>
          <cell r="L283" t="str">
            <v>61457</v>
          </cell>
          <cell r="M283" t="str">
            <v>56911</v>
          </cell>
          <cell r="N283" t="str">
            <v>0</v>
          </cell>
        </row>
        <row r="284">
          <cell r="A284" t="str">
            <v>2007</v>
          </cell>
          <cell r="B284" t="str">
            <v>011711</v>
          </cell>
          <cell r="K284" t="str">
            <v>85357</v>
          </cell>
          <cell r="L284" t="str">
            <v>65850</v>
          </cell>
          <cell r="M284" t="str">
            <v>59109</v>
          </cell>
          <cell r="N284" t="str">
            <v>42843</v>
          </cell>
        </row>
        <row r="285">
          <cell r="A285" t="str">
            <v>2007</v>
          </cell>
          <cell r="B285" t="str">
            <v>012826</v>
          </cell>
          <cell r="K285" t="str">
            <v>79551</v>
          </cell>
          <cell r="L285" t="str">
            <v>61905</v>
          </cell>
          <cell r="M285" t="str">
            <v>54137</v>
          </cell>
          <cell r="N285" t="str">
            <v>50050</v>
          </cell>
        </row>
        <row r="286">
          <cell r="A286" t="str">
            <v>2007</v>
          </cell>
          <cell r="B286" t="str">
            <v>013231</v>
          </cell>
          <cell r="K286" t="str">
            <v>80032</v>
          </cell>
          <cell r="L286" t="str">
            <v>64639</v>
          </cell>
          <cell r="M286" t="str">
            <v>63425</v>
          </cell>
          <cell r="N286" t="str">
            <v>50000</v>
          </cell>
        </row>
        <row r="287">
          <cell r="A287" t="str">
            <v>2007</v>
          </cell>
          <cell r="B287" t="str">
            <v>029269</v>
          </cell>
          <cell r="K287" t="str">
            <v>76067</v>
          </cell>
          <cell r="L287" t="str">
            <v>55535</v>
          </cell>
          <cell r="M287" t="str">
            <v>49825</v>
          </cell>
          <cell r="N287" t="str">
            <v>69086</v>
          </cell>
        </row>
        <row r="288">
          <cell r="A288" t="str">
            <v>2007</v>
          </cell>
          <cell r="B288" t="str">
            <v>030646</v>
          </cell>
          <cell r="K288" t="str">
            <v>76395</v>
          </cell>
          <cell r="L288" t="str">
            <v>60141</v>
          </cell>
          <cell r="M288" t="str">
            <v>53796</v>
          </cell>
          <cell r="N288" t="str">
            <v>53355</v>
          </cell>
        </row>
        <row r="289">
          <cell r="A289" t="str">
            <v>2007</v>
          </cell>
          <cell r="B289" t="str">
            <v>445566</v>
          </cell>
          <cell r="K289" t="str">
            <v>98508</v>
          </cell>
          <cell r="L289" t="str">
            <v>68965</v>
          </cell>
          <cell r="M289" t="str">
            <v>60525</v>
          </cell>
          <cell r="N289" t="str">
            <v>48428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NIV_Research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Expenditures</v>
          </cell>
          <cell r="D1" t="str">
            <v>ExpendPerFTE</v>
          </cell>
          <cell r="E1" t="str">
            <v>ResPercGenRev</v>
          </cell>
          <cell r="F1" t="str">
            <v>TResearch_Fed</v>
          </cell>
          <cell r="G1" t="str">
            <v>TResearch_State</v>
          </cell>
          <cell r="H1" t="str">
            <v>TResearch_Private</v>
          </cell>
          <cell r="I1" t="str">
            <v>TResearch_Inst</v>
          </cell>
          <cell r="J1" t="str">
            <v>TResearch_Total</v>
          </cell>
        </row>
        <row r="2">
          <cell r="A2" t="str">
            <v>2001</v>
          </cell>
          <cell r="B2" t="str">
            <v>000020</v>
          </cell>
          <cell r="C2" t="str">
            <v>6277</v>
          </cell>
          <cell r="D2" t="str">
            <v>0</v>
          </cell>
          <cell r="E2" t="str">
            <v>0.00</v>
          </cell>
          <cell r="F2" t="str">
            <v>0</v>
          </cell>
          <cell r="G2" t="str">
            <v>6277</v>
          </cell>
          <cell r="H2" t="str">
            <v>0</v>
          </cell>
          <cell r="I2" t="str">
            <v>0</v>
          </cell>
          <cell r="J2" t="str">
            <v>6277</v>
          </cell>
        </row>
        <row r="3">
          <cell r="A3" t="str">
            <v>2001</v>
          </cell>
          <cell r="B3" t="str">
            <v>003541</v>
          </cell>
          <cell r="C3" t="str">
            <v>643460</v>
          </cell>
          <cell r="D3" t="str">
            <v>735</v>
          </cell>
          <cell r="E3" t="str">
            <v>0.44</v>
          </cell>
          <cell r="F3" t="str">
            <v>111424</v>
          </cell>
          <cell r="G3" t="str">
            <v>465818</v>
          </cell>
          <cell r="H3" t="str">
            <v>66218</v>
          </cell>
          <cell r="I3" t="str">
            <v>0</v>
          </cell>
          <cell r="J3" t="str">
            <v>643460</v>
          </cell>
        </row>
        <row r="4">
          <cell r="A4" t="str">
            <v>2001</v>
          </cell>
          <cell r="B4" t="str">
            <v>003565</v>
          </cell>
          <cell r="C4" t="str">
            <v>336803</v>
          </cell>
          <cell r="D4" t="str">
            <v>675</v>
          </cell>
          <cell r="E4" t="str">
            <v>0.37</v>
          </cell>
          <cell r="F4" t="str">
            <v>114497</v>
          </cell>
          <cell r="G4" t="str">
            <v>64572</v>
          </cell>
          <cell r="H4" t="str">
            <v>140349</v>
          </cell>
          <cell r="I4" t="str">
            <v>17385</v>
          </cell>
          <cell r="J4" t="str">
            <v>336803</v>
          </cell>
        </row>
        <row r="5">
          <cell r="A5" t="str">
            <v>2001</v>
          </cell>
          <cell r="B5" t="str">
            <v>003581</v>
          </cell>
          <cell r="C5" t="str">
            <v>3441465</v>
          </cell>
          <cell r="D5" t="str">
            <v>9736</v>
          </cell>
          <cell r="E5" t="str">
            <v>6.96</v>
          </cell>
          <cell r="F5" t="str">
            <v>2216829</v>
          </cell>
          <cell r="G5" t="str">
            <v>892955</v>
          </cell>
          <cell r="H5" t="str">
            <v>326315</v>
          </cell>
          <cell r="I5" t="str">
            <v>5366</v>
          </cell>
          <cell r="J5" t="str">
            <v>3441465</v>
          </cell>
        </row>
        <row r="6">
          <cell r="A6" t="str">
            <v>2001</v>
          </cell>
          <cell r="B6" t="str">
            <v>003592</v>
          </cell>
          <cell r="C6" t="str">
            <v>93085</v>
          </cell>
          <cell r="D6" t="str">
            <v>175</v>
          </cell>
          <cell r="E6" t="str">
            <v>0.14</v>
          </cell>
          <cell r="F6" t="str">
            <v>25500</v>
          </cell>
          <cell r="G6" t="str">
            <v>22830</v>
          </cell>
          <cell r="H6" t="str">
            <v>44755</v>
          </cell>
          <cell r="I6" t="str">
            <v>0</v>
          </cell>
          <cell r="J6" t="str">
            <v>93085</v>
          </cell>
        </row>
        <row r="7">
          <cell r="A7" t="str">
            <v>2001</v>
          </cell>
          <cell r="B7" t="str">
            <v>003594</v>
          </cell>
          <cell r="C7" t="str">
            <v>17441681</v>
          </cell>
          <cell r="D7" t="str">
            <v>12972</v>
          </cell>
          <cell r="E7" t="str">
            <v>8.60</v>
          </cell>
          <cell r="F7" t="str">
            <v>8284082</v>
          </cell>
          <cell r="G7" t="str">
            <v>4660923</v>
          </cell>
          <cell r="H7" t="str">
            <v>2622609</v>
          </cell>
          <cell r="I7" t="str">
            <v>1874067</v>
          </cell>
          <cell r="J7" t="str">
            <v>17441681</v>
          </cell>
        </row>
        <row r="8">
          <cell r="A8" t="str">
            <v>2001</v>
          </cell>
          <cell r="B8" t="str">
            <v>003599</v>
          </cell>
          <cell r="C8" t="str">
            <v>2601598</v>
          </cell>
          <cell r="D8" t="str">
            <v>4689</v>
          </cell>
          <cell r="E8" t="str">
            <v>2.85</v>
          </cell>
          <cell r="F8" t="str">
            <v>1324426</v>
          </cell>
          <cell r="G8" t="str">
            <v>992686</v>
          </cell>
          <cell r="H8" t="str">
            <v>162636</v>
          </cell>
          <cell r="I8" t="str">
            <v>121850</v>
          </cell>
          <cell r="J8" t="str">
            <v>2601598</v>
          </cell>
        </row>
        <row r="9">
          <cell r="A9" t="str">
            <v>2001</v>
          </cell>
          <cell r="B9" t="str">
            <v>003606</v>
          </cell>
          <cell r="C9" t="str">
            <v>2281435</v>
          </cell>
          <cell r="D9" t="str">
            <v>6087</v>
          </cell>
          <cell r="E9" t="str">
            <v>4.52</v>
          </cell>
          <cell r="F9" t="str">
            <v>1802777</v>
          </cell>
          <cell r="G9" t="str">
            <v>150595</v>
          </cell>
          <cell r="H9" t="str">
            <v>328063</v>
          </cell>
          <cell r="I9" t="str">
            <v>0</v>
          </cell>
          <cell r="J9" t="str">
            <v>2281435</v>
          </cell>
        </row>
        <row r="10">
          <cell r="A10" t="str">
            <v>2001</v>
          </cell>
          <cell r="B10" t="str">
            <v>003615</v>
          </cell>
          <cell r="C10" t="str">
            <v>11652513</v>
          </cell>
          <cell r="D10" t="str">
            <v>9891</v>
          </cell>
          <cell r="E10" t="str">
            <v>7.04</v>
          </cell>
          <cell r="F10" t="str">
            <v>4961466</v>
          </cell>
          <cell r="G10" t="str">
            <v>4433747</v>
          </cell>
          <cell r="H10" t="str">
            <v>1893758</v>
          </cell>
          <cell r="I10" t="str">
            <v>363542</v>
          </cell>
          <cell r="J10" t="str">
            <v>11652513</v>
          </cell>
        </row>
        <row r="11">
          <cell r="A11" t="str">
            <v>2001</v>
          </cell>
          <cell r="B11" t="str">
            <v>003624</v>
          </cell>
          <cell r="C11" t="str">
            <v>3962881</v>
          </cell>
          <cell r="D11" t="str">
            <v>2941</v>
          </cell>
          <cell r="E11" t="str">
            <v>2.24</v>
          </cell>
          <cell r="F11" t="str">
            <v>959198</v>
          </cell>
          <cell r="G11" t="str">
            <v>362185</v>
          </cell>
          <cell r="H11" t="str">
            <v>2017250</v>
          </cell>
          <cell r="I11" t="str">
            <v>624248</v>
          </cell>
          <cell r="J11" t="str">
            <v>3962881</v>
          </cell>
        </row>
        <row r="12">
          <cell r="A12" t="str">
            <v>2001</v>
          </cell>
          <cell r="B12" t="str">
            <v>003625</v>
          </cell>
          <cell r="C12" t="str">
            <v>773021</v>
          </cell>
          <cell r="D12" t="str">
            <v>1379</v>
          </cell>
          <cell r="E12" t="str">
            <v>0.66</v>
          </cell>
          <cell r="F12" t="str">
            <v>95043</v>
          </cell>
          <cell r="G12" t="str">
            <v>584915</v>
          </cell>
          <cell r="H12" t="str">
            <v>93063</v>
          </cell>
          <cell r="I12" t="str">
            <v>0</v>
          </cell>
          <cell r="J12" t="str">
            <v>773021</v>
          </cell>
        </row>
        <row r="13">
          <cell r="A13" t="str">
            <v>2001</v>
          </cell>
          <cell r="B13" t="str">
            <v>003630</v>
          </cell>
          <cell r="C13" t="str">
            <v>9201307</v>
          </cell>
          <cell r="D13" t="str">
            <v>48664</v>
          </cell>
          <cell r="E13" t="str">
            <v>24.29</v>
          </cell>
          <cell r="F13" t="str">
            <v>7247020</v>
          </cell>
          <cell r="G13" t="str">
            <v>1772685</v>
          </cell>
          <cell r="H13" t="str">
            <v>127278</v>
          </cell>
          <cell r="I13" t="str">
            <v>54324</v>
          </cell>
          <cell r="J13" t="str">
            <v>9201307</v>
          </cell>
        </row>
        <row r="14">
          <cell r="A14" t="str">
            <v>2001</v>
          </cell>
          <cell r="B14" t="str">
            <v>003631</v>
          </cell>
          <cell r="C14" t="str">
            <v>6495956</v>
          </cell>
          <cell r="D14" t="str">
            <v>23975</v>
          </cell>
          <cell r="E14" t="str">
            <v>15.41</v>
          </cell>
          <cell r="F14" t="str">
            <v>4321656</v>
          </cell>
          <cell r="G14" t="str">
            <v>1949576</v>
          </cell>
          <cell r="H14" t="str">
            <v>179938</v>
          </cell>
          <cell r="I14" t="str">
            <v>44786</v>
          </cell>
          <cell r="J14" t="str">
            <v>6495956</v>
          </cell>
        </row>
        <row r="15">
          <cell r="A15" t="str">
            <v>2001</v>
          </cell>
          <cell r="B15" t="str">
            <v>003632</v>
          </cell>
          <cell r="C15" t="str">
            <v>340660614</v>
          </cell>
          <cell r="D15" t="str">
            <v>102603</v>
          </cell>
          <cell r="E15" t="str">
            <v>69.24</v>
          </cell>
          <cell r="F15" t="str">
            <v>152196825</v>
          </cell>
          <cell r="G15" t="str">
            <v>104405498</v>
          </cell>
          <cell r="H15" t="str">
            <v>43980459</v>
          </cell>
          <cell r="I15" t="str">
            <v>40077832</v>
          </cell>
          <cell r="J15" t="str">
            <v>340660614</v>
          </cell>
        </row>
        <row r="16">
          <cell r="A16" t="str">
            <v>2001</v>
          </cell>
          <cell r="B16" t="str">
            <v>003639</v>
          </cell>
          <cell r="C16" t="str">
            <v>7144715</v>
          </cell>
          <cell r="D16" t="str">
            <v>8516</v>
          </cell>
          <cell r="E16" t="str">
            <v>5.81</v>
          </cell>
          <cell r="F16" t="str">
            <v>1818310</v>
          </cell>
          <cell r="G16" t="str">
            <v>2918115</v>
          </cell>
          <cell r="H16" t="str">
            <v>2407444</v>
          </cell>
          <cell r="I16" t="str">
            <v>846</v>
          </cell>
          <cell r="J16" t="str">
            <v>7144715</v>
          </cell>
        </row>
        <row r="17">
          <cell r="A17" t="str">
            <v>2001</v>
          </cell>
          <cell r="B17" t="str">
            <v>003642</v>
          </cell>
          <cell r="C17" t="str">
            <v>3048521</v>
          </cell>
          <cell r="D17" t="str">
            <v>10132</v>
          </cell>
          <cell r="E17" t="str">
            <v>6.13</v>
          </cell>
          <cell r="F17" t="str">
            <v>2051797</v>
          </cell>
          <cell r="G17" t="str">
            <v>699682</v>
          </cell>
          <cell r="H17" t="str">
            <v>284914</v>
          </cell>
          <cell r="I17" t="str">
            <v>12128</v>
          </cell>
          <cell r="J17" t="str">
            <v>3048521</v>
          </cell>
        </row>
        <row r="18">
          <cell r="A18" t="str">
            <v>2001</v>
          </cell>
          <cell r="B18" t="str">
            <v>003644</v>
          </cell>
          <cell r="C18" t="str">
            <v>43373437</v>
          </cell>
          <cell r="D18" t="str">
            <v>22512</v>
          </cell>
          <cell r="E18" t="str">
            <v>14.39</v>
          </cell>
          <cell r="F18" t="str">
            <v>17394677</v>
          </cell>
          <cell r="G18" t="str">
            <v>16053320</v>
          </cell>
          <cell r="H18" t="str">
            <v>8085479</v>
          </cell>
          <cell r="I18" t="str">
            <v>1839961</v>
          </cell>
          <cell r="J18" t="str">
            <v>43373437</v>
          </cell>
        </row>
        <row r="19">
          <cell r="A19" t="str">
            <v>2001</v>
          </cell>
          <cell r="B19" t="str">
            <v>003646</v>
          </cell>
          <cell r="C19" t="str">
            <v>3023439</v>
          </cell>
          <cell r="D19" t="str">
            <v>4355</v>
          </cell>
          <cell r="E19" t="str">
            <v>2.35</v>
          </cell>
          <cell r="F19" t="str">
            <v>1185256</v>
          </cell>
          <cell r="G19" t="str">
            <v>1557527</v>
          </cell>
          <cell r="H19" t="str">
            <v>280656</v>
          </cell>
          <cell r="I19" t="str">
            <v>0</v>
          </cell>
          <cell r="J19" t="str">
            <v>3023439</v>
          </cell>
        </row>
        <row r="20">
          <cell r="A20" t="str">
            <v>2001</v>
          </cell>
          <cell r="B20" t="str">
            <v>003652</v>
          </cell>
          <cell r="C20" t="str">
            <v>61332253</v>
          </cell>
          <cell r="D20" t="str">
            <v>31323</v>
          </cell>
          <cell r="E20" t="str">
            <v>18.16</v>
          </cell>
          <cell r="F20" t="str">
            <v>24227166</v>
          </cell>
          <cell r="G20" t="str">
            <v>22393521</v>
          </cell>
          <cell r="H20" t="str">
            <v>10637900</v>
          </cell>
          <cell r="I20" t="str">
            <v>4073666</v>
          </cell>
          <cell r="J20" t="str">
            <v>61332253</v>
          </cell>
        </row>
        <row r="21">
          <cell r="A21" t="str">
            <v>2001</v>
          </cell>
          <cell r="B21" t="str">
            <v>003656</v>
          </cell>
          <cell r="C21" t="str">
            <v>19966034</v>
          </cell>
          <cell r="D21" t="str">
            <v>19934</v>
          </cell>
          <cell r="E21" t="str">
            <v>11.25</v>
          </cell>
          <cell r="F21" t="str">
            <v>9224210</v>
          </cell>
          <cell r="G21" t="str">
            <v>5735774</v>
          </cell>
          <cell r="H21" t="str">
            <v>4838266</v>
          </cell>
          <cell r="I21" t="str">
            <v>167784</v>
          </cell>
          <cell r="J21" t="str">
            <v>19966034</v>
          </cell>
        </row>
        <row r="22">
          <cell r="A22" t="str">
            <v>2001</v>
          </cell>
          <cell r="B22" t="str">
            <v>003658</v>
          </cell>
          <cell r="C22" t="str">
            <v>321580736</v>
          </cell>
          <cell r="D22" t="str">
            <v>134438</v>
          </cell>
          <cell r="E22" t="str">
            <v>78.63</v>
          </cell>
          <cell r="F22" t="str">
            <v>202440085</v>
          </cell>
          <cell r="G22" t="str">
            <v>47309232</v>
          </cell>
          <cell r="H22" t="str">
            <v>47209984</v>
          </cell>
          <cell r="I22" t="str">
            <v>24621435</v>
          </cell>
          <cell r="J22" t="str">
            <v>321580736</v>
          </cell>
        </row>
        <row r="23">
          <cell r="A23" t="str">
            <v>2001</v>
          </cell>
          <cell r="B23" t="str">
            <v>003661</v>
          </cell>
          <cell r="C23" t="str">
            <v>29003608</v>
          </cell>
          <cell r="D23" t="str">
            <v>60468</v>
          </cell>
          <cell r="E23" t="str">
            <v>34.87</v>
          </cell>
          <cell r="F23" t="str">
            <v>22872682</v>
          </cell>
          <cell r="G23" t="str">
            <v>3277907</v>
          </cell>
          <cell r="H23" t="str">
            <v>1324711</v>
          </cell>
          <cell r="I23" t="str">
            <v>1528308</v>
          </cell>
          <cell r="J23" t="str">
            <v>29003608</v>
          </cell>
        </row>
        <row r="24">
          <cell r="A24" t="str">
            <v>2001</v>
          </cell>
          <cell r="B24" t="str">
            <v>003665</v>
          </cell>
          <cell r="C24" t="str">
            <v>4744757</v>
          </cell>
          <cell r="D24" t="str">
            <v>19635</v>
          </cell>
          <cell r="E24" t="str">
            <v>11.14</v>
          </cell>
          <cell r="F24" t="str">
            <v>2900437</v>
          </cell>
          <cell r="G24" t="str">
            <v>1623496</v>
          </cell>
          <cell r="H24" t="str">
            <v>220824</v>
          </cell>
          <cell r="I24" t="str">
            <v>0</v>
          </cell>
          <cell r="J24" t="str">
            <v>4744757</v>
          </cell>
        </row>
        <row r="25">
          <cell r="A25" t="str">
            <v>2001</v>
          </cell>
          <cell r="B25" t="str">
            <v>009651</v>
          </cell>
          <cell r="C25" t="str">
            <v>507806</v>
          </cell>
          <cell r="D25" t="str">
            <v>3556</v>
          </cell>
          <cell r="E25" t="str">
            <v>1.33</v>
          </cell>
          <cell r="F25" t="str">
            <v>376032</v>
          </cell>
          <cell r="G25" t="str">
            <v>46836</v>
          </cell>
          <cell r="H25" t="str">
            <v>23390</v>
          </cell>
          <cell r="I25" t="str">
            <v>61548</v>
          </cell>
          <cell r="J25" t="str">
            <v>507806</v>
          </cell>
        </row>
        <row r="26">
          <cell r="A26" t="str">
            <v>2001</v>
          </cell>
          <cell r="B26" t="str">
            <v>009741</v>
          </cell>
          <cell r="C26" t="str">
            <v>18531582</v>
          </cell>
          <cell r="D26" t="str">
            <v>35076</v>
          </cell>
          <cell r="E26" t="str">
            <v>17.51</v>
          </cell>
          <cell r="F26" t="str">
            <v>8781295</v>
          </cell>
          <cell r="G26" t="str">
            <v>4110532</v>
          </cell>
          <cell r="H26" t="str">
            <v>5136784</v>
          </cell>
          <cell r="I26" t="str">
            <v>502971</v>
          </cell>
          <cell r="J26" t="str">
            <v>18531582</v>
          </cell>
        </row>
        <row r="27">
          <cell r="A27" t="str">
            <v>2001</v>
          </cell>
          <cell r="B27" t="str">
            <v>009930</v>
          </cell>
          <cell r="C27" t="str">
            <v>737853</v>
          </cell>
          <cell r="D27" t="str">
            <v>2203</v>
          </cell>
          <cell r="E27" t="str">
            <v>0.96</v>
          </cell>
          <cell r="F27" t="str">
            <v>147629</v>
          </cell>
          <cell r="G27" t="str">
            <v>439084</v>
          </cell>
          <cell r="H27" t="str">
            <v>36831</v>
          </cell>
          <cell r="I27" t="str">
            <v>114309</v>
          </cell>
          <cell r="J27" t="str">
            <v>737853</v>
          </cell>
        </row>
        <row r="28">
          <cell r="A28" t="str">
            <v>2001</v>
          </cell>
          <cell r="B28" t="str">
            <v>010115</v>
          </cell>
          <cell r="C28" t="str">
            <v>11751323</v>
          </cell>
          <cell r="D28" t="str">
            <v>28572</v>
          </cell>
          <cell r="E28" t="str">
            <v>11.99</v>
          </cell>
          <cell r="F28" t="str">
            <v>8032790</v>
          </cell>
          <cell r="G28" t="str">
            <v>2580743</v>
          </cell>
          <cell r="H28" t="str">
            <v>834741</v>
          </cell>
          <cell r="I28" t="str">
            <v>303049</v>
          </cell>
          <cell r="J28" t="str">
            <v>11751323</v>
          </cell>
        </row>
        <row r="29">
          <cell r="A29" t="str">
            <v>2001</v>
          </cell>
          <cell r="B29" t="str">
            <v>010298</v>
          </cell>
          <cell r="C29" t="str">
            <v>3252082</v>
          </cell>
          <cell r="D29" t="str">
            <v>55628</v>
          </cell>
          <cell r="E29" t="str">
            <v>14.09</v>
          </cell>
          <cell r="F29" t="str">
            <v>1567592</v>
          </cell>
          <cell r="G29" t="str">
            <v>1030523</v>
          </cell>
          <cell r="H29" t="str">
            <v>444049</v>
          </cell>
          <cell r="I29" t="str">
            <v>209918</v>
          </cell>
          <cell r="J29" t="str">
            <v>3252082</v>
          </cell>
        </row>
        <row r="30">
          <cell r="A30" t="str">
            <v>2001</v>
          </cell>
          <cell r="B30" t="str">
            <v>011161</v>
          </cell>
          <cell r="C30" t="str">
            <v>6710930</v>
          </cell>
          <cell r="D30" t="str">
            <v>17389</v>
          </cell>
          <cell r="E30" t="str">
            <v>7.27</v>
          </cell>
          <cell r="F30" t="str">
            <v>2805448</v>
          </cell>
          <cell r="G30" t="str">
            <v>3191567</v>
          </cell>
          <cell r="H30" t="str">
            <v>612018</v>
          </cell>
          <cell r="I30" t="str">
            <v>101897</v>
          </cell>
          <cell r="J30" t="str">
            <v>6710930</v>
          </cell>
        </row>
        <row r="31">
          <cell r="A31" t="str">
            <v>2001</v>
          </cell>
          <cell r="B31" t="str">
            <v>011163</v>
          </cell>
          <cell r="C31" t="str">
            <v>342206</v>
          </cell>
          <cell r="D31" t="str">
            <v>532</v>
          </cell>
          <cell r="E31" t="str">
            <v>0.35</v>
          </cell>
          <cell r="F31" t="str">
            <v>66827</v>
          </cell>
          <cell r="G31" t="str">
            <v>208786</v>
          </cell>
          <cell r="H31" t="str">
            <v>55319</v>
          </cell>
          <cell r="I31" t="str">
            <v>11274</v>
          </cell>
          <cell r="J31" t="str">
            <v>342206</v>
          </cell>
        </row>
        <row r="32">
          <cell r="A32" t="str">
            <v>2001</v>
          </cell>
          <cell r="B32" t="str">
            <v>011711</v>
          </cell>
          <cell r="C32" t="str">
            <v>11928221</v>
          </cell>
          <cell r="D32" t="str">
            <v>69255</v>
          </cell>
          <cell r="E32" t="str">
            <v>44.14</v>
          </cell>
          <cell r="F32" t="str">
            <v>10843892</v>
          </cell>
          <cell r="G32" t="str">
            <v>550007</v>
          </cell>
          <cell r="H32" t="str">
            <v>156350</v>
          </cell>
          <cell r="I32" t="str">
            <v>377972</v>
          </cell>
          <cell r="J32" t="str">
            <v>11928221</v>
          </cell>
        </row>
        <row r="33">
          <cell r="A33" t="str">
            <v>2001</v>
          </cell>
          <cell r="B33" t="str">
            <v>012826</v>
          </cell>
          <cell r="C33" t="str">
            <v>1016352</v>
          </cell>
          <cell r="D33" t="str">
            <v>3964</v>
          </cell>
          <cell r="E33" t="str">
            <v>3.09</v>
          </cell>
          <cell r="F33" t="str">
            <v>649135</v>
          </cell>
          <cell r="G33" t="str">
            <v>311783</v>
          </cell>
          <cell r="H33" t="str">
            <v>7578</v>
          </cell>
          <cell r="I33" t="str">
            <v>47856</v>
          </cell>
          <cell r="J33" t="str">
            <v>1016352</v>
          </cell>
        </row>
        <row r="34">
          <cell r="A34" t="str">
            <v>2001</v>
          </cell>
          <cell r="B34" t="str">
            <v>013231</v>
          </cell>
          <cell r="C34" t="str">
            <v>0</v>
          </cell>
          <cell r="D34" t="str">
            <v>0</v>
          </cell>
          <cell r="E34" t="str">
            <v>0.00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</row>
        <row r="35">
          <cell r="A35" t="str">
            <v>2001</v>
          </cell>
          <cell r="B35" t="str">
            <v>029269</v>
          </cell>
          <cell r="C35" t="str">
            <v>0</v>
          </cell>
          <cell r="D35" t="str">
            <v>0</v>
          </cell>
          <cell r="E35" t="str">
            <v>0.00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</row>
        <row r="36">
          <cell r="A36" t="str">
            <v>2001</v>
          </cell>
          <cell r="B36" t="str">
            <v>030646</v>
          </cell>
          <cell r="C36" t="str">
            <v>635365</v>
          </cell>
          <cell r="D36" t="str">
            <v>5634</v>
          </cell>
          <cell r="E36" t="str">
            <v>3.50</v>
          </cell>
          <cell r="F36" t="str">
            <v>602856</v>
          </cell>
          <cell r="G36" t="str">
            <v>32509</v>
          </cell>
          <cell r="H36" t="str">
            <v>0</v>
          </cell>
          <cell r="I36" t="str">
            <v>0</v>
          </cell>
          <cell r="J36" t="str">
            <v>635365</v>
          </cell>
        </row>
        <row r="37">
          <cell r="A37" t="str">
            <v>2001</v>
          </cell>
          <cell r="B37" t="str">
            <v>445566</v>
          </cell>
          <cell r="C37" t="str">
            <v>948223316</v>
          </cell>
          <cell r="D37" t="str">
            <v>46972</v>
          </cell>
          <cell r="E37" t="str">
            <v>27.74</v>
          </cell>
          <cell r="F37" t="str">
            <v>501648859</v>
          </cell>
          <cell r="G37" t="str">
            <v>234836206</v>
          </cell>
          <cell r="H37" t="str">
            <v>134579929</v>
          </cell>
          <cell r="I37" t="str">
            <v>77158322</v>
          </cell>
          <cell r="J37" t="str">
            <v>948223316</v>
          </cell>
        </row>
        <row r="38">
          <cell r="A38" t="str">
            <v>2002</v>
          </cell>
          <cell r="B38" t="str">
            <v>000020</v>
          </cell>
          <cell r="C38" t="str">
            <v>10464</v>
          </cell>
          <cell r="D38" t="str">
            <v>0</v>
          </cell>
          <cell r="E38" t="str">
            <v>0.00</v>
          </cell>
          <cell r="F38" t="str">
            <v>0</v>
          </cell>
          <cell r="G38" t="str">
            <v>10464</v>
          </cell>
          <cell r="H38" t="str">
            <v>0</v>
          </cell>
          <cell r="I38" t="str">
            <v>0</v>
          </cell>
          <cell r="J38" t="str">
            <v>10464</v>
          </cell>
        </row>
        <row r="39">
          <cell r="A39" t="str">
            <v>2002</v>
          </cell>
          <cell r="B39" t="str">
            <v>003541</v>
          </cell>
          <cell r="C39" t="str">
            <v>800044</v>
          </cell>
          <cell r="D39" t="str">
            <v>1629</v>
          </cell>
          <cell r="E39" t="str">
            <v>0.94</v>
          </cell>
          <cell r="F39" t="str">
            <v>254963</v>
          </cell>
          <cell r="G39" t="str">
            <v>463858</v>
          </cell>
          <cell r="H39" t="str">
            <v>81223</v>
          </cell>
          <cell r="I39" t="str">
            <v>0</v>
          </cell>
          <cell r="J39" t="str">
            <v>800044</v>
          </cell>
        </row>
        <row r="40">
          <cell r="A40" t="str">
            <v>2002</v>
          </cell>
          <cell r="B40" t="str">
            <v>003565</v>
          </cell>
          <cell r="C40" t="str">
            <v>629496</v>
          </cell>
          <cell r="D40" t="str">
            <v>1847</v>
          </cell>
          <cell r="E40" t="str">
            <v>0.94</v>
          </cell>
          <cell r="F40" t="str">
            <v>315173</v>
          </cell>
          <cell r="G40" t="str">
            <v>104398</v>
          </cell>
          <cell r="H40" t="str">
            <v>209925</v>
          </cell>
          <cell r="I40" t="str">
            <v>0</v>
          </cell>
          <cell r="J40" t="str">
            <v>629496</v>
          </cell>
        </row>
        <row r="41">
          <cell r="A41" t="str">
            <v>2002</v>
          </cell>
          <cell r="B41" t="str">
            <v>003581</v>
          </cell>
          <cell r="C41" t="str">
            <v>4237915</v>
          </cell>
          <cell r="D41" t="str">
            <v>9689</v>
          </cell>
          <cell r="E41" t="str">
            <v>6.69</v>
          </cell>
          <cell r="F41" t="str">
            <v>2279805</v>
          </cell>
          <cell r="G41" t="str">
            <v>1466908</v>
          </cell>
          <cell r="H41" t="str">
            <v>291789</v>
          </cell>
          <cell r="I41" t="str">
            <v>199413</v>
          </cell>
          <cell r="J41" t="str">
            <v>4237915</v>
          </cell>
        </row>
        <row r="42">
          <cell r="A42" t="str">
            <v>2002</v>
          </cell>
          <cell r="B42" t="str">
            <v>003592</v>
          </cell>
          <cell r="C42" t="str">
            <v>74626</v>
          </cell>
          <cell r="D42" t="str">
            <v>0</v>
          </cell>
          <cell r="E42" t="str">
            <v>0.00</v>
          </cell>
          <cell r="F42" t="str">
            <v>0</v>
          </cell>
          <cell r="G42" t="str">
            <v>0</v>
          </cell>
          <cell r="H42" t="str">
            <v>72279</v>
          </cell>
          <cell r="I42" t="str">
            <v>2347</v>
          </cell>
          <cell r="J42" t="str">
            <v>74626</v>
          </cell>
        </row>
        <row r="43">
          <cell r="A43" t="str">
            <v>2002</v>
          </cell>
          <cell r="B43" t="str">
            <v>003594</v>
          </cell>
          <cell r="C43" t="str">
            <v>18875396</v>
          </cell>
          <cell r="D43" t="str">
            <v>13391</v>
          </cell>
          <cell r="E43" t="str">
            <v>8.36</v>
          </cell>
          <cell r="F43" t="str">
            <v>8827974</v>
          </cell>
          <cell r="G43" t="str">
            <v>3468601</v>
          </cell>
          <cell r="H43" t="str">
            <v>2762136</v>
          </cell>
          <cell r="I43" t="str">
            <v>3816685</v>
          </cell>
          <cell r="J43" t="str">
            <v>18875396</v>
          </cell>
        </row>
        <row r="44">
          <cell r="A44" t="str">
            <v>2002</v>
          </cell>
          <cell r="B44" t="str">
            <v>003599</v>
          </cell>
          <cell r="C44" t="str">
            <v>2605758</v>
          </cell>
          <cell r="D44" t="str">
            <v>4491</v>
          </cell>
          <cell r="E44" t="str">
            <v>2.71</v>
          </cell>
          <cell r="F44" t="str">
            <v>1394780</v>
          </cell>
          <cell r="G44" t="str">
            <v>913445</v>
          </cell>
          <cell r="H44" t="str">
            <v>247597</v>
          </cell>
          <cell r="I44" t="str">
            <v>49936</v>
          </cell>
          <cell r="J44" t="str">
            <v>2605758</v>
          </cell>
        </row>
        <row r="45">
          <cell r="A45" t="str">
            <v>2002</v>
          </cell>
          <cell r="B45" t="str">
            <v>003606</v>
          </cell>
          <cell r="C45" t="str">
            <v>1931014</v>
          </cell>
          <cell r="D45" t="str">
            <v>4893</v>
          </cell>
          <cell r="E45" t="str">
            <v>3.53</v>
          </cell>
          <cell r="F45" t="str">
            <v>1491475</v>
          </cell>
          <cell r="G45" t="str">
            <v>330814</v>
          </cell>
          <cell r="H45" t="str">
            <v>108725</v>
          </cell>
          <cell r="I45" t="str">
            <v>0</v>
          </cell>
          <cell r="J45" t="str">
            <v>1931014</v>
          </cell>
        </row>
        <row r="46">
          <cell r="A46" t="str">
            <v>2002</v>
          </cell>
          <cell r="B46" t="str">
            <v>003615</v>
          </cell>
          <cell r="C46" t="str">
            <v>10400827</v>
          </cell>
          <cell r="D46" t="str">
            <v>9436</v>
          </cell>
          <cell r="E46" t="str">
            <v>6.29</v>
          </cell>
          <cell r="F46" t="str">
            <v>4769709</v>
          </cell>
          <cell r="G46" t="str">
            <v>3877616</v>
          </cell>
          <cell r="H46" t="str">
            <v>1326653</v>
          </cell>
          <cell r="I46" t="str">
            <v>426849</v>
          </cell>
          <cell r="J46" t="str">
            <v>10400827</v>
          </cell>
        </row>
        <row r="47">
          <cell r="A47" t="str">
            <v>2002</v>
          </cell>
          <cell r="B47" t="str">
            <v>003624</v>
          </cell>
          <cell r="C47" t="str">
            <v>5583051</v>
          </cell>
          <cell r="D47" t="str">
            <v>3161</v>
          </cell>
          <cell r="E47" t="str">
            <v>2.36</v>
          </cell>
          <cell r="F47" t="str">
            <v>1054239</v>
          </cell>
          <cell r="G47" t="str">
            <v>91002</v>
          </cell>
          <cell r="H47" t="str">
            <v>2517590</v>
          </cell>
          <cell r="I47" t="str">
            <v>1920220</v>
          </cell>
          <cell r="J47" t="str">
            <v>5583051</v>
          </cell>
        </row>
        <row r="48">
          <cell r="A48" t="str">
            <v>2002</v>
          </cell>
          <cell r="B48" t="str">
            <v>003625</v>
          </cell>
          <cell r="C48" t="str">
            <v>841426</v>
          </cell>
          <cell r="D48" t="str">
            <v>1056</v>
          </cell>
          <cell r="E48" t="str">
            <v>0.47</v>
          </cell>
          <cell r="F48" t="str">
            <v>76368</v>
          </cell>
          <cell r="G48" t="str">
            <v>650685</v>
          </cell>
          <cell r="H48" t="str">
            <v>114373</v>
          </cell>
          <cell r="I48" t="str">
            <v>0</v>
          </cell>
          <cell r="J48" t="str">
            <v>841426</v>
          </cell>
        </row>
        <row r="49">
          <cell r="A49" t="str">
            <v>2002</v>
          </cell>
          <cell r="B49" t="str">
            <v>003630</v>
          </cell>
          <cell r="C49" t="str">
            <v>10330085</v>
          </cell>
          <cell r="D49" t="str">
            <v>43526</v>
          </cell>
          <cell r="E49" t="str">
            <v>17.65</v>
          </cell>
          <cell r="F49" t="str">
            <v>7915204</v>
          </cell>
          <cell r="G49" t="str">
            <v>2191446</v>
          </cell>
          <cell r="H49" t="str">
            <v>136938</v>
          </cell>
          <cell r="I49" t="str">
            <v>86497</v>
          </cell>
          <cell r="J49" t="str">
            <v>10330085</v>
          </cell>
        </row>
        <row r="50">
          <cell r="A50" t="str">
            <v>2002</v>
          </cell>
          <cell r="B50" t="str">
            <v>003631</v>
          </cell>
          <cell r="C50" t="str">
            <v>7909999</v>
          </cell>
          <cell r="D50" t="str">
            <v>29556</v>
          </cell>
          <cell r="E50" t="str">
            <v>17.54</v>
          </cell>
          <cell r="F50" t="str">
            <v>5431723</v>
          </cell>
          <cell r="G50" t="str">
            <v>2248310</v>
          </cell>
          <cell r="H50" t="str">
            <v>170818</v>
          </cell>
          <cell r="I50" t="str">
            <v>59148</v>
          </cell>
          <cell r="J50" t="str">
            <v>7909999</v>
          </cell>
        </row>
        <row r="51">
          <cell r="A51" t="str">
            <v>2002</v>
          </cell>
          <cell r="B51" t="str">
            <v>003632</v>
          </cell>
          <cell r="C51" t="str">
            <v>372828854</v>
          </cell>
          <cell r="D51" t="str">
            <v>106069</v>
          </cell>
          <cell r="E51" t="str">
            <v>69.55</v>
          </cell>
          <cell r="F51" t="str">
            <v>166285924</v>
          </cell>
          <cell r="G51" t="str">
            <v>118044395</v>
          </cell>
          <cell r="H51" t="str">
            <v>43088564</v>
          </cell>
          <cell r="I51" t="str">
            <v>45409971</v>
          </cell>
          <cell r="J51" t="str">
            <v>372828854</v>
          </cell>
        </row>
        <row r="52">
          <cell r="A52" t="str">
            <v>2002</v>
          </cell>
          <cell r="B52" t="str">
            <v>003639</v>
          </cell>
          <cell r="C52" t="str">
            <v>8591828</v>
          </cell>
          <cell r="D52" t="str">
            <v>9287</v>
          </cell>
          <cell r="E52" t="str">
            <v>5.37</v>
          </cell>
          <cell r="F52" t="str">
            <v>1950923</v>
          </cell>
          <cell r="G52" t="str">
            <v>4325105</v>
          </cell>
          <cell r="H52" t="str">
            <v>2315800</v>
          </cell>
          <cell r="I52" t="str">
            <v>0</v>
          </cell>
          <cell r="J52" t="str">
            <v>8591828</v>
          </cell>
        </row>
        <row r="53">
          <cell r="A53" t="str">
            <v>2002</v>
          </cell>
          <cell r="B53" t="str">
            <v>003642</v>
          </cell>
          <cell r="C53" t="str">
            <v>4930117</v>
          </cell>
          <cell r="D53" t="str">
            <v>20710</v>
          </cell>
          <cell r="E53" t="str">
            <v>8.65</v>
          </cell>
          <cell r="F53" t="str">
            <v>4147663</v>
          </cell>
          <cell r="G53" t="str">
            <v>672878</v>
          </cell>
          <cell r="H53" t="str">
            <v>109576</v>
          </cell>
          <cell r="I53" t="str">
            <v>0</v>
          </cell>
          <cell r="J53" t="str">
            <v>4930117</v>
          </cell>
        </row>
        <row r="54">
          <cell r="A54" t="str">
            <v>2002</v>
          </cell>
          <cell r="B54" t="str">
            <v>003644</v>
          </cell>
          <cell r="C54" t="str">
            <v>51701449</v>
          </cell>
          <cell r="D54" t="str">
            <v>25939</v>
          </cell>
          <cell r="E54" t="str">
            <v>15.76</v>
          </cell>
          <cell r="F54" t="str">
            <v>20511493</v>
          </cell>
          <cell r="G54" t="str">
            <v>21350097</v>
          </cell>
          <cell r="H54" t="str">
            <v>8377265</v>
          </cell>
          <cell r="I54" t="str">
            <v>1462594</v>
          </cell>
          <cell r="J54" t="str">
            <v>51701449</v>
          </cell>
        </row>
        <row r="55">
          <cell r="A55" t="str">
            <v>2002</v>
          </cell>
          <cell r="B55" t="str">
            <v>003646</v>
          </cell>
          <cell r="C55" t="str">
            <v>2960015</v>
          </cell>
          <cell r="D55" t="str">
            <v>4980</v>
          </cell>
          <cell r="E55" t="str">
            <v>2.53</v>
          </cell>
          <cell r="F55" t="str">
            <v>1321373</v>
          </cell>
          <cell r="G55" t="str">
            <v>1267435</v>
          </cell>
          <cell r="H55" t="str">
            <v>371207</v>
          </cell>
          <cell r="I55" t="str">
            <v>0</v>
          </cell>
          <cell r="J55" t="str">
            <v>2960015</v>
          </cell>
        </row>
        <row r="56">
          <cell r="A56" t="str">
            <v>2002</v>
          </cell>
          <cell r="B56" t="str">
            <v>003652</v>
          </cell>
          <cell r="C56" t="str">
            <v>82865307</v>
          </cell>
          <cell r="D56" t="str">
            <v>41626</v>
          </cell>
          <cell r="E56" t="str">
            <v>22.37</v>
          </cell>
          <cell r="F56" t="str">
            <v>33239410</v>
          </cell>
          <cell r="G56" t="str">
            <v>28539260</v>
          </cell>
          <cell r="H56" t="str">
            <v>15209082</v>
          </cell>
          <cell r="I56" t="str">
            <v>5877555</v>
          </cell>
          <cell r="J56" t="str">
            <v>82865307</v>
          </cell>
        </row>
        <row r="57">
          <cell r="A57" t="str">
            <v>2002</v>
          </cell>
          <cell r="B57" t="str">
            <v>003656</v>
          </cell>
          <cell r="C57" t="str">
            <v>21072964</v>
          </cell>
          <cell r="D57" t="str">
            <v>16644</v>
          </cell>
          <cell r="E57" t="str">
            <v>8.28</v>
          </cell>
          <cell r="F57" t="str">
            <v>7923657</v>
          </cell>
          <cell r="G57" t="str">
            <v>9504934</v>
          </cell>
          <cell r="H57" t="str">
            <v>3527360</v>
          </cell>
          <cell r="I57" t="str">
            <v>117013</v>
          </cell>
          <cell r="J57" t="str">
            <v>21072964</v>
          </cell>
        </row>
        <row r="58">
          <cell r="A58" t="str">
            <v>2002</v>
          </cell>
          <cell r="B58" t="str">
            <v>003658</v>
          </cell>
          <cell r="C58" t="str">
            <v>366355359</v>
          </cell>
          <cell r="D58" t="str">
            <v>151817</v>
          </cell>
          <cell r="E58" t="str">
            <v>86.71</v>
          </cell>
          <cell r="F58" t="str">
            <v>235436101</v>
          </cell>
          <cell r="G58" t="str">
            <v>52829525</v>
          </cell>
          <cell r="H58" t="str">
            <v>48885282</v>
          </cell>
          <cell r="I58" t="str">
            <v>29204451</v>
          </cell>
          <cell r="J58" t="str">
            <v>366355359</v>
          </cell>
        </row>
        <row r="59">
          <cell r="A59" t="str">
            <v>2002</v>
          </cell>
          <cell r="B59" t="str">
            <v>003661</v>
          </cell>
          <cell r="C59" t="str">
            <v>27328772</v>
          </cell>
          <cell r="D59" t="str">
            <v>51287</v>
          </cell>
          <cell r="E59" t="str">
            <v>27.60</v>
          </cell>
          <cell r="F59" t="str">
            <v>19796441</v>
          </cell>
          <cell r="G59" t="str">
            <v>4255602</v>
          </cell>
          <cell r="H59" t="str">
            <v>2039723</v>
          </cell>
          <cell r="I59" t="str">
            <v>1237006</v>
          </cell>
          <cell r="J59" t="str">
            <v>27328772</v>
          </cell>
        </row>
        <row r="60">
          <cell r="A60" t="str">
            <v>2002</v>
          </cell>
          <cell r="B60" t="str">
            <v>003665</v>
          </cell>
          <cell r="C60" t="str">
            <v>6036713</v>
          </cell>
          <cell r="D60" t="str">
            <v>23842</v>
          </cell>
          <cell r="E60" t="str">
            <v>12.19</v>
          </cell>
          <cell r="F60" t="str">
            <v>3531219</v>
          </cell>
          <cell r="G60" t="str">
            <v>2110819</v>
          </cell>
          <cell r="H60" t="str">
            <v>331865</v>
          </cell>
          <cell r="I60" t="str">
            <v>62810</v>
          </cell>
          <cell r="J60" t="str">
            <v>6036713</v>
          </cell>
        </row>
        <row r="61">
          <cell r="A61" t="str">
            <v>2002</v>
          </cell>
          <cell r="B61" t="str">
            <v>009651</v>
          </cell>
          <cell r="C61" t="str">
            <v>677346</v>
          </cell>
          <cell r="D61" t="str">
            <v>5216</v>
          </cell>
          <cell r="E61" t="str">
            <v>1.79</v>
          </cell>
          <cell r="F61" t="str">
            <v>572462</v>
          </cell>
          <cell r="G61" t="str">
            <v>17489</v>
          </cell>
          <cell r="H61" t="str">
            <v>47706</v>
          </cell>
          <cell r="I61" t="str">
            <v>39689</v>
          </cell>
          <cell r="J61" t="str">
            <v>677346</v>
          </cell>
        </row>
        <row r="62">
          <cell r="A62" t="str">
            <v>2002</v>
          </cell>
          <cell r="B62" t="str">
            <v>009741</v>
          </cell>
          <cell r="C62" t="str">
            <v>27444057</v>
          </cell>
          <cell r="D62" t="str">
            <v>48863</v>
          </cell>
          <cell r="E62" t="str">
            <v>19.26</v>
          </cell>
          <cell r="F62" t="str">
            <v>11815490</v>
          </cell>
          <cell r="G62" t="str">
            <v>8416725</v>
          </cell>
          <cell r="H62" t="str">
            <v>5899501</v>
          </cell>
          <cell r="I62" t="str">
            <v>1312341</v>
          </cell>
          <cell r="J62" t="str">
            <v>27444057</v>
          </cell>
        </row>
        <row r="63">
          <cell r="A63" t="str">
            <v>2002</v>
          </cell>
          <cell r="B63" t="str">
            <v>009930</v>
          </cell>
          <cell r="C63" t="str">
            <v>980905</v>
          </cell>
          <cell r="D63" t="str">
            <v>1913</v>
          </cell>
          <cell r="E63" t="str">
            <v>0.92</v>
          </cell>
          <cell r="F63" t="str">
            <v>138194</v>
          </cell>
          <cell r="G63" t="str">
            <v>682963</v>
          </cell>
          <cell r="H63" t="str">
            <v>34764</v>
          </cell>
          <cell r="I63" t="str">
            <v>124984</v>
          </cell>
          <cell r="J63" t="str">
            <v>980905</v>
          </cell>
        </row>
        <row r="64">
          <cell r="A64" t="str">
            <v>2002</v>
          </cell>
          <cell r="B64" t="str">
            <v>010115</v>
          </cell>
          <cell r="C64" t="str">
            <v>12402017</v>
          </cell>
          <cell r="D64" t="str">
            <v>22583</v>
          </cell>
          <cell r="E64" t="str">
            <v>10.14</v>
          </cell>
          <cell r="F64" t="str">
            <v>7641990</v>
          </cell>
          <cell r="G64" t="str">
            <v>3515547</v>
          </cell>
          <cell r="H64" t="str">
            <v>958492</v>
          </cell>
          <cell r="I64" t="str">
            <v>285988</v>
          </cell>
          <cell r="J64" t="str">
            <v>12402017</v>
          </cell>
        </row>
        <row r="65">
          <cell r="A65" t="str">
            <v>2002</v>
          </cell>
          <cell r="B65" t="str">
            <v>010298</v>
          </cell>
          <cell r="C65" t="str">
            <v>4010618</v>
          </cell>
          <cell r="D65" t="str">
            <v>71514</v>
          </cell>
          <cell r="E65" t="str">
            <v>19.51</v>
          </cell>
          <cell r="F65" t="str">
            <v>2362832</v>
          </cell>
          <cell r="G65" t="str">
            <v>1055705</v>
          </cell>
          <cell r="H65" t="str">
            <v>421986</v>
          </cell>
          <cell r="I65" t="str">
            <v>170095</v>
          </cell>
          <cell r="J65" t="str">
            <v>4010618</v>
          </cell>
        </row>
        <row r="66">
          <cell r="A66" t="str">
            <v>2002</v>
          </cell>
          <cell r="B66" t="str">
            <v>011161</v>
          </cell>
          <cell r="C66" t="str">
            <v>10365501</v>
          </cell>
          <cell r="D66" t="str">
            <v>28075</v>
          </cell>
          <cell r="E66" t="str">
            <v>10.72</v>
          </cell>
          <cell r="F66" t="str">
            <v>4473974</v>
          </cell>
          <cell r="G66" t="str">
            <v>4024605</v>
          </cell>
          <cell r="H66" t="str">
            <v>1569890</v>
          </cell>
          <cell r="I66" t="str">
            <v>297032</v>
          </cell>
          <cell r="J66" t="str">
            <v>10365501</v>
          </cell>
        </row>
        <row r="67">
          <cell r="A67" t="str">
            <v>2002</v>
          </cell>
          <cell r="B67" t="str">
            <v>011163</v>
          </cell>
          <cell r="C67" t="str">
            <v>375821</v>
          </cell>
          <cell r="D67" t="str">
            <v>509</v>
          </cell>
          <cell r="E67" t="str">
            <v>0.28</v>
          </cell>
          <cell r="F67" t="str">
            <v>67617</v>
          </cell>
          <cell r="G67" t="str">
            <v>220375</v>
          </cell>
          <cell r="H67" t="str">
            <v>75296</v>
          </cell>
          <cell r="I67" t="str">
            <v>12533</v>
          </cell>
          <cell r="J67" t="str">
            <v>375821</v>
          </cell>
        </row>
        <row r="68">
          <cell r="A68" t="str">
            <v>2002</v>
          </cell>
          <cell r="B68" t="str">
            <v>011711</v>
          </cell>
          <cell r="C68" t="str">
            <v>8862208</v>
          </cell>
          <cell r="D68" t="str">
            <v>47776</v>
          </cell>
          <cell r="E68" t="str">
            <v>26.12</v>
          </cell>
          <cell r="F68" t="str">
            <v>7659934</v>
          </cell>
          <cell r="G68" t="str">
            <v>697163</v>
          </cell>
          <cell r="H68" t="str">
            <v>134763</v>
          </cell>
          <cell r="I68" t="str">
            <v>370348</v>
          </cell>
          <cell r="J68" t="str">
            <v>8862208</v>
          </cell>
        </row>
        <row r="69">
          <cell r="A69" t="str">
            <v>2002</v>
          </cell>
          <cell r="B69" t="str">
            <v>012826</v>
          </cell>
          <cell r="C69" t="str">
            <v>1270494</v>
          </cell>
          <cell r="D69" t="str">
            <v>4600</v>
          </cell>
          <cell r="E69" t="str">
            <v>3.50</v>
          </cell>
          <cell r="F69" t="str">
            <v>783394</v>
          </cell>
          <cell r="G69" t="str">
            <v>392129</v>
          </cell>
          <cell r="H69" t="str">
            <v>24025</v>
          </cell>
          <cell r="I69" t="str">
            <v>70946</v>
          </cell>
          <cell r="J69" t="str">
            <v>1270494</v>
          </cell>
        </row>
        <row r="70">
          <cell r="A70" t="str">
            <v>2002</v>
          </cell>
          <cell r="B70" t="str">
            <v>013231</v>
          </cell>
          <cell r="C70" t="str">
            <v>0</v>
          </cell>
          <cell r="D70" t="str">
            <v>0</v>
          </cell>
          <cell r="E70" t="str">
            <v>0.00</v>
          </cell>
          <cell r="F70" t="str">
            <v>0</v>
          </cell>
          <cell r="G70" t="str">
            <v>0</v>
          </cell>
          <cell r="H70" t="str">
            <v>0</v>
          </cell>
          <cell r="I70" t="str">
            <v>0</v>
          </cell>
          <cell r="J70" t="str">
            <v>0</v>
          </cell>
        </row>
        <row r="71">
          <cell r="A71" t="str">
            <v>2002</v>
          </cell>
          <cell r="B71" t="str">
            <v>029269</v>
          </cell>
          <cell r="C71" t="str">
            <v>212252</v>
          </cell>
          <cell r="D71" t="str">
            <v>5260</v>
          </cell>
          <cell r="E71" t="str">
            <v>2.02</v>
          </cell>
          <cell r="F71" t="str">
            <v>182262</v>
          </cell>
          <cell r="G71" t="str">
            <v>0</v>
          </cell>
          <cell r="H71" t="str">
            <v>29990</v>
          </cell>
          <cell r="I71" t="str">
            <v>0</v>
          </cell>
          <cell r="J71" t="str">
            <v>212252</v>
          </cell>
        </row>
        <row r="72">
          <cell r="A72" t="str">
            <v>2002</v>
          </cell>
          <cell r="B72" t="str">
            <v>030646</v>
          </cell>
          <cell r="C72" t="str">
            <v>1286638</v>
          </cell>
          <cell r="D72" t="str">
            <v>7533</v>
          </cell>
          <cell r="E72" t="str">
            <v>4.60</v>
          </cell>
          <cell r="F72" t="str">
            <v>896646</v>
          </cell>
          <cell r="G72" t="str">
            <v>2082</v>
          </cell>
          <cell r="H72" t="str">
            <v>269035</v>
          </cell>
          <cell r="I72" t="str">
            <v>118875</v>
          </cell>
          <cell r="J72" t="str">
            <v>1286638</v>
          </cell>
        </row>
        <row r="73">
          <cell r="A73" t="str">
            <v>2002</v>
          </cell>
          <cell r="B73" t="str">
            <v>445566</v>
          </cell>
          <cell r="C73" t="str">
            <v>1076789336</v>
          </cell>
          <cell r="D73" t="str">
            <v>50011</v>
          </cell>
          <cell r="E73" t="str">
            <v>28.13</v>
          </cell>
          <cell r="F73" t="str">
            <v>564550412</v>
          </cell>
          <cell r="G73" t="str">
            <v>277742380</v>
          </cell>
          <cell r="H73" t="str">
            <v>141761218</v>
          </cell>
          <cell r="I73" t="str">
            <v>92735326</v>
          </cell>
          <cell r="J73" t="str">
            <v>1076789336</v>
          </cell>
        </row>
        <row r="74">
          <cell r="A74" t="str">
            <v>2003</v>
          </cell>
          <cell r="B74" t="str">
            <v>000020</v>
          </cell>
          <cell r="C74" t="str">
            <v>21610</v>
          </cell>
          <cell r="D74" t="str">
            <v>0</v>
          </cell>
          <cell r="E74" t="str">
            <v>0.00</v>
          </cell>
          <cell r="F74" t="str">
            <v>0</v>
          </cell>
          <cell r="G74" t="str">
            <v>21610</v>
          </cell>
          <cell r="H74" t="str">
            <v>0</v>
          </cell>
          <cell r="I74" t="str">
            <v>0</v>
          </cell>
          <cell r="J74" t="str">
            <v>21610</v>
          </cell>
        </row>
        <row r="75">
          <cell r="A75" t="str">
            <v>2003</v>
          </cell>
          <cell r="B75" t="str">
            <v>003541</v>
          </cell>
          <cell r="C75" t="str">
            <v>699836</v>
          </cell>
          <cell r="D75" t="str">
            <v>792</v>
          </cell>
          <cell r="E75" t="str">
            <v>0.48</v>
          </cell>
          <cell r="F75" t="str">
            <v>131977</v>
          </cell>
          <cell r="G75" t="str">
            <v>533307</v>
          </cell>
          <cell r="H75" t="str">
            <v>34552</v>
          </cell>
          <cell r="I75" t="str">
            <v>0</v>
          </cell>
          <cell r="J75" t="str">
            <v>699836</v>
          </cell>
        </row>
        <row r="76">
          <cell r="A76" t="str">
            <v>2003</v>
          </cell>
          <cell r="B76" t="str">
            <v>003565</v>
          </cell>
          <cell r="C76" t="str">
            <v>520321</v>
          </cell>
          <cell r="D76" t="str">
            <v>1065</v>
          </cell>
          <cell r="E76" t="str">
            <v>0.59</v>
          </cell>
          <cell r="F76" t="str">
            <v>198275</v>
          </cell>
          <cell r="G76" t="str">
            <v>169097</v>
          </cell>
          <cell r="H76" t="str">
            <v>152949</v>
          </cell>
          <cell r="I76" t="str">
            <v>0</v>
          </cell>
          <cell r="J76" t="str">
            <v>520321</v>
          </cell>
        </row>
        <row r="77">
          <cell r="A77" t="str">
            <v>2003</v>
          </cell>
          <cell r="B77" t="str">
            <v>003581</v>
          </cell>
          <cell r="C77" t="str">
            <v>3958697</v>
          </cell>
          <cell r="D77" t="str">
            <v>7963</v>
          </cell>
          <cell r="E77" t="str">
            <v>5.75</v>
          </cell>
          <cell r="F77" t="str">
            <v>1998033</v>
          </cell>
          <cell r="G77" t="str">
            <v>1591070</v>
          </cell>
          <cell r="H77" t="str">
            <v>357192</v>
          </cell>
          <cell r="I77" t="str">
            <v>12402</v>
          </cell>
          <cell r="J77" t="str">
            <v>3958697</v>
          </cell>
        </row>
        <row r="78">
          <cell r="A78" t="str">
            <v>2003</v>
          </cell>
          <cell r="B78" t="str">
            <v>003592</v>
          </cell>
          <cell r="C78" t="str">
            <v>85760</v>
          </cell>
          <cell r="D78" t="str">
            <v>144</v>
          </cell>
          <cell r="E78" t="str">
            <v>0.11</v>
          </cell>
          <cell r="F78" t="str">
            <v>20865</v>
          </cell>
          <cell r="G78" t="str">
            <v>45935</v>
          </cell>
          <cell r="H78" t="str">
            <v>18960</v>
          </cell>
          <cell r="I78" t="str">
            <v>0</v>
          </cell>
          <cell r="J78" t="str">
            <v>85760</v>
          </cell>
        </row>
        <row r="79">
          <cell r="A79" t="str">
            <v>2003</v>
          </cell>
          <cell r="B79" t="str">
            <v>003594</v>
          </cell>
          <cell r="C79" t="str">
            <v>17587767</v>
          </cell>
          <cell r="D79" t="str">
            <v>12358</v>
          </cell>
          <cell r="E79" t="str">
            <v>8.11</v>
          </cell>
          <cell r="F79" t="str">
            <v>8328900</v>
          </cell>
          <cell r="G79" t="str">
            <v>3574299</v>
          </cell>
          <cell r="H79" t="str">
            <v>2524039</v>
          </cell>
          <cell r="I79" t="str">
            <v>3160529</v>
          </cell>
          <cell r="J79" t="str">
            <v>17587767</v>
          </cell>
        </row>
        <row r="80">
          <cell r="A80" t="str">
            <v>2003</v>
          </cell>
          <cell r="B80" t="str">
            <v>003599</v>
          </cell>
          <cell r="C80" t="str">
            <v>3193419</v>
          </cell>
          <cell r="D80" t="str">
            <v>5709</v>
          </cell>
          <cell r="E80" t="str">
            <v>3.63</v>
          </cell>
          <cell r="F80" t="str">
            <v>1895223</v>
          </cell>
          <cell r="G80" t="str">
            <v>1094378</v>
          </cell>
          <cell r="H80" t="str">
            <v>175519</v>
          </cell>
          <cell r="I80" t="str">
            <v>28299</v>
          </cell>
          <cell r="J80" t="str">
            <v>3193419</v>
          </cell>
        </row>
        <row r="81">
          <cell r="A81" t="str">
            <v>2003</v>
          </cell>
          <cell r="B81" t="str">
            <v>003606</v>
          </cell>
          <cell r="C81" t="str">
            <v>1829162</v>
          </cell>
          <cell r="D81" t="str">
            <v>4461</v>
          </cell>
          <cell r="E81" t="str">
            <v>3.32</v>
          </cell>
          <cell r="F81" t="str">
            <v>1397106</v>
          </cell>
          <cell r="G81" t="str">
            <v>328195</v>
          </cell>
          <cell r="H81" t="str">
            <v>103861</v>
          </cell>
          <cell r="I81" t="str">
            <v>0</v>
          </cell>
          <cell r="J81" t="str">
            <v>1829162</v>
          </cell>
        </row>
        <row r="82">
          <cell r="A82" t="str">
            <v>2003</v>
          </cell>
          <cell r="B82" t="str">
            <v>003615</v>
          </cell>
          <cell r="C82" t="str">
            <v>9112931</v>
          </cell>
          <cell r="D82" t="str">
            <v>7699</v>
          </cell>
          <cell r="E82" t="str">
            <v>5.33</v>
          </cell>
          <cell r="F82" t="str">
            <v>3975213</v>
          </cell>
          <cell r="G82" t="str">
            <v>3618160</v>
          </cell>
          <cell r="H82" t="str">
            <v>1146165</v>
          </cell>
          <cell r="I82" t="str">
            <v>373393</v>
          </cell>
          <cell r="J82" t="str">
            <v>9112931</v>
          </cell>
        </row>
        <row r="83">
          <cell r="A83" t="str">
            <v>2003</v>
          </cell>
          <cell r="B83" t="str">
            <v>003624</v>
          </cell>
          <cell r="C83" t="str">
            <v>5491566</v>
          </cell>
          <cell r="D83" t="str">
            <v>3516</v>
          </cell>
          <cell r="E83" t="str">
            <v>2.73</v>
          </cell>
          <cell r="F83" t="str">
            <v>1208382</v>
          </cell>
          <cell r="G83" t="str">
            <v>83255</v>
          </cell>
          <cell r="H83" t="str">
            <v>2006522</v>
          </cell>
          <cell r="I83" t="str">
            <v>2193407</v>
          </cell>
          <cell r="J83" t="str">
            <v>5491566</v>
          </cell>
        </row>
        <row r="84">
          <cell r="A84" t="str">
            <v>2003</v>
          </cell>
          <cell r="B84" t="str">
            <v>003625</v>
          </cell>
          <cell r="C84" t="str">
            <v>816917</v>
          </cell>
          <cell r="D84" t="str">
            <v>1427</v>
          </cell>
          <cell r="E84" t="str">
            <v>0.56</v>
          </cell>
          <cell r="F84" t="str">
            <v>95580</v>
          </cell>
          <cell r="G84" t="str">
            <v>501850</v>
          </cell>
          <cell r="H84" t="str">
            <v>219487</v>
          </cell>
          <cell r="I84" t="str">
            <v>0</v>
          </cell>
          <cell r="J84" t="str">
            <v>816917</v>
          </cell>
        </row>
        <row r="85">
          <cell r="A85" t="str">
            <v>2003</v>
          </cell>
          <cell r="B85" t="str">
            <v>003630</v>
          </cell>
          <cell r="C85" t="str">
            <v>10682633</v>
          </cell>
          <cell r="D85" t="str">
            <v>39728</v>
          </cell>
          <cell r="E85" t="str">
            <v>18.02</v>
          </cell>
          <cell r="F85" t="str">
            <v>8106963</v>
          </cell>
          <cell r="G85" t="str">
            <v>2297046</v>
          </cell>
          <cell r="H85" t="str">
            <v>149132</v>
          </cell>
          <cell r="I85" t="str">
            <v>129492</v>
          </cell>
          <cell r="J85" t="str">
            <v>10682633</v>
          </cell>
        </row>
        <row r="86">
          <cell r="A86" t="str">
            <v>2003</v>
          </cell>
          <cell r="B86" t="str">
            <v>003631</v>
          </cell>
          <cell r="C86" t="str">
            <v>8229694</v>
          </cell>
          <cell r="D86" t="str">
            <v>30186</v>
          </cell>
          <cell r="E86" t="str">
            <v>19.19</v>
          </cell>
          <cell r="F86" t="str">
            <v>5856670</v>
          </cell>
          <cell r="G86" t="str">
            <v>2155353</v>
          </cell>
          <cell r="H86" t="str">
            <v>142401</v>
          </cell>
          <cell r="I86" t="str">
            <v>75270</v>
          </cell>
          <cell r="J86" t="str">
            <v>8229694</v>
          </cell>
        </row>
        <row r="87">
          <cell r="A87" t="str">
            <v>2003</v>
          </cell>
          <cell r="B87" t="str">
            <v>003632</v>
          </cell>
          <cell r="C87" t="str">
            <v>390305058</v>
          </cell>
          <cell r="D87" t="str">
            <v>109681</v>
          </cell>
          <cell r="E87" t="str">
            <v>76.43</v>
          </cell>
          <cell r="F87" t="str">
            <v>178016320</v>
          </cell>
          <cell r="G87" t="str">
            <v>120499351</v>
          </cell>
          <cell r="H87" t="str">
            <v>42404525</v>
          </cell>
          <cell r="I87" t="str">
            <v>49384862</v>
          </cell>
          <cell r="J87" t="str">
            <v>390305058</v>
          </cell>
        </row>
        <row r="88">
          <cell r="A88" t="str">
            <v>2003</v>
          </cell>
          <cell r="B88" t="str">
            <v>003639</v>
          </cell>
          <cell r="C88" t="str">
            <v>10148177</v>
          </cell>
          <cell r="D88" t="str">
            <v>13431</v>
          </cell>
          <cell r="E88" t="str">
            <v>8.08</v>
          </cell>
          <cell r="F88" t="str">
            <v>2766449</v>
          </cell>
          <cell r="G88" t="str">
            <v>4467128</v>
          </cell>
          <cell r="H88" t="str">
            <v>2098967</v>
          </cell>
          <cell r="I88" t="str">
            <v>815633</v>
          </cell>
          <cell r="J88" t="str">
            <v>10148177</v>
          </cell>
        </row>
        <row r="89">
          <cell r="A89" t="str">
            <v>2003</v>
          </cell>
          <cell r="B89" t="str">
            <v>003642</v>
          </cell>
          <cell r="C89" t="str">
            <v>3872628</v>
          </cell>
          <cell r="D89" t="str">
            <v>16924</v>
          </cell>
          <cell r="E89" t="str">
            <v>6.33</v>
          </cell>
          <cell r="F89" t="str">
            <v>3247658</v>
          </cell>
          <cell r="G89" t="str">
            <v>489488</v>
          </cell>
          <cell r="H89" t="str">
            <v>120344</v>
          </cell>
          <cell r="I89" t="str">
            <v>15138</v>
          </cell>
          <cell r="J89" t="str">
            <v>3872628</v>
          </cell>
        </row>
        <row r="90">
          <cell r="A90" t="str">
            <v>2003</v>
          </cell>
          <cell r="B90" t="str">
            <v>003644</v>
          </cell>
          <cell r="C90" t="str">
            <v>56147235</v>
          </cell>
          <cell r="D90" t="str">
            <v>27527</v>
          </cell>
          <cell r="E90" t="str">
            <v>18.15</v>
          </cell>
          <cell r="F90" t="str">
            <v>23285324</v>
          </cell>
          <cell r="G90" t="str">
            <v>23167646</v>
          </cell>
          <cell r="H90" t="str">
            <v>8432724</v>
          </cell>
          <cell r="I90" t="str">
            <v>1261541</v>
          </cell>
          <cell r="J90" t="str">
            <v>56147235</v>
          </cell>
        </row>
        <row r="91">
          <cell r="A91" t="str">
            <v>2003</v>
          </cell>
          <cell r="B91" t="str">
            <v>003646</v>
          </cell>
          <cell r="C91" t="str">
            <v>2998340</v>
          </cell>
          <cell r="D91" t="str">
            <v>5823</v>
          </cell>
          <cell r="E91" t="str">
            <v>2.86</v>
          </cell>
          <cell r="F91" t="str">
            <v>1493677</v>
          </cell>
          <cell r="G91" t="str">
            <v>1247865</v>
          </cell>
          <cell r="H91" t="str">
            <v>256798</v>
          </cell>
          <cell r="I91" t="str">
            <v>0</v>
          </cell>
          <cell r="J91" t="str">
            <v>2998340</v>
          </cell>
        </row>
        <row r="92">
          <cell r="A92" t="str">
            <v>2003</v>
          </cell>
          <cell r="B92" t="str">
            <v>003652</v>
          </cell>
          <cell r="C92" t="str">
            <v>88608021</v>
          </cell>
          <cell r="D92" t="str">
            <v>41438</v>
          </cell>
          <cell r="E92" t="str">
            <v>23.34</v>
          </cell>
          <cell r="F92" t="str">
            <v>34242554</v>
          </cell>
          <cell r="G92" t="str">
            <v>31184901</v>
          </cell>
          <cell r="H92" t="str">
            <v>14849910</v>
          </cell>
          <cell r="I92" t="str">
            <v>8330656</v>
          </cell>
          <cell r="J92" t="str">
            <v>88608021</v>
          </cell>
        </row>
        <row r="93">
          <cell r="A93" t="str">
            <v>2003</v>
          </cell>
          <cell r="B93" t="str">
            <v>003656</v>
          </cell>
          <cell r="C93" t="str">
            <v>23314938</v>
          </cell>
          <cell r="D93" t="str">
            <v>16577</v>
          </cell>
          <cell r="E93" t="str">
            <v>8.57</v>
          </cell>
          <cell r="F93" t="str">
            <v>7993576</v>
          </cell>
          <cell r="G93" t="str">
            <v>12556981</v>
          </cell>
          <cell r="H93" t="str">
            <v>2645986</v>
          </cell>
          <cell r="I93" t="str">
            <v>118395</v>
          </cell>
          <cell r="J93" t="str">
            <v>23314938</v>
          </cell>
        </row>
        <row r="94">
          <cell r="A94" t="str">
            <v>2003</v>
          </cell>
          <cell r="B94" t="str">
            <v>003658</v>
          </cell>
          <cell r="C94" t="str">
            <v>376403651</v>
          </cell>
          <cell r="D94" t="str">
            <v>149560</v>
          </cell>
          <cell r="E94" t="str">
            <v>92.22</v>
          </cell>
          <cell r="F94" t="str">
            <v>240537689</v>
          </cell>
          <cell r="G94" t="str">
            <v>50660045</v>
          </cell>
          <cell r="H94" t="str">
            <v>53628387</v>
          </cell>
          <cell r="I94" t="str">
            <v>31577530</v>
          </cell>
          <cell r="J94" t="str">
            <v>376403651</v>
          </cell>
        </row>
        <row r="95">
          <cell r="A95" t="str">
            <v>2003</v>
          </cell>
          <cell r="B95" t="str">
            <v>003661</v>
          </cell>
          <cell r="C95" t="str">
            <v>27847152</v>
          </cell>
          <cell r="D95" t="str">
            <v>42217</v>
          </cell>
          <cell r="E95" t="str">
            <v>24.38</v>
          </cell>
          <cell r="F95" t="str">
            <v>17022000</v>
          </cell>
          <cell r="G95" t="str">
            <v>7857281</v>
          </cell>
          <cell r="H95" t="str">
            <v>1674207</v>
          </cell>
          <cell r="I95" t="str">
            <v>1293664</v>
          </cell>
          <cell r="J95" t="str">
            <v>27847152</v>
          </cell>
        </row>
        <row r="96">
          <cell r="A96" t="str">
            <v>2003</v>
          </cell>
          <cell r="B96" t="str">
            <v>003665</v>
          </cell>
          <cell r="C96" t="str">
            <v>6221085</v>
          </cell>
          <cell r="D96" t="str">
            <v>18755</v>
          </cell>
          <cell r="E96" t="str">
            <v>11.15</v>
          </cell>
          <cell r="F96" t="str">
            <v>3190176</v>
          </cell>
          <cell r="G96" t="str">
            <v>2475038</v>
          </cell>
          <cell r="H96" t="str">
            <v>312229</v>
          </cell>
          <cell r="I96" t="str">
            <v>243642</v>
          </cell>
          <cell r="J96" t="str">
            <v>6221085</v>
          </cell>
        </row>
        <row r="97">
          <cell r="A97" t="str">
            <v>2003</v>
          </cell>
          <cell r="B97" t="str">
            <v>009651</v>
          </cell>
          <cell r="C97" t="str">
            <v>570457</v>
          </cell>
          <cell r="D97" t="str">
            <v>4236</v>
          </cell>
          <cell r="E97" t="str">
            <v>1.54</v>
          </cell>
          <cell r="F97" t="str">
            <v>486102</v>
          </cell>
          <cell r="G97" t="str">
            <v>10447</v>
          </cell>
          <cell r="H97" t="str">
            <v>33581</v>
          </cell>
          <cell r="I97" t="str">
            <v>40327</v>
          </cell>
          <cell r="J97" t="str">
            <v>570457</v>
          </cell>
        </row>
        <row r="98">
          <cell r="A98" t="str">
            <v>2003</v>
          </cell>
          <cell r="B98" t="str">
            <v>009741</v>
          </cell>
          <cell r="C98" t="str">
            <v>32547141</v>
          </cell>
          <cell r="D98" t="str">
            <v>56822</v>
          </cell>
          <cell r="E98" t="str">
            <v>23.37</v>
          </cell>
          <cell r="F98" t="str">
            <v>14432841</v>
          </cell>
          <cell r="G98" t="str">
            <v>10547623</v>
          </cell>
          <cell r="H98" t="str">
            <v>5806908</v>
          </cell>
          <cell r="I98" t="str">
            <v>1759769</v>
          </cell>
          <cell r="J98" t="str">
            <v>32547141</v>
          </cell>
        </row>
        <row r="99">
          <cell r="A99" t="str">
            <v>2003</v>
          </cell>
          <cell r="B99" t="str">
            <v>009930</v>
          </cell>
          <cell r="C99" t="str">
            <v>1118184</v>
          </cell>
          <cell r="D99" t="str">
            <v>2246</v>
          </cell>
          <cell r="E99" t="str">
            <v>1.14</v>
          </cell>
          <cell r="F99" t="str">
            <v>166777</v>
          </cell>
          <cell r="G99" t="str">
            <v>661768</v>
          </cell>
          <cell r="H99" t="str">
            <v>35837</v>
          </cell>
          <cell r="I99" t="str">
            <v>253802</v>
          </cell>
          <cell r="J99" t="str">
            <v>1118184</v>
          </cell>
        </row>
        <row r="100">
          <cell r="A100" t="str">
            <v>2003</v>
          </cell>
          <cell r="B100" t="str">
            <v>010115</v>
          </cell>
          <cell r="C100" t="str">
            <v>14547732</v>
          </cell>
          <cell r="D100" t="str">
            <v>24959</v>
          </cell>
          <cell r="E100" t="str">
            <v>13.49</v>
          </cell>
          <cell r="F100" t="str">
            <v>10049314</v>
          </cell>
          <cell r="G100" t="str">
            <v>3057841</v>
          </cell>
          <cell r="H100" t="str">
            <v>978205</v>
          </cell>
          <cell r="I100" t="str">
            <v>462372</v>
          </cell>
          <cell r="J100" t="str">
            <v>14547732</v>
          </cell>
        </row>
        <row r="101">
          <cell r="A101" t="str">
            <v>2003</v>
          </cell>
          <cell r="B101" t="str">
            <v>010298</v>
          </cell>
          <cell r="C101" t="str">
            <v>4949454</v>
          </cell>
          <cell r="D101" t="str">
            <v>86143</v>
          </cell>
          <cell r="E101" t="str">
            <v>26.21</v>
          </cell>
          <cell r="F101" t="str">
            <v>3128730</v>
          </cell>
          <cell r="G101" t="str">
            <v>1108319</v>
          </cell>
          <cell r="H101" t="str">
            <v>544387</v>
          </cell>
          <cell r="I101" t="str">
            <v>168018</v>
          </cell>
          <cell r="J101" t="str">
            <v>4949454</v>
          </cell>
        </row>
        <row r="102">
          <cell r="A102" t="str">
            <v>2003</v>
          </cell>
          <cell r="B102" t="str">
            <v>011161</v>
          </cell>
          <cell r="C102" t="str">
            <v>12110618</v>
          </cell>
          <cell r="D102" t="str">
            <v>29876</v>
          </cell>
          <cell r="E102" t="str">
            <v>13.70</v>
          </cell>
          <cell r="F102" t="str">
            <v>5667854</v>
          </cell>
          <cell r="G102" t="str">
            <v>4457155</v>
          </cell>
          <cell r="H102" t="str">
            <v>1603316</v>
          </cell>
          <cell r="I102" t="str">
            <v>382293</v>
          </cell>
          <cell r="J102" t="str">
            <v>12110618</v>
          </cell>
        </row>
        <row r="103">
          <cell r="A103" t="str">
            <v>2003</v>
          </cell>
          <cell r="B103" t="str">
            <v>011163</v>
          </cell>
          <cell r="C103" t="str">
            <v>411275</v>
          </cell>
          <cell r="D103" t="str">
            <v>1198</v>
          </cell>
          <cell r="E103" t="str">
            <v>0.73</v>
          </cell>
          <cell r="F103" t="str">
            <v>174362</v>
          </cell>
          <cell r="G103" t="str">
            <v>141650</v>
          </cell>
          <cell r="H103" t="str">
            <v>89655</v>
          </cell>
          <cell r="I103" t="str">
            <v>5608</v>
          </cell>
          <cell r="J103" t="str">
            <v>411275</v>
          </cell>
        </row>
        <row r="104">
          <cell r="A104" t="str">
            <v>2003</v>
          </cell>
          <cell r="B104" t="str">
            <v>011711</v>
          </cell>
          <cell r="C104" t="str">
            <v>1707440</v>
          </cell>
          <cell r="D104" t="str">
            <v>4338</v>
          </cell>
          <cell r="E104" t="str">
            <v>2.30</v>
          </cell>
          <cell r="F104" t="str">
            <v>696239</v>
          </cell>
          <cell r="G104" t="str">
            <v>527850</v>
          </cell>
          <cell r="H104" t="str">
            <v>205115</v>
          </cell>
          <cell r="I104" t="str">
            <v>278236</v>
          </cell>
          <cell r="J104" t="str">
            <v>1707440</v>
          </cell>
        </row>
        <row r="105">
          <cell r="A105" t="str">
            <v>2003</v>
          </cell>
          <cell r="B105" t="str">
            <v>012826</v>
          </cell>
          <cell r="C105" t="str">
            <v>678068</v>
          </cell>
          <cell r="D105" t="str">
            <v>2013</v>
          </cell>
          <cell r="E105" t="str">
            <v>1.65</v>
          </cell>
          <cell r="F105" t="str">
            <v>378339</v>
          </cell>
          <cell r="G105" t="str">
            <v>205130</v>
          </cell>
          <cell r="H105" t="str">
            <v>22750</v>
          </cell>
          <cell r="I105" t="str">
            <v>71849</v>
          </cell>
          <cell r="J105" t="str">
            <v>678068</v>
          </cell>
        </row>
        <row r="106">
          <cell r="A106" t="str">
            <v>2003</v>
          </cell>
          <cell r="B106" t="str">
            <v>013231</v>
          </cell>
          <cell r="C106" t="str">
            <v>0</v>
          </cell>
          <cell r="D106" t="str">
            <v>0</v>
          </cell>
          <cell r="E106" t="str">
            <v>0.00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</row>
        <row r="107">
          <cell r="A107" t="str">
            <v>2003</v>
          </cell>
          <cell r="B107" t="str">
            <v>029269</v>
          </cell>
          <cell r="C107" t="str">
            <v>116913</v>
          </cell>
          <cell r="D107" t="str">
            <v>2811</v>
          </cell>
          <cell r="E107" t="str">
            <v>1.25</v>
          </cell>
          <cell r="F107" t="str">
            <v>113290</v>
          </cell>
          <cell r="G107" t="str">
            <v>0</v>
          </cell>
          <cell r="H107" t="str">
            <v>3623</v>
          </cell>
          <cell r="I107" t="str">
            <v>0</v>
          </cell>
          <cell r="J107" t="str">
            <v>116913</v>
          </cell>
        </row>
        <row r="108">
          <cell r="A108" t="str">
            <v>2003</v>
          </cell>
          <cell r="B108" t="str">
            <v>030646</v>
          </cell>
          <cell r="C108" t="str">
            <v>1558306</v>
          </cell>
          <cell r="D108" t="str">
            <v>8514</v>
          </cell>
          <cell r="E108" t="str">
            <v>4.79</v>
          </cell>
          <cell r="F108" t="str">
            <v>1011353</v>
          </cell>
          <cell r="G108" t="str">
            <v>0</v>
          </cell>
          <cell r="H108" t="str">
            <v>293490</v>
          </cell>
          <cell r="I108" t="str">
            <v>253463</v>
          </cell>
          <cell r="J108" t="str">
            <v>1558306</v>
          </cell>
        </row>
        <row r="109">
          <cell r="A109" t="str">
            <v>2003</v>
          </cell>
          <cell r="B109" t="str">
            <v>445566</v>
          </cell>
          <cell r="C109" t="str">
            <v>1118412186</v>
          </cell>
          <cell r="D109" t="str">
            <v>49219</v>
          </cell>
          <cell r="E109" t="str">
            <v>29.35</v>
          </cell>
          <cell r="F109" t="str">
            <v>581313811</v>
          </cell>
          <cell r="G109" t="str">
            <v>291337062</v>
          </cell>
          <cell r="H109" t="str">
            <v>143071723</v>
          </cell>
          <cell r="I109" t="str">
            <v>102689590</v>
          </cell>
          <cell r="J109" t="str">
            <v>1118412186</v>
          </cell>
        </row>
        <row r="110">
          <cell r="A110" t="str">
            <v>2004</v>
          </cell>
          <cell r="B110" t="str">
            <v>000020</v>
          </cell>
          <cell r="C110" t="str">
            <v>3506</v>
          </cell>
          <cell r="D110" t="str">
            <v>0</v>
          </cell>
          <cell r="E110" t="str">
            <v>with SRSU</v>
          </cell>
          <cell r="F110" t="str">
            <v>0</v>
          </cell>
          <cell r="G110" t="str">
            <v>3506</v>
          </cell>
          <cell r="H110" t="str">
            <v>0</v>
          </cell>
          <cell r="I110" t="str">
            <v>0</v>
          </cell>
          <cell r="J110" t="str">
            <v>3506</v>
          </cell>
        </row>
        <row r="111">
          <cell r="A111" t="str">
            <v>2004</v>
          </cell>
          <cell r="B111" t="str">
            <v>003541</v>
          </cell>
          <cell r="C111" t="str">
            <v>885426</v>
          </cell>
          <cell r="D111" t="str">
            <v>958</v>
          </cell>
          <cell r="E111" t="str">
            <v>0.50</v>
          </cell>
          <cell r="F111" t="str">
            <v>155851</v>
          </cell>
          <cell r="G111" t="str">
            <v>477685</v>
          </cell>
          <cell r="H111" t="str">
            <v>251890</v>
          </cell>
          <cell r="I111" t="str">
            <v>0</v>
          </cell>
          <cell r="J111" t="str">
            <v>885426</v>
          </cell>
        </row>
        <row r="112">
          <cell r="A112" t="str">
            <v>2004</v>
          </cell>
          <cell r="B112" t="str">
            <v>003565</v>
          </cell>
          <cell r="C112" t="str">
            <v>609864</v>
          </cell>
          <cell r="D112" t="str">
            <v>1905</v>
          </cell>
          <cell r="E112" t="str">
            <v>0.93</v>
          </cell>
          <cell r="F112" t="str">
            <v>355709</v>
          </cell>
          <cell r="G112" t="str">
            <v>115614</v>
          </cell>
          <cell r="H112" t="str">
            <v>137715</v>
          </cell>
          <cell r="I112" t="str">
            <v>826</v>
          </cell>
          <cell r="J112" t="str">
            <v>609864</v>
          </cell>
        </row>
        <row r="113">
          <cell r="A113" t="str">
            <v>2004</v>
          </cell>
          <cell r="B113" t="str">
            <v>003581</v>
          </cell>
          <cell r="C113" t="str">
            <v>3210250</v>
          </cell>
          <cell r="D113" t="str">
            <v>6025</v>
          </cell>
          <cell r="E113" t="str">
            <v>3.54</v>
          </cell>
          <cell r="F113" t="str">
            <v>1504062</v>
          </cell>
          <cell r="G113" t="str">
            <v>1472835</v>
          </cell>
          <cell r="H113" t="str">
            <v>199156</v>
          </cell>
          <cell r="I113" t="str">
            <v>34197</v>
          </cell>
          <cell r="J113" t="str">
            <v>3210250</v>
          </cell>
        </row>
        <row r="114">
          <cell r="A114" t="str">
            <v>2004</v>
          </cell>
          <cell r="B114" t="str">
            <v>003592</v>
          </cell>
          <cell r="C114" t="str">
            <v>119653</v>
          </cell>
          <cell r="D114" t="str">
            <v>482</v>
          </cell>
          <cell r="E114" t="str">
            <v>0.35</v>
          </cell>
          <cell r="F114" t="str">
            <v>77388</v>
          </cell>
          <cell r="G114" t="str">
            <v>225</v>
          </cell>
          <cell r="H114" t="str">
            <v>42040</v>
          </cell>
          <cell r="I114" t="str">
            <v>0</v>
          </cell>
          <cell r="J114" t="str">
            <v>119653</v>
          </cell>
        </row>
        <row r="115">
          <cell r="A115" t="str">
            <v>2004</v>
          </cell>
          <cell r="B115" t="str">
            <v>003594</v>
          </cell>
          <cell r="C115" t="str">
            <v>15636344</v>
          </cell>
          <cell r="D115" t="str">
            <v>9861</v>
          </cell>
          <cell r="E115" t="str">
            <v>5.68</v>
          </cell>
          <cell r="F115" t="str">
            <v>6927327</v>
          </cell>
          <cell r="G115" t="str">
            <v>1864058</v>
          </cell>
          <cell r="H115" t="str">
            <v>2640719</v>
          </cell>
          <cell r="I115" t="str">
            <v>4204240</v>
          </cell>
          <cell r="J115" t="str">
            <v>15636344</v>
          </cell>
        </row>
        <row r="116">
          <cell r="A116" t="str">
            <v>2004</v>
          </cell>
          <cell r="B116" t="str">
            <v>003599</v>
          </cell>
          <cell r="C116" t="str">
            <v>4309262</v>
          </cell>
          <cell r="D116" t="str">
            <v>7364</v>
          </cell>
          <cell r="E116" t="str">
            <v>3.81</v>
          </cell>
          <cell r="F116" t="str">
            <v>2666191</v>
          </cell>
          <cell r="G116" t="str">
            <v>1295175</v>
          </cell>
          <cell r="H116" t="str">
            <v>305846</v>
          </cell>
          <cell r="I116" t="str">
            <v>42050</v>
          </cell>
          <cell r="J116" t="str">
            <v>4309262</v>
          </cell>
        </row>
        <row r="117">
          <cell r="A117" t="str">
            <v>2004</v>
          </cell>
          <cell r="B117" t="str">
            <v>003606</v>
          </cell>
          <cell r="C117" t="str">
            <v>2858129</v>
          </cell>
          <cell r="D117" t="str">
            <v>6727</v>
          </cell>
          <cell r="E117" t="str">
            <v>4.36</v>
          </cell>
          <cell r="F117" t="str">
            <v>2175912</v>
          </cell>
          <cell r="G117" t="str">
            <v>299201</v>
          </cell>
          <cell r="H117" t="str">
            <v>153391</v>
          </cell>
          <cell r="I117" t="str">
            <v>229625</v>
          </cell>
          <cell r="J117" t="str">
            <v>2858129</v>
          </cell>
        </row>
        <row r="118">
          <cell r="A118" t="str">
            <v>2004</v>
          </cell>
          <cell r="B118" t="str">
            <v>003615</v>
          </cell>
          <cell r="C118" t="str">
            <v>9129998</v>
          </cell>
          <cell r="D118" t="str">
            <v>6779</v>
          </cell>
          <cell r="E118" t="str">
            <v>3.76</v>
          </cell>
          <cell r="F118" t="str">
            <v>3536053</v>
          </cell>
          <cell r="G118" t="str">
            <v>2743870</v>
          </cell>
          <cell r="H118" t="str">
            <v>1141295</v>
          </cell>
          <cell r="I118" t="str">
            <v>1708780</v>
          </cell>
          <cell r="J118" t="str">
            <v>9129998</v>
          </cell>
        </row>
        <row r="119">
          <cell r="A119" t="str">
            <v>2004</v>
          </cell>
          <cell r="B119" t="str">
            <v>003624</v>
          </cell>
          <cell r="C119" t="str">
            <v>3639457</v>
          </cell>
          <cell r="D119" t="str">
            <v>3110</v>
          </cell>
          <cell r="E119" t="str">
            <v>2.00</v>
          </cell>
          <cell r="F119" t="str">
            <v>1025461</v>
          </cell>
          <cell r="G119" t="str">
            <v>158570</v>
          </cell>
          <cell r="H119" t="str">
            <v>1063466</v>
          </cell>
          <cell r="I119" t="str">
            <v>1391960</v>
          </cell>
          <cell r="J119" t="str">
            <v>3639457</v>
          </cell>
        </row>
        <row r="120">
          <cell r="A120" t="str">
            <v>2004</v>
          </cell>
          <cell r="B120" t="str">
            <v>003625</v>
          </cell>
          <cell r="C120" t="str">
            <v>1058664</v>
          </cell>
          <cell r="D120" t="str">
            <v>3946</v>
          </cell>
          <cell r="E120" t="str">
            <v>1.09</v>
          </cell>
          <cell r="F120" t="str">
            <v>261417</v>
          </cell>
          <cell r="G120" t="str">
            <v>416460</v>
          </cell>
          <cell r="H120" t="str">
            <v>380787</v>
          </cell>
          <cell r="I120" t="str">
            <v>0</v>
          </cell>
          <cell r="J120" t="str">
            <v>1058664</v>
          </cell>
        </row>
        <row r="121">
          <cell r="A121" t="str">
            <v>2004</v>
          </cell>
          <cell r="B121" t="str">
            <v>003630</v>
          </cell>
          <cell r="C121" t="str">
            <v>10697128</v>
          </cell>
          <cell r="D121" t="str">
            <v>39678</v>
          </cell>
          <cell r="E121" t="str">
            <v>14.79</v>
          </cell>
          <cell r="F121" t="str">
            <v>8138054</v>
          </cell>
          <cell r="G121" t="str">
            <v>2284810</v>
          </cell>
          <cell r="H121" t="str">
            <v>160564</v>
          </cell>
          <cell r="I121" t="str">
            <v>113700</v>
          </cell>
          <cell r="J121" t="str">
            <v>10697128</v>
          </cell>
        </row>
        <row r="122">
          <cell r="A122" t="str">
            <v>2004</v>
          </cell>
          <cell r="B122" t="str">
            <v>003631</v>
          </cell>
          <cell r="C122" t="str">
            <v>8579202</v>
          </cell>
          <cell r="D122" t="str">
            <v>27980</v>
          </cell>
          <cell r="E122" t="str">
            <v>15.49</v>
          </cell>
          <cell r="F122" t="str">
            <v>5439350</v>
          </cell>
          <cell r="G122" t="str">
            <v>2774894</v>
          </cell>
          <cell r="H122" t="str">
            <v>227337</v>
          </cell>
          <cell r="I122" t="str">
            <v>137621</v>
          </cell>
          <cell r="J122" t="str">
            <v>8579202</v>
          </cell>
        </row>
        <row r="123">
          <cell r="A123" t="str">
            <v>2004</v>
          </cell>
          <cell r="B123" t="str">
            <v>003632</v>
          </cell>
          <cell r="C123" t="str">
            <v>390654670</v>
          </cell>
          <cell r="D123" t="str">
            <v>113099</v>
          </cell>
          <cell r="E123" t="str">
            <v>61.97</v>
          </cell>
          <cell r="F123" t="str">
            <v>174570204</v>
          </cell>
          <cell r="G123" t="str">
            <v>114043131</v>
          </cell>
          <cell r="H123" t="str">
            <v>46410831</v>
          </cell>
          <cell r="I123" t="str">
            <v>55630504</v>
          </cell>
          <cell r="J123" t="str">
            <v>390654670</v>
          </cell>
        </row>
        <row r="124">
          <cell r="A124" t="str">
            <v>2004</v>
          </cell>
          <cell r="B124" t="str">
            <v>003639</v>
          </cell>
          <cell r="C124" t="str">
            <v>10536809</v>
          </cell>
          <cell r="D124" t="str">
            <v>19238</v>
          </cell>
          <cell r="E124" t="str">
            <v>8.53</v>
          </cell>
          <cell r="F124" t="str">
            <v>3856738</v>
          </cell>
          <cell r="G124" t="str">
            <v>4011522</v>
          </cell>
          <cell r="H124" t="str">
            <v>2321336</v>
          </cell>
          <cell r="I124" t="str">
            <v>347213</v>
          </cell>
          <cell r="J124" t="str">
            <v>10536809</v>
          </cell>
        </row>
        <row r="125">
          <cell r="A125" t="str">
            <v>2004</v>
          </cell>
          <cell r="B125" t="str">
            <v>003642</v>
          </cell>
          <cell r="C125" t="str">
            <v>4647980</v>
          </cell>
          <cell r="D125" t="str">
            <v>21987</v>
          </cell>
          <cell r="E125" t="str">
            <v>6.91</v>
          </cell>
          <cell r="F125" t="str">
            <v>3969899</v>
          </cell>
          <cell r="G125" t="str">
            <v>354305</v>
          </cell>
          <cell r="H125" t="str">
            <v>323776</v>
          </cell>
          <cell r="I125" t="str">
            <v>0</v>
          </cell>
          <cell r="J125" t="str">
            <v>4647980</v>
          </cell>
        </row>
        <row r="126">
          <cell r="A126" t="str">
            <v>2004</v>
          </cell>
          <cell r="B126" t="str">
            <v>003644</v>
          </cell>
          <cell r="C126" t="str">
            <v>48142661</v>
          </cell>
          <cell r="D126" t="str">
            <v>26973</v>
          </cell>
          <cell r="E126" t="str">
            <v>16.10</v>
          </cell>
          <cell r="F126" t="str">
            <v>23393040</v>
          </cell>
          <cell r="G126" t="str">
            <v>15129210</v>
          </cell>
          <cell r="H126" t="str">
            <v>8414077</v>
          </cell>
          <cell r="I126" t="str">
            <v>1206334</v>
          </cell>
          <cell r="J126" t="str">
            <v>48142661</v>
          </cell>
        </row>
        <row r="127">
          <cell r="A127" t="str">
            <v>2004</v>
          </cell>
          <cell r="B127" t="str">
            <v>003646</v>
          </cell>
          <cell r="C127" t="str">
            <v>2233085</v>
          </cell>
          <cell r="D127" t="str">
            <v>5019</v>
          </cell>
          <cell r="E127" t="str">
            <v>2.29</v>
          </cell>
          <cell r="F127" t="str">
            <v>1238556</v>
          </cell>
          <cell r="G127" t="str">
            <v>685833</v>
          </cell>
          <cell r="H127" t="str">
            <v>308696</v>
          </cell>
          <cell r="I127" t="str">
            <v>0</v>
          </cell>
          <cell r="J127" t="str">
            <v>2233085</v>
          </cell>
        </row>
        <row r="128">
          <cell r="A128" t="str">
            <v>2004</v>
          </cell>
          <cell r="B128" t="str">
            <v>003652</v>
          </cell>
          <cell r="C128" t="str">
            <v>75927432</v>
          </cell>
          <cell r="D128" t="str">
            <v>37884</v>
          </cell>
          <cell r="E128" t="str">
            <v>18.59</v>
          </cell>
          <cell r="F128" t="str">
            <v>31682165</v>
          </cell>
          <cell r="G128" t="str">
            <v>25480551</v>
          </cell>
          <cell r="H128" t="str">
            <v>11412816</v>
          </cell>
          <cell r="I128" t="str">
            <v>7351900</v>
          </cell>
          <cell r="J128" t="str">
            <v>75927432</v>
          </cell>
        </row>
        <row r="129">
          <cell r="A129" t="str">
            <v>2004</v>
          </cell>
          <cell r="B129" t="str">
            <v>003656</v>
          </cell>
          <cell r="C129" t="str">
            <v>22417130</v>
          </cell>
          <cell r="D129" t="str">
            <v>22578</v>
          </cell>
          <cell r="E129" t="str">
            <v>10.73</v>
          </cell>
          <cell r="F129" t="str">
            <v>11093256</v>
          </cell>
          <cell r="G129" t="str">
            <v>7935643</v>
          </cell>
          <cell r="H129" t="str">
            <v>3290228</v>
          </cell>
          <cell r="I129" t="str">
            <v>98003</v>
          </cell>
          <cell r="J129" t="str">
            <v>22417130</v>
          </cell>
        </row>
        <row r="130">
          <cell r="A130" t="str">
            <v>2004</v>
          </cell>
          <cell r="B130" t="str">
            <v>003658</v>
          </cell>
          <cell r="C130" t="str">
            <v>382391771</v>
          </cell>
          <cell r="D130" t="str">
            <v>146677</v>
          </cell>
          <cell r="E130" t="str">
            <v>76.27</v>
          </cell>
          <cell r="F130" t="str">
            <v>249014154</v>
          </cell>
          <cell r="G130" t="str">
            <v>43796627</v>
          </cell>
          <cell r="H130" t="str">
            <v>58027020</v>
          </cell>
          <cell r="I130" t="str">
            <v>31553970</v>
          </cell>
          <cell r="J130" t="str">
            <v>382391771</v>
          </cell>
        </row>
        <row r="131">
          <cell r="A131" t="str">
            <v>2004</v>
          </cell>
          <cell r="B131" t="str">
            <v>003661</v>
          </cell>
          <cell r="C131" t="str">
            <v>32067735</v>
          </cell>
          <cell r="D131" t="str">
            <v>54097</v>
          </cell>
          <cell r="E131" t="str">
            <v>28.16</v>
          </cell>
          <cell r="F131" t="str">
            <v>22232318</v>
          </cell>
          <cell r="G131" t="str">
            <v>7286141</v>
          </cell>
          <cell r="H131" t="str">
            <v>1801285</v>
          </cell>
          <cell r="I131" t="str">
            <v>747991</v>
          </cell>
          <cell r="J131" t="str">
            <v>32067735</v>
          </cell>
        </row>
        <row r="132">
          <cell r="A132" t="str">
            <v>2004</v>
          </cell>
          <cell r="B132" t="str">
            <v>003665</v>
          </cell>
          <cell r="C132" t="str">
            <v>5503151</v>
          </cell>
          <cell r="D132" t="str">
            <v>15192</v>
          </cell>
          <cell r="E132" t="str">
            <v>8.09</v>
          </cell>
          <cell r="F132" t="str">
            <v>2580645</v>
          </cell>
          <cell r="G132" t="str">
            <v>2670570</v>
          </cell>
          <cell r="H132" t="str">
            <v>251936</v>
          </cell>
          <cell r="I132" t="str">
            <v>0</v>
          </cell>
          <cell r="J132" t="str">
            <v>5503151</v>
          </cell>
        </row>
        <row r="133">
          <cell r="A133" t="str">
            <v>2004</v>
          </cell>
          <cell r="B133" t="str">
            <v>009651</v>
          </cell>
          <cell r="C133" t="str">
            <v>185137</v>
          </cell>
          <cell r="D133" t="str">
            <v>950</v>
          </cell>
          <cell r="E133" t="str">
            <v>0.32</v>
          </cell>
          <cell r="F133" t="str">
            <v>119762</v>
          </cell>
          <cell r="G133" t="str">
            <v>16983</v>
          </cell>
          <cell r="H133" t="str">
            <v>0</v>
          </cell>
          <cell r="I133" t="str">
            <v>48392</v>
          </cell>
          <cell r="J133" t="str">
            <v>185137</v>
          </cell>
        </row>
        <row r="134">
          <cell r="A134" t="str">
            <v>2004</v>
          </cell>
          <cell r="B134" t="str">
            <v>009741</v>
          </cell>
          <cell r="C134" t="str">
            <v>31274590</v>
          </cell>
          <cell r="D134" t="str">
            <v>55149</v>
          </cell>
          <cell r="E134" t="str">
            <v>17.76</v>
          </cell>
          <cell r="F134" t="str">
            <v>15733571</v>
          </cell>
          <cell r="G134" t="str">
            <v>9113937</v>
          </cell>
          <cell r="H134" t="str">
            <v>5058974</v>
          </cell>
          <cell r="I134" t="str">
            <v>1368108</v>
          </cell>
          <cell r="J134" t="str">
            <v>31274590</v>
          </cell>
        </row>
        <row r="135">
          <cell r="A135" t="str">
            <v>2004</v>
          </cell>
          <cell r="B135" t="str">
            <v>009930</v>
          </cell>
          <cell r="C135" t="str">
            <v>1895564</v>
          </cell>
          <cell r="D135" t="str">
            <v>17027</v>
          </cell>
          <cell r="E135" t="str">
            <v>7.58</v>
          </cell>
          <cell r="F135" t="str">
            <v>1215420</v>
          </cell>
          <cell r="G135" t="str">
            <v>461624</v>
          </cell>
          <cell r="H135" t="str">
            <v>62442</v>
          </cell>
          <cell r="I135" t="str">
            <v>156078</v>
          </cell>
          <cell r="J135" t="str">
            <v>1895564</v>
          </cell>
        </row>
        <row r="136">
          <cell r="A136" t="str">
            <v>2004</v>
          </cell>
          <cell r="B136" t="str">
            <v>010115</v>
          </cell>
          <cell r="C136" t="str">
            <v>16516457</v>
          </cell>
          <cell r="D136" t="str">
            <v>28320</v>
          </cell>
          <cell r="E136" t="str">
            <v>13.36</v>
          </cell>
          <cell r="F136" t="str">
            <v>11705185</v>
          </cell>
          <cell r="G136" t="str">
            <v>3133453</v>
          </cell>
          <cell r="H136" t="str">
            <v>865812</v>
          </cell>
          <cell r="I136" t="str">
            <v>812007</v>
          </cell>
          <cell r="J136" t="str">
            <v>16516457</v>
          </cell>
        </row>
        <row r="137">
          <cell r="A137" t="str">
            <v>2004</v>
          </cell>
          <cell r="B137" t="str">
            <v>010298</v>
          </cell>
          <cell r="C137" t="str">
            <v>4537645</v>
          </cell>
          <cell r="D137" t="str">
            <v>63478</v>
          </cell>
          <cell r="E137" t="str">
            <v>21.59</v>
          </cell>
          <cell r="F137" t="str">
            <v>2757465</v>
          </cell>
          <cell r="G137" t="str">
            <v>616903</v>
          </cell>
          <cell r="H137" t="str">
            <v>1009573</v>
          </cell>
          <cell r="I137" t="str">
            <v>153704</v>
          </cell>
          <cell r="J137" t="str">
            <v>4537645</v>
          </cell>
        </row>
        <row r="138">
          <cell r="A138" t="str">
            <v>2004</v>
          </cell>
          <cell r="B138" t="str">
            <v>011161</v>
          </cell>
          <cell r="C138" t="str">
            <v>13682911</v>
          </cell>
          <cell r="D138" t="str">
            <v>33039</v>
          </cell>
          <cell r="E138" t="str">
            <v>12.34</v>
          </cell>
          <cell r="F138" t="str">
            <v>6233432</v>
          </cell>
          <cell r="G138" t="str">
            <v>4073301</v>
          </cell>
          <cell r="H138" t="str">
            <v>1563862</v>
          </cell>
          <cell r="I138" t="str">
            <v>1812316</v>
          </cell>
          <cell r="J138" t="str">
            <v>13682911</v>
          </cell>
        </row>
        <row r="139">
          <cell r="A139" t="str">
            <v>2004</v>
          </cell>
          <cell r="B139" t="str">
            <v>011163</v>
          </cell>
          <cell r="C139" t="str">
            <v>894034</v>
          </cell>
          <cell r="D139" t="str">
            <v>4111</v>
          </cell>
          <cell r="E139" t="str">
            <v>2.12</v>
          </cell>
          <cell r="F139" t="str">
            <v>585874</v>
          </cell>
          <cell r="G139" t="str">
            <v>124499</v>
          </cell>
          <cell r="H139" t="str">
            <v>157291</v>
          </cell>
          <cell r="I139" t="str">
            <v>26370</v>
          </cell>
          <cell r="J139" t="str">
            <v>894034</v>
          </cell>
        </row>
        <row r="140">
          <cell r="A140" t="str">
            <v>2004</v>
          </cell>
          <cell r="B140" t="str">
            <v>011711</v>
          </cell>
          <cell r="C140" t="str">
            <v>1211307</v>
          </cell>
          <cell r="D140" t="str">
            <v>2365</v>
          </cell>
          <cell r="E140" t="str">
            <v>1.28</v>
          </cell>
          <cell r="F140" t="str">
            <v>396016</v>
          </cell>
          <cell r="G140" t="str">
            <v>541890</v>
          </cell>
          <cell r="H140" t="str">
            <v>127172</v>
          </cell>
          <cell r="I140" t="str">
            <v>146229</v>
          </cell>
          <cell r="J140" t="str">
            <v>1211307</v>
          </cell>
        </row>
        <row r="141">
          <cell r="A141" t="str">
            <v>2004</v>
          </cell>
          <cell r="B141" t="str">
            <v>012826</v>
          </cell>
          <cell r="C141" t="str">
            <v>669019</v>
          </cell>
          <cell r="D141" t="str">
            <v>2656</v>
          </cell>
          <cell r="E141" t="str">
            <v>1.92</v>
          </cell>
          <cell r="F141" t="str">
            <v>490584</v>
          </cell>
          <cell r="G141" t="str">
            <v>155806</v>
          </cell>
          <cell r="H141" t="str">
            <v>1990</v>
          </cell>
          <cell r="I141" t="str">
            <v>20639</v>
          </cell>
          <cell r="J141" t="str">
            <v>669019</v>
          </cell>
        </row>
        <row r="142">
          <cell r="A142" t="str">
            <v>2004</v>
          </cell>
          <cell r="B142" t="str">
            <v>013231</v>
          </cell>
          <cell r="C142" t="str">
            <v>13631</v>
          </cell>
          <cell r="D142" t="str">
            <v>220</v>
          </cell>
          <cell r="E142" t="str">
            <v>0.10</v>
          </cell>
          <cell r="F142" t="str">
            <v>13631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13631</v>
          </cell>
        </row>
        <row r="143">
          <cell r="A143" t="str">
            <v>2004</v>
          </cell>
          <cell r="B143" t="str">
            <v>029269</v>
          </cell>
          <cell r="C143" t="str">
            <v>188653</v>
          </cell>
          <cell r="D143" t="str">
            <v>4630</v>
          </cell>
          <cell r="E143" t="str">
            <v>1.80</v>
          </cell>
          <cell r="F143" t="str">
            <v>188653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188653</v>
          </cell>
        </row>
        <row r="144">
          <cell r="A144" t="str">
            <v>2004</v>
          </cell>
          <cell r="B144" t="str">
            <v>030646</v>
          </cell>
          <cell r="C144" t="str">
            <v>3273326</v>
          </cell>
          <cell r="D144" t="str">
            <v>26508</v>
          </cell>
          <cell r="E144" t="str">
            <v>11.24</v>
          </cell>
          <cell r="F144" t="str">
            <v>2889894</v>
          </cell>
          <cell r="G144" t="str">
            <v>0</v>
          </cell>
          <cell r="H144" t="str">
            <v>136831</v>
          </cell>
          <cell r="I144" t="str">
            <v>246601</v>
          </cell>
          <cell r="J144" t="str">
            <v>3273326</v>
          </cell>
        </row>
        <row r="145">
          <cell r="A145" t="str">
            <v>2004</v>
          </cell>
          <cell r="B145" t="str">
            <v>445566</v>
          </cell>
          <cell r="C145" t="str">
            <v>1109601581</v>
          </cell>
          <cell r="D145" t="str">
            <v>50024</v>
          </cell>
          <cell r="E145" t="str">
            <v>25.38</v>
          </cell>
          <cell r="F145" t="str">
            <v>598223237</v>
          </cell>
          <cell r="G145" t="str">
            <v>253538832</v>
          </cell>
          <cell r="H145" t="str">
            <v>148250154</v>
          </cell>
          <cell r="I145" t="str">
            <v>109589358</v>
          </cell>
          <cell r="J145" t="str">
            <v>1109601581</v>
          </cell>
        </row>
        <row r="146">
          <cell r="A146" t="str">
            <v>2005</v>
          </cell>
          <cell r="B146" t="str">
            <v>000020</v>
          </cell>
          <cell r="C146" t="str">
            <v>0</v>
          </cell>
          <cell r="D146" t="str">
            <v>0</v>
          </cell>
          <cell r="E146" t="str">
            <v>with SRSU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</row>
        <row r="147">
          <cell r="A147" t="str">
            <v>2005</v>
          </cell>
          <cell r="B147" t="str">
            <v>003541</v>
          </cell>
          <cell r="C147" t="str">
            <v>714754</v>
          </cell>
          <cell r="D147" t="str">
            <v>801</v>
          </cell>
          <cell r="E147" t="str">
            <v>0.40</v>
          </cell>
          <cell r="F147" t="str">
            <v>127653</v>
          </cell>
          <cell r="G147" t="str">
            <v>497265</v>
          </cell>
          <cell r="H147" t="str">
            <v>89836</v>
          </cell>
          <cell r="I147" t="str">
            <v>0</v>
          </cell>
          <cell r="J147" t="str">
            <v>714754</v>
          </cell>
        </row>
        <row r="148">
          <cell r="A148" t="str">
            <v>2005</v>
          </cell>
          <cell r="B148" t="str">
            <v>003565</v>
          </cell>
          <cell r="C148" t="str">
            <v>1098153</v>
          </cell>
          <cell r="D148" t="str">
            <v>2120</v>
          </cell>
          <cell r="E148" t="str">
            <v>1.08</v>
          </cell>
          <cell r="F148" t="str">
            <v>424070</v>
          </cell>
          <cell r="G148" t="str">
            <v>529614</v>
          </cell>
          <cell r="H148" t="str">
            <v>144469</v>
          </cell>
          <cell r="I148" t="str">
            <v>0</v>
          </cell>
          <cell r="J148" t="str">
            <v>1098153</v>
          </cell>
        </row>
        <row r="149">
          <cell r="A149" t="str">
            <v>2005</v>
          </cell>
          <cell r="B149" t="str">
            <v>003581</v>
          </cell>
          <cell r="C149" t="str">
            <v>3375467</v>
          </cell>
          <cell r="D149" t="str">
            <v>4957</v>
          </cell>
          <cell r="E149" t="str">
            <v>2.99</v>
          </cell>
          <cell r="F149" t="str">
            <v>1259293</v>
          </cell>
          <cell r="G149" t="str">
            <v>1926738</v>
          </cell>
          <cell r="H149" t="str">
            <v>180905</v>
          </cell>
          <cell r="I149" t="str">
            <v>8531</v>
          </cell>
          <cell r="J149" t="str">
            <v>3375467</v>
          </cell>
        </row>
        <row r="150">
          <cell r="A150" t="str">
            <v>2005</v>
          </cell>
          <cell r="B150" t="str">
            <v>003592</v>
          </cell>
          <cell r="C150" t="str">
            <v>87980</v>
          </cell>
          <cell r="D150" t="str">
            <v>292</v>
          </cell>
          <cell r="E150" t="str">
            <v>0.20</v>
          </cell>
          <cell r="F150" t="str">
            <v>46493</v>
          </cell>
          <cell r="G150" t="str">
            <v>0</v>
          </cell>
          <cell r="H150" t="str">
            <v>41487</v>
          </cell>
          <cell r="I150" t="str">
            <v>0</v>
          </cell>
          <cell r="J150" t="str">
            <v>87980</v>
          </cell>
        </row>
        <row r="151">
          <cell r="A151" t="str">
            <v>2005</v>
          </cell>
          <cell r="B151" t="str">
            <v>003594</v>
          </cell>
          <cell r="C151" t="str">
            <v>16801061</v>
          </cell>
          <cell r="D151" t="str">
            <v>11308</v>
          </cell>
          <cell r="E151" t="str">
            <v>6.37</v>
          </cell>
          <cell r="F151" t="str">
            <v>7881131</v>
          </cell>
          <cell r="G151" t="str">
            <v>2447634</v>
          </cell>
          <cell r="H151" t="str">
            <v>2698220</v>
          </cell>
          <cell r="I151" t="str">
            <v>3774076</v>
          </cell>
          <cell r="J151" t="str">
            <v>16801061</v>
          </cell>
        </row>
        <row r="152">
          <cell r="A152" t="str">
            <v>2005</v>
          </cell>
          <cell r="B152" t="str">
            <v>003599</v>
          </cell>
          <cell r="C152" t="str">
            <v>5816164</v>
          </cell>
          <cell r="D152" t="str">
            <v>10108</v>
          </cell>
          <cell r="E152" t="str">
            <v>4.95</v>
          </cell>
          <cell r="F152" t="str">
            <v>3770457</v>
          </cell>
          <cell r="G152" t="str">
            <v>1401987</v>
          </cell>
          <cell r="H152" t="str">
            <v>619835</v>
          </cell>
          <cell r="I152" t="str">
            <v>23885</v>
          </cell>
          <cell r="J152" t="str">
            <v>5816164</v>
          </cell>
        </row>
        <row r="153">
          <cell r="A153" t="str">
            <v>2005</v>
          </cell>
          <cell r="B153" t="str">
            <v>003606</v>
          </cell>
          <cell r="C153" t="str">
            <v>3176943</v>
          </cell>
          <cell r="D153" t="str">
            <v>3549</v>
          </cell>
          <cell r="E153" t="str">
            <v>2.30</v>
          </cell>
          <cell r="F153" t="str">
            <v>1155080</v>
          </cell>
          <cell r="G153" t="str">
            <v>436136</v>
          </cell>
          <cell r="H153" t="str">
            <v>630674</v>
          </cell>
          <cell r="I153" t="str">
            <v>955053</v>
          </cell>
          <cell r="J153" t="str">
            <v>3176943</v>
          </cell>
        </row>
        <row r="154">
          <cell r="A154" t="str">
            <v>2005</v>
          </cell>
          <cell r="B154" t="str">
            <v>003615</v>
          </cell>
          <cell r="C154" t="str">
            <v>8897766</v>
          </cell>
          <cell r="D154" t="str">
            <v>5880</v>
          </cell>
          <cell r="E154" t="str">
            <v>3.22</v>
          </cell>
          <cell r="F154" t="str">
            <v>3045059</v>
          </cell>
          <cell r="G154" t="str">
            <v>2112850</v>
          </cell>
          <cell r="H154" t="str">
            <v>1212283</v>
          </cell>
          <cell r="I154" t="str">
            <v>2527574</v>
          </cell>
          <cell r="J154" t="str">
            <v>8897766</v>
          </cell>
        </row>
        <row r="155">
          <cell r="A155" t="str">
            <v>2005</v>
          </cell>
          <cell r="B155" t="str">
            <v>003624</v>
          </cell>
          <cell r="C155" t="str">
            <v>4302941</v>
          </cell>
          <cell r="D155" t="str">
            <v>3111</v>
          </cell>
          <cell r="E155" t="str">
            <v>2.08</v>
          </cell>
          <cell r="F155" t="str">
            <v>1076097</v>
          </cell>
          <cell r="G155" t="str">
            <v>305619</v>
          </cell>
          <cell r="H155" t="str">
            <v>805050</v>
          </cell>
          <cell r="I155" t="str">
            <v>2116175</v>
          </cell>
          <cell r="J155" t="str">
            <v>4302941</v>
          </cell>
        </row>
        <row r="156">
          <cell r="A156" t="str">
            <v>2005</v>
          </cell>
          <cell r="B156" t="str">
            <v>003625</v>
          </cell>
          <cell r="C156" t="str">
            <v>2376399</v>
          </cell>
          <cell r="D156" t="str">
            <v>23086</v>
          </cell>
          <cell r="E156" t="str">
            <v>6.24</v>
          </cell>
          <cell r="F156" t="str">
            <v>1506617</v>
          </cell>
          <cell r="G156" t="str">
            <v>445308</v>
          </cell>
          <cell r="H156" t="str">
            <v>424474</v>
          </cell>
          <cell r="I156" t="str">
            <v>0</v>
          </cell>
          <cell r="J156" t="str">
            <v>2376399</v>
          </cell>
        </row>
        <row r="157">
          <cell r="A157" t="str">
            <v>2005</v>
          </cell>
          <cell r="B157" t="str">
            <v>003630</v>
          </cell>
          <cell r="C157" t="str">
            <v>10919521</v>
          </cell>
          <cell r="D157" t="str">
            <v>39913</v>
          </cell>
          <cell r="E157" t="str">
            <v>15.67</v>
          </cell>
          <cell r="F157" t="str">
            <v>8670785</v>
          </cell>
          <cell r="G157" t="str">
            <v>1902255</v>
          </cell>
          <cell r="H157" t="str">
            <v>346481</v>
          </cell>
          <cell r="I157" t="str">
            <v>0</v>
          </cell>
          <cell r="J157" t="str">
            <v>10919521</v>
          </cell>
        </row>
        <row r="158">
          <cell r="A158" t="str">
            <v>2005</v>
          </cell>
          <cell r="B158" t="str">
            <v>003631</v>
          </cell>
          <cell r="C158" t="str">
            <v>9903767</v>
          </cell>
          <cell r="D158" t="str">
            <v>30660</v>
          </cell>
          <cell r="E158" t="str">
            <v>17.38</v>
          </cell>
          <cell r="F158" t="str">
            <v>6248440</v>
          </cell>
          <cell r="G158" t="str">
            <v>3423497</v>
          </cell>
          <cell r="H158" t="str">
            <v>152841</v>
          </cell>
          <cell r="I158" t="str">
            <v>78989</v>
          </cell>
          <cell r="J158" t="str">
            <v>9903767</v>
          </cell>
        </row>
        <row r="159">
          <cell r="A159" t="str">
            <v>2005</v>
          </cell>
          <cell r="B159" t="str">
            <v>003632</v>
          </cell>
          <cell r="C159" t="str">
            <v>434864259</v>
          </cell>
          <cell r="D159" t="str">
            <v>132622</v>
          </cell>
          <cell r="E159" t="str">
            <v>75.61</v>
          </cell>
          <cell r="F159" t="str">
            <v>212918255</v>
          </cell>
          <cell r="G159" t="str">
            <v>121287721</v>
          </cell>
          <cell r="H159" t="str">
            <v>38695096</v>
          </cell>
          <cell r="I159" t="str">
            <v>61963187</v>
          </cell>
          <cell r="J159" t="str">
            <v>434864259</v>
          </cell>
        </row>
        <row r="160">
          <cell r="A160" t="str">
            <v>2005</v>
          </cell>
          <cell r="B160" t="str">
            <v>003639</v>
          </cell>
          <cell r="C160" t="str">
            <v>12626504</v>
          </cell>
          <cell r="D160" t="str">
            <v>24120</v>
          </cell>
          <cell r="E160" t="str">
            <v>11.98</v>
          </cell>
          <cell r="F160" t="str">
            <v>5028940</v>
          </cell>
          <cell r="G160" t="str">
            <v>3741816</v>
          </cell>
          <cell r="H160" t="str">
            <v>3453836</v>
          </cell>
          <cell r="I160" t="str">
            <v>401912</v>
          </cell>
          <cell r="J160" t="str">
            <v>12626504</v>
          </cell>
        </row>
        <row r="161">
          <cell r="A161" t="str">
            <v>2005</v>
          </cell>
          <cell r="B161" t="str">
            <v>003642</v>
          </cell>
          <cell r="C161" t="str">
            <v>5088035</v>
          </cell>
          <cell r="D161" t="str">
            <v>31105</v>
          </cell>
          <cell r="E161" t="str">
            <v>8.15</v>
          </cell>
          <cell r="F161" t="str">
            <v>4650459</v>
          </cell>
          <cell r="G161" t="str">
            <v>255498</v>
          </cell>
          <cell r="H161" t="str">
            <v>182078</v>
          </cell>
          <cell r="I161" t="str">
            <v>0</v>
          </cell>
          <cell r="J161" t="str">
            <v>5088035</v>
          </cell>
        </row>
        <row r="162">
          <cell r="A162" t="str">
            <v>2005</v>
          </cell>
          <cell r="B162" t="str">
            <v>003644</v>
          </cell>
          <cell r="C162" t="str">
            <v>48462797</v>
          </cell>
          <cell r="D162" t="str">
            <v>25850</v>
          </cell>
          <cell r="E162" t="str">
            <v>15.40</v>
          </cell>
          <cell r="F162" t="str">
            <v>22804929</v>
          </cell>
          <cell r="G162" t="str">
            <v>15856694</v>
          </cell>
          <cell r="H162" t="str">
            <v>8163588</v>
          </cell>
          <cell r="I162" t="str">
            <v>1637586</v>
          </cell>
          <cell r="J162" t="str">
            <v>48462797</v>
          </cell>
        </row>
        <row r="163">
          <cell r="A163" t="str">
            <v>2005</v>
          </cell>
          <cell r="B163" t="str">
            <v>003646</v>
          </cell>
          <cell r="C163" t="str">
            <v>1927385</v>
          </cell>
          <cell r="D163" t="str">
            <v>3914</v>
          </cell>
          <cell r="E163" t="str">
            <v>1.66</v>
          </cell>
          <cell r="F163" t="str">
            <v>940048</v>
          </cell>
          <cell r="G163" t="str">
            <v>725584</v>
          </cell>
          <cell r="H163" t="str">
            <v>261753</v>
          </cell>
          <cell r="I163" t="str">
            <v>0</v>
          </cell>
          <cell r="J163" t="str">
            <v>1927385</v>
          </cell>
        </row>
        <row r="164">
          <cell r="A164" t="str">
            <v>2005</v>
          </cell>
          <cell r="B164" t="str">
            <v>003652</v>
          </cell>
          <cell r="C164" t="str">
            <v>81453186</v>
          </cell>
          <cell r="D164" t="str">
            <v>48195</v>
          </cell>
          <cell r="E164" t="str">
            <v>22.79</v>
          </cell>
          <cell r="F164" t="str">
            <v>41484043</v>
          </cell>
          <cell r="G164" t="str">
            <v>22982585</v>
          </cell>
          <cell r="H164" t="str">
            <v>10386859</v>
          </cell>
          <cell r="I164" t="str">
            <v>6599699</v>
          </cell>
          <cell r="J164" t="str">
            <v>81453186</v>
          </cell>
        </row>
        <row r="165">
          <cell r="A165" t="str">
            <v>2005</v>
          </cell>
          <cell r="B165" t="str">
            <v>003656</v>
          </cell>
          <cell r="C165" t="str">
            <v>33826960</v>
          </cell>
          <cell r="D165" t="str">
            <v>35430</v>
          </cell>
          <cell r="E165" t="str">
            <v>16.84</v>
          </cell>
          <cell r="F165" t="str">
            <v>17833042</v>
          </cell>
          <cell r="G165" t="str">
            <v>12344019</v>
          </cell>
          <cell r="H165" t="str">
            <v>3491846</v>
          </cell>
          <cell r="I165" t="str">
            <v>158053</v>
          </cell>
          <cell r="J165" t="str">
            <v>33826960</v>
          </cell>
        </row>
        <row r="166">
          <cell r="A166" t="str">
            <v>2005</v>
          </cell>
          <cell r="B166" t="str">
            <v>003658</v>
          </cell>
          <cell r="C166" t="str">
            <v>422867712</v>
          </cell>
          <cell r="D166" t="str">
            <v>154498</v>
          </cell>
          <cell r="E166" t="str">
            <v>82.07</v>
          </cell>
          <cell r="F166" t="str">
            <v>269612823</v>
          </cell>
          <cell r="G166" t="str">
            <v>46242063</v>
          </cell>
          <cell r="H166" t="str">
            <v>63943277</v>
          </cell>
          <cell r="I166" t="str">
            <v>43069549</v>
          </cell>
          <cell r="J166" t="str">
            <v>422867712</v>
          </cell>
        </row>
        <row r="167">
          <cell r="A167" t="str">
            <v>2005</v>
          </cell>
          <cell r="B167" t="str">
            <v>003661</v>
          </cell>
          <cell r="C167" t="str">
            <v>36013585</v>
          </cell>
          <cell r="D167" t="str">
            <v>55222</v>
          </cell>
          <cell r="E167" t="str">
            <v>29.31</v>
          </cell>
          <cell r="F167" t="str">
            <v>23961812</v>
          </cell>
          <cell r="G167" t="str">
            <v>8810215</v>
          </cell>
          <cell r="H167" t="str">
            <v>2159756</v>
          </cell>
          <cell r="I167" t="str">
            <v>1081802</v>
          </cell>
          <cell r="J167" t="str">
            <v>36013585</v>
          </cell>
        </row>
        <row r="168">
          <cell r="A168" t="str">
            <v>2005</v>
          </cell>
          <cell r="B168" t="str">
            <v>003665</v>
          </cell>
          <cell r="C168" t="str">
            <v>4572604</v>
          </cell>
          <cell r="D168" t="str">
            <v>12179</v>
          </cell>
          <cell r="E168" t="str">
            <v>6.04</v>
          </cell>
          <cell r="F168" t="str">
            <v>1968369</v>
          </cell>
          <cell r="G168" t="str">
            <v>2099919</v>
          </cell>
          <cell r="H168" t="str">
            <v>504316</v>
          </cell>
          <cell r="I168" t="str">
            <v>0</v>
          </cell>
          <cell r="J168" t="str">
            <v>4572604</v>
          </cell>
        </row>
        <row r="169">
          <cell r="A169" t="str">
            <v>2005</v>
          </cell>
          <cell r="B169" t="str">
            <v>009651</v>
          </cell>
          <cell r="C169" t="str">
            <v>250332</v>
          </cell>
          <cell r="D169" t="str">
            <v>1529</v>
          </cell>
          <cell r="E169" t="str">
            <v>0.50</v>
          </cell>
          <cell r="F169" t="str">
            <v>190209</v>
          </cell>
          <cell r="G169" t="str">
            <v>26615</v>
          </cell>
          <cell r="H169" t="str">
            <v>0</v>
          </cell>
          <cell r="I169" t="str">
            <v>33508</v>
          </cell>
          <cell r="J169" t="str">
            <v>250332</v>
          </cell>
        </row>
        <row r="170">
          <cell r="A170" t="str">
            <v>2005</v>
          </cell>
          <cell r="B170" t="str">
            <v>009741</v>
          </cell>
          <cell r="C170" t="str">
            <v>43110799</v>
          </cell>
          <cell r="D170" t="str">
            <v>66015</v>
          </cell>
          <cell r="E170" t="str">
            <v>27.07</v>
          </cell>
          <cell r="F170" t="str">
            <v>19933291</v>
          </cell>
          <cell r="G170" t="str">
            <v>16689781</v>
          </cell>
          <cell r="H170" t="str">
            <v>4765439</v>
          </cell>
          <cell r="I170" t="str">
            <v>1722288</v>
          </cell>
          <cell r="J170" t="str">
            <v>43110799</v>
          </cell>
        </row>
        <row r="171">
          <cell r="A171" t="str">
            <v>2005</v>
          </cell>
          <cell r="B171" t="str">
            <v>009930</v>
          </cell>
          <cell r="C171" t="str">
            <v>1160694</v>
          </cell>
          <cell r="D171" t="str">
            <v>4174</v>
          </cell>
          <cell r="E171" t="str">
            <v>2.16</v>
          </cell>
          <cell r="F171" t="str">
            <v>360016</v>
          </cell>
          <cell r="G171" t="str">
            <v>586641</v>
          </cell>
          <cell r="H171" t="str">
            <v>36178</v>
          </cell>
          <cell r="I171" t="str">
            <v>177859</v>
          </cell>
          <cell r="J171" t="str">
            <v>1160694</v>
          </cell>
        </row>
        <row r="172">
          <cell r="A172" t="str">
            <v>2005</v>
          </cell>
          <cell r="B172" t="str">
            <v>010115</v>
          </cell>
          <cell r="C172" t="str">
            <v>23605844</v>
          </cell>
          <cell r="D172" t="str">
            <v>36552</v>
          </cell>
          <cell r="E172" t="str">
            <v>17.75</v>
          </cell>
          <cell r="F172" t="str">
            <v>16174944</v>
          </cell>
          <cell r="G172" t="str">
            <v>5024344</v>
          </cell>
          <cell r="H172" t="str">
            <v>1123424</v>
          </cell>
          <cell r="I172" t="str">
            <v>1283132</v>
          </cell>
          <cell r="J172" t="str">
            <v>23605844</v>
          </cell>
        </row>
        <row r="173">
          <cell r="A173" t="str">
            <v>2005</v>
          </cell>
          <cell r="B173" t="str">
            <v>010298</v>
          </cell>
          <cell r="C173" t="str">
            <v>5305098</v>
          </cell>
          <cell r="D173" t="str">
            <v>68229</v>
          </cell>
          <cell r="E173" t="str">
            <v>22.64</v>
          </cell>
          <cell r="F173" t="str">
            <v>3000732</v>
          </cell>
          <cell r="G173" t="str">
            <v>1084624</v>
          </cell>
          <cell r="H173" t="str">
            <v>1031502</v>
          </cell>
          <cell r="I173" t="str">
            <v>188240</v>
          </cell>
          <cell r="J173" t="str">
            <v>5305098</v>
          </cell>
        </row>
        <row r="174">
          <cell r="A174" t="str">
            <v>2005</v>
          </cell>
          <cell r="B174" t="str">
            <v>011161</v>
          </cell>
          <cell r="C174" t="str">
            <v>12073070</v>
          </cell>
          <cell r="D174" t="str">
            <v>27308</v>
          </cell>
          <cell r="E174" t="str">
            <v>9.86</v>
          </cell>
          <cell r="F174" t="str">
            <v>5059684</v>
          </cell>
          <cell r="G174" t="str">
            <v>3676527</v>
          </cell>
          <cell r="H174" t="str">
            <v>1874774</v>
          </cell>
          <cell r="I174" t="str">
            <v>1462085</v>
          </cell>
          <cell r="J174" t="str">
            <v>12073070</v>
          </cell>
        </row>
        <row r="175">
          <cell r="A175" t="str">
            <v>2005</v>
          </cell>
          <cell r="B175" t="str">
            <v>011163</v>
          </cell>
          <cell r="C175" t="str">
            <v>501301</v>
          </cell>
          <cell r="D175" t="str">
            <v>959</v>
          </cell>
          <cell r="E175" t="str">
            <v>0.52</v>
          </cell>
          <cell r="F175" t="str">
            <v>143425</v>
          </cell>
          <cell r="G175" t="str">
            <v>116196</v>
          </cell>
          <cell r="H175" t="str">
            <v>200365</v>
          </cell>
          <cell r="I175" t="str">
            <v>41315</v>
          </cell>
          <cell r="J175" t="str">
            <v>501301</v>
          </cell>
        </row>
        <row r="176">
          <cell r="A176" t="str">
            <v>2005</v>
          </cell>
          <cell r="B176" t="str">
            <v>011711</v>
          </cell>
          <cell r="C176" t="str">
            <v>1367443</v>
          </cell>
          <cell r="D176" t="str">
            <v>2946</v>
          </cell>
          <cell r="E176" t="str">
            <v>1.59</v>
          </cell>
          <cell r="F176" t="str">
            <v>503975</v>
          </cell>
          <cell r="G176" t="str">
            <v>527782</v>
          </cell>
          <cell r="H176" t="str">
            <v>256595</v>
          </cell>
          <cell r="I176" t="str">
            <v>79091</v>
          </cell>
          <cell r="J176" t="str">
            <v>1367443</v>
          </cell>
        </row>
        <row r="177">
          <cell r="A177" t="str">
            <v>2005</v>
          </cell>
          <cell r="B177" t="str">
            <v>012826</v>
          </cell>
          <cell r="C177" t="str">
            <v>563252</v>
          </cell>
          <cell r="D177" t="str">
            <v>1978</v>
          </cell>
          <cell r="E177" t="str">
            <v>1.33</v>
          </cell>
          <cell r="F177" t="str">
            <v>353756</v>
          </cell>
          <cell r="G177" t="str">
            <v>184785</v>
          </cell>
          <cell r="H177" t="str">
            <v>3638</v>
          </cell>
          <cell r="I177" t="str">
            <v>21073</v>
          </cell>
          <cell r="J177" t="str">
            <v>563252</v>
          </cell>
        </row>
        <row r="178">
          <cell r="A178" t="str">
            <v>2005</v>
          </cell>
          <cell r="B178" t="str">
            <v>013231</v>
          </cell>
          <cell r="C178" t="str">
            <v>4443</v>
          </cell>
          <cell r="D178" t="str">
            <v>0</v>
          </cell>
          <cell r="E178" t="str">
            <v>0.00</v>
          </cell>
          <cell r="F178" t="str">
            <v>0</v>
          </cell>
          <cell r="G178" t="str">
            <v>0</v>
          </cell>
          <cell r="H178" t="str">
            <v>0</v>
          </cell>
          <cell r="I178" t="str">
            <v>4443</v>
          </cell>
          <cell r="J178" t="str">
            <v>4443</v>
          </cell>
        </row>
        <row r="179">
          <cell r="A179" t="str">
            <v>2005</v>
          </cell>
          <cell r="B179" t="str">
            <v>029269</v>
          </cell>
          <cell r="C179" t="str">
            <v>199617</v>
          </cell>
          <cell r="D179" t="str">
            <v>4202</v>
          </cell>
          <cell r="E179" t="str">
            <v>1.82</v>
          </cell>
          <cell r="F179" t="str">
            <v>199617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199617</v>
          </cell>
        </row>
        <row r="180">
          <cell r="A180" t="str">
            <v>2005</v>
          </cell>
          <cell r="B180" t="str">
            <v>030646</v>
          </cell>
          <cell r="C180" t="str">
            <v>5374665</v>
          </cell>
          <cell r="D180" t="str">
            <v>36835</v>
          </cell>
          <cell r="E180" t="str">
            <v>16.94</v>
          </cell>
          <cell r="F180" t="str">
            <v>4897516</v>
          </cell>
          <cell r="G180" t="str">
            <v>0</v>
          </cell>
          <cell r="H180" t="str">
            <v>60137</v>
          </cell>
          <cell r="I180" t="str">
            <v>417012</v>
          </cell>
          <cell r="J180" t="str">
            <v>5374665</v>
          </cell>
        </row>
        <row r="181">
          <cell r="A181" t="str">
            <v>2005</v>
          </cell>
          <cell r="B181" t="str">
            <v>445566</v>
          </cell>
          <cell r="C181" t="str">
            <v>1242690501</v>
          </cell>
          <cell r="D181" t="str">
            <v>56044</v>
          </cell>
          <cell r="E181" t="str">
            <v>28.79</v>
          </cell>
          <cell r="F181" t="str">
            <v>687231060</v>
          </cell>
          <cell r="G181" t="str">
            <v>277692312</v>
          </cell>
          <cell r="H181" t="str">
            <v>147941012</v>
          </cell>
          <cell r="I181" t="str">
            <v>129826117</v>
          </cell>
          <cell r="J181" t="str">
            <v>1242690501</v>
          </cell>
        </row>
        <row r="182">
          <cell r="A182" t="str">
            <v>2006</v>
          </cell>
          <cell r="B182" t="str">
            <v>000020</v>
          </cell>
        </row>
        <row r="183">
          <cell r="A183" t="str">
            <v>2006</v>
          </cell>
          <cell r="B183" t="str">
            <v>003541</v>
          </cell>
        </row>
        <row r="184">
          <cell r="A184" t="str">
            <v>2006</v>
          </cell>
          <cell r="B184" t="str">
            <v>003565</v>
          </cell>
        </row>
        <row r="185">
          <cell r="A185" t="str">
            <v>2006</v>
          </cell>
          <cell r="B185" t="str">
            <v>003581</v>
          </cell>
        </row>
        <row r="186">
          <cell r="A186" t="str">
            <v>2006</v>
          </cell>
          <cell r="B186" t="str">
            <v>003592</v>
          </cell>
        </row>
        <row r="187">
          <cell r="A187" t="str">
            <v>2006</v>
          </cell>
          <cell r="B187" t="str">
            <v>003594</v>
          </cell>
        </row>
        <row r="188">
          <cell r="A188" t="str">
            <v>2006</v>
          </cell>
          <cell r="B188" t="str">
            <v>003599</v>
          </cell>
        </row>
        <row r="189">
          <cell r="A189" t="str">
            <v>2006</v>
          </cell>
          <cell r="B189" t="str">
            <v>003606</v>
          </cell>
        </row>
        <row r="190">
          <cell r="A190" t="str">
            <v>2006</v>
          </cell>
          <cell r="B190" t="str">
            <v>003615</v>
          </cell>
        </row>
        <row r="191">
          <cell r="A191" t="str">
            <v>2006</v>
          </cell>
          <cell r="B191" t="str">
            <v>003624</v>
          </cell>
        </row>
        <row r="192">
          <cell r="A192" t="str">
            <v>2006</v>
          </cell>
          <cell r="B192" t="str">
            <v>003625</v>
          </cell>
        </row>
        <row r="193">
          <cell r="A193" t="str">
            <v>2006</v>
          </cell>
          <cell r="B193" t="str">
            <v>003630</v>
          </cell>
        </row>
        <row r="194">
          <cell r="A194" t="str">
            <v>2006</v>
          </cell>
          <cell r="B194" t="str">
            <v>003631</v>
          </cell>
        </row>
        <row r="195">
          <cell r="A195" t="str">
            <v>2006</v>
          </cell>
          <cell r="B195" t="str">
            <v>003632</v>
          </cell>
        </row>
        <row r="196">
          <cell r="A196" t="str">
            <v>2006</v>
          </cell>
          <cell r="B196" t="str">
            <v>003639</v>
          </cell>
        </row>
        <row r="197">
          <cell r="A197" t="str">
            <v>2006</v>
          </cell>
          <cell r="B197" t="str">
            <v>003642</v>
          </cell>
        </row>
        <row r="198">
          <cell r="A198" t="str">
            <v>2006</v>
          </cell>
          <cell r="B198" t="str">
            <v>003644</v>
          </cell>
        </row>
        <row r="199">
          <cell r="A199" t="str">
            <v>2006</v>
          </cell>
          <cell r="B199" t="str">
            <v>003646</v>
          </cell>
        </row>
        <row r="200">
          <cell r="A200" t="str">
            <v>2006</v>
          </cell>
          <cell r="B200" t="str">
            <v>003652</v>
          </cell>
        </row>
        <row r="201">
          <cell r="A201" t="str">
            <v>2006</v>
          </cell>
          <cell r="B201" t="str">
            <v>003656</v>
          </cell>
        </row>
        <row r="202">
          <cell r="A202" t="str">
            <v>2006</v>
          </cell>
          <cell r="B202" t="str">
            <v>003658</v>
          </cell>
        </row>
        <row r="203">
          <cell r="A203" t="str">
            <v>2006</v>
          </cell>
          <cell r="B203" t="str">
            <v>003661</v>
          </cell>
        </row>
        <row r="204">
          <cell r="A204" t="str">
            <v>2006</v>
          </cell>
          <cell r="B204" t="str">
            <v>003665</v>
          </cell>
        </row>
        <row r="205">
          <cell r="A205" t="str">
            <v>2006</v>
          </cell>
          <cell r="B205" t="str">
            <v>009651</v>
          </cell>
        </row>
        <row r="206">
          <cell r="A206" t="str">
            <v>2006</v>
          </cell>
          <cell r="B206" t="str">
            <v>009741</v>
          </cell>
        </row>
        <row r="207">
          <cell r="A207" t="str">
            <v>2006</v>
          </cell>
          <cell r="B207" t="str">
            <v>009930</v>
          </cell>
        </row>
        <row r="208">
          <cell r="A208" t="str">
            <v>2006</v>
          </cell>
          <cell r="B208" t="str">
            <v>010115</v>
          </cell>
        </row>
        <row r="209">
          <cell r="A209" t="str">
            <v>2006</v>
          </cell>
          <cell r="B209" t="str">
            <v>010298</v>
          </cell>
        </row>
        <row r="210">
          <cell r="A210" t="str">
            <v>2006</v>
          </cell>
          <cell r="B210" t="str">
            <v>011161</v>
          </cell>
        </row>
        <row r="211">
          <cell r="A211" t="str">
            <v>2006</v>
          </cell>
          <cell r="B211" t="str">
            <v>011163</v>
          </cell>
        </row>
        <row r="212">
          <cell r="A212" t="str">
            <v>2006</v>
          </cell>
          <cell r="B212" t="str">
            <v>011711</v>
          </cell>
        </row>
        <row r="213">
          <cell r="A213" t="str">
            <v>2006</v>
          </cell>
          <cell r="B213" t="str">
            <v>012826</v>
          </cell>
        </row>
        <row r="214">
          <cell r="A214" t="str">
            <v>2006</v>
          </cell>
          <cell r="B214" t="str">
            <v>013231</v>
          </cell>
        </row>
        <row r="215">
          <cell r="A215" t="str">
            <v>2006</v>
          </cell>
          <cell r="B215" t="str">
            <v>029269</v>
          </cell>
        </row>
        <row r="216">
          <cell r="A216" t="str">
            <v>2006</v>
          </cell>
          <cell r="B216" t="str">
            <v>030646</v>
          </cell>
        </row>
        <row r="217">
          <cell r="A217" t="str">
            <v>2006</v>
          </cell>
          <cell r="B217" t="str">
            <v>445566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UNIV_S_Context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P19U</v>
          </cell>
          <cell r="D1" t="str">
            <v>PPell</v>
          </cell>
          <cell r="E1" t="str">
            <v>PartTime</v>
          </cell>
          <cell r="F1" t="str">
            <v>TransGrad</v>
          </cell>
          <cell r="G1" t="str">
            <v>TransPerc</v>
          </cell>
          <cell r="H1" t="str">
            <v>GradRate_Masters</v>
          </cell>
          <cell r="I1" t="str">
            <v>GradRate_Doctoral</v>
          </cell>
          <cell r="J1" t="str">
            <v>PersRate1_CohortTotal</v>
          </cell>
          <cell r="K1" t="str">
            <v>PersRate1_TotalTotal</v>
          </cell>
          <cell r="L1" t="str">
            <v>PersRate1_SameTotal</v>
          </cell>
          <cell r="M1" t="str">
            <v>PersRate1_OtherTotal</v>
          </cell>
          <cell r="N1" t="str">
            <v>PersRate1_CohortWhite</v>
          </cell>
          <cell r="O1" t="str">
            <v>PersRate1_TotalWhite</v>
          </cell>
          <cell r="P1" t="str">
            <v>PersRate1_SameWhite</v>
          </cell>
          <cell r="Q1" t="str">
            <v>PersRate1_OtherWhite</v>
          </cell>
          <cell r="R1" t="str">
            <v>PersRate1_CohortBlack</v>
          </cell>
          <cell r="S1" t="str">
            <v>PersRate1_TotalBlack</v>
          </cell>
          <cell r="T1" t="str">
            <v>PersRate1_SameBlack</v>
          </cell>
          <cell r="U1" t="str">
            <v>PersRate1_OtherBlack</v>
          </cell>
          <cell r="V1" t="str">
            <v>PersRate1_CohortHispanic</v>
          </cell>
          <cell r="W1" t="str">
            <v>PersRate1_TotalHispanic</v>
          </cell>
          <cell r="X1" t="str">
            <v>PersRate1_SameHispanic</v>
          </cell>
          <cell r="Y1" t="str">
            <v>PersRate1_OtherHispanic</v>
          </cell>
          <cell r="Z1" t="str">
            <v>PersRate1_CohortAsian</v>
          </cell>
          <cell r="AA1" t="str">
            <v>PersRate1_TotalAsian</v>
          </cell>
          <cell r="AB1" t="str">
            <v>PersRate1_SameAsian</v>
          </cell>
          <cell r="AC1" t="str">
            <v>PersRate1_OtherAsian</v>
          </cell>
          <cell r="AD1" t="str">
            <v>PersRate1_CohortOther</v>
          </cell>
          <cell r="AE1" t="str">
            <v>PersRate1_TotalOther</v>
          </cell>
          <cell r="AF1" t="str">
            <v>PersRate1_SameOther</v>
          </cell>
          <cell r="AG1" t="str">
            <v>PersRate1_OtherOther</v>
          </cell>
          <cell r="AH1" t="str">
            <v>PersRate2_CohortTotal</v>
          </cell>
          <cell r="AI1" t="str">
            <v>PersRate2_TotalTotal</v>
          </cell>
          <cell r="AJ1" t="str">
            <v>PersRate2_SameTotal</v>
          </cell>
          <cell r="AK1" t="str">
            <v>PersRate2_OtherTotal</v>
          </cell>
          <cell r="AL1" t="str">
            <v>PersRate2_CohortWhite</v>
          </cell>
          <cell r="AM1" t="str">
            <v>PersRate2_TotalWhite</v>
          </cell>
          <cell r="AN1" t="str">
            <v>PersRate2_SameWhite</v>
          </cell>
          <cell r="AO1" t="str">
            <v>PersRate2_OtherWhite</v>
          </cell>
          <cell r="AP1" t="str">
            <v>PersRate2_CohortBlack</v>
          </cell>
          <cell r="AQ1" t="str">
            <v>PersRate2_TotalBlack</v>
          </cell>
          <cell r="AR1" t="str">
            <v>PersRate2_SameBlack</v>
          </cell>
          <cell r="AS1" t="str">
            <v>PersRate2_OtherBlack</v>
          </cell>
          <cell r="AT1" t="str">
            <v>PersRate2_CohortHispanic</v>
          </cell>
          <cell r="AU1" t="str">
            <v>PersRate2_TotalHispanic</v>
          </cell>
          <cell r="AV1" t="str">
            <v>PersRate2_SameHispanic</v>
          </cell>
          <cell r="AW1" t="str">
            <v>PersRate2_OtherHispanic</v>
          </cell>
          <cell r="AX1" t="str">
            <v>PersRate2_CohortAsian</v>
          </cell>
          <cell r="AY1" t="str">
            <v>PersRate2_TotalAsian</v>
          </cell>
          <cell r="AZ1" t="str">
            <v>PersRate2_SameAsian</v>
          </cell>
          <cell r="BA1" t="str">
            <v>PersRate2_OtherAsian</v>
          </cell>
          <cell r="BB1" t="str">
            <v>PersRate2_CohortOther</v>
          </cell>
          <cell r="BC1" t="str">
            <v>PersRate2_TotalOther</v>
          </cell>
          <cell r="BD1" t="str">
            <v>PersRate2_SameOther</v>
          </cell>
          <cell r="BE1" t="str">
            <v>PersRate2_OtherOther</v>
          </cell>
        </row>
        <row r="2">
          <cell r="A2" t="str">
            <v>2000</v>
          </cell>
          <cell r="B2" t="str">
            <v>000020</v>
          </cell>
          <cell r="C2" t="str">
            <v>0.0</v>
          </cell>
          <cell r="D2" t="str">
            <v>53.0</v>
          </cell>
          <cell r="F2" t="str">
            <v>61.1</v>
          </cell>
          <cell r="G2" t="str">
            <v>71.0</v>
          </cell>
          <cell r="H2" t="str">
            <v>33.3</v>
          </cell>
        </row>
        <row r="3">
          <cell r="A3" t="str">
            <v>2000</v>
          </cell>
          <cell r="B3" t="str">
            <v>003541</v>
          </cell>
          <cell r="C3" t="str">
            <v>94.0</v>
          </cell>
          <cell r="D3" t="str">
            <v>34.0</v>
          </cell>
          <cell r="E3" t="str">
            <v>4.0</v>
          </cell>
          <cell r="F3" t="str">
            <v>44.7</v>
          </cell>
          <cell r="G3" t="str">
            <v>15.1</v>
          </cell>
          <cell r="H3" t="str">
            <v>39.8</v>
          </cell>
        </row>
        <row r="4">
          <cell r="A4" t="str">
            <v>2000</v>
          </cell>
          <cell r="B4" t="str">
            <v>003565</v>
          </cell>
          <cell r="C4" t="str">
            <v>93.4</v>
          </cell>
          <cell r="D4" t="str">
            <v>35.9</v>
          </cell>
          <cell r="E4" t="str">
            <v>13.1</v>
          </cell>
          <cell r="F4" t="str">
            <v>63.2</v>
          </cell>
          <cell r="G4" t="str">
            <v>41.6</v>
          </cell>
          <cell r="H4" t="str">
            <v>31.1</v>
          </cell>
          <cell r="I4" t="str">
            <v>45.7</v>
          </cell>
        </row>
        <row r="5">
          <cell r="A5" t="str">
            <v>2000</v>
          </cell>
          <cell r="B5" t="str">
            <v>003581</v>
          </cell>
          <cell r="C5" t="str">
            <v>90.5</v>
          </cell>
          <cell r="D5" t="str">
            <v>25.1</v>
          </cell>
          <cell r="E5" t="str">
            <v>11.4</v>
          </cell>
          <cell r="F5" t="str">
            <v>33.7</v>
          </cell>
          <cell r="G5" t="str">
            <v>20.1</v>
          </cell>
          <cell r="H5" t="str">
            <v>50.9</v>
          </cell>
          <cell r="I5" t="str">
            <v>8.3</v>
          </cell>
        </row>
        <row r="6">
          <cell r="A6" t="str">
            <v>2000</v>
          </cell>
          <cell r="B6" t="str">
            <v>003592</v>
          </cell>
          <cell r="C6" t="str">
            <v>94.2</v>
          </cell>
          <cell r="D6" t="str">
            <v>24.1</v>
          </cell>
          <cell r="E6" t="str">
            <v>5.4</v>
          </cell>
          <cell r="F6" t="str">
            <v>41.4</v>
          </cell>
          <cell r="G6" t="str">
            <v>13.6</v>
          </cell>
          <cell r="H6" t="str">
            <v>43.6</v>
          </cell>
        </row>
        <row r="7">
          <cell r="A7" t="str">
            <v>2000</v>
          </cell>
          <cell r="B7" t="str">
            <v>003594</v>
          </cell>
          <cell r="C7" t="str">
            <v>97.4</v>
          </cell>
          <cell r="D7" t="str">
            <v>18.7</v>
          </cell>
          <cell r="E7" t="str">
            <v>4.2</v>
          </cell>
          <cell r="F7" t="str">
            <v>45.5</v>
          </cell>
          <cell r="G7" t="str">
            <v>34.5</v>
          </cell>
          <cell r="H7" t="str">
            <v>57.5</v>
          </cell>
          <cell r="I7" t="str">
            <v>22.2</v>
          </cell>
        </row>
        <row r="8">
          <cell r="A8" t="str">
            <v>2000</v>
          </cell>
          <cell r="B8" t="str">
            <v>003599</v>
          </cell>
          <cell r="C8" t="str">
            <v>93.1</v>
          </cell>
          <cell r="D8" t="str">
            <v>54.1</v>
          </cell>
          <cell r="E8" t="str">
            <v>15.0</v>
          </cell>
          <cell r="F8" t="str">
            <v>33</v>
          </cell>
          <cell r="G8" t="str">
            <v>21.5</v>
          </cell>
          <cell r="H8" t="str">
            <v>42.1</v>
          </cell>
        </row>
        <row r="9">
          <cell r="A9" t="str">
            <v>2000</v>
          </cell>
          <cell r="B9" t="str">
            <v>003606</v>
          </cell>
          <cell r="C9" t="str">
            <v>97.0</v>
          </cell>
          <cell r="D9" t="str">
            <v>22.7</v>
          </cell>
          <cell r="E9" t="str">
            <v>3.8</v>
          </cell>
          <cell r="F9" t="str">
            <v>53.8</v>
          </cell>
          <cell r="G9" t="str">
            <v>38.8</v>
          </cell>
          <cell r="H9" t="str">
            <v>55.7</v>
          </cell>
          <cell r="I9" t="str">
            <v>50.0</v>
          </cell>
        </row>
        <row r="10">
          <cell r="A10" t="str">
            <v>2000</v>
          </cell>
          <cell r="B10" t="str">
            <v>003615</v>
          </cell>
          <cell r="C10" t="str">
            <v>98.1</v>
          </cell>
          <cell r="D10" t="str">
            <v>19.3</v>
          </cell>
          <cell r="E10" t="str">
            <v>4.0</v>
          </cell>
          <cell r="F10" t="str">
            <v>49.8</v>
          </cell>
          <cell r="G10" t="str">
            <v>34.9</v>
          </cell>
          <cell r="H10" t="str">
            <v>59.9</v>
          </cell>
        </row>
        <row r="11">
          <cell r="A11" t="str">
            <v>2000</v>
          </cell>
          <cell r="B11" t="str">
            <v>003624</v>
          </cell>
          <cell r="C11" t="str">
            <v>96.5</v>
          </cell>
          <cell r="D11" t="str">
            <v>27.2</v>
          </cell>
          <cell r="E11" t="str">
            <v>2.0</v>
          </cell>
          <cell r="F11" t="str">
            <v>54.5</v>
          </cell>
          <cell r="G11" t="str">
            <v>31.7</v>
          </cell>
          <cell r="H11" t="str">
            <v>57.6</v>
          </cell>
          <cell r="I11" t="str">
            <v>0.0</v>
          </cell>
        </row>
        <row r="12">
          <cell r="A12" t="str">
            <v>2000</v>
          </cell>
          <cell r="B12" t="str">
            <v>003625</v>
          </cell>
          <cell r="C12" t="str">
            <v>84.3</v>
          </cell>
          <cell r="D12" t="str">
            <v>53.7</v>
          </cell>
          <cell r="E12" t="str">
            <v>6.0</v>
          </cell>
          <cell r="F12" t="str">
            <v>48.4</v>
          </cell>
          <cell r="G12" t="str">
            <v>20.1</v>
          </cell>
          <cell r="H12" t="str">
            <v>48.3</v>
          </cell>
        </row>
        <row r="13">
          <cell r="A13" t="str">
            <v>2000</v>
          </cell>
          <cell r="B13" t="str">
            <v>003630</v>
          </cell>
          <cell r="C13" t="str">
            <v>95.7</v>
          </cell>
          <cell r="D13" t="str">
            <v>43.5</v>
          </cell>
          <cell r="E13" t="str">
            <v>0.7</v>
          </cell>
          <cell r="F13" t="str">
            <v>45.2</v>
          </cell>
          <cell r="G13" t="str">
            <v>12.5</v>
          </cell>
          <cell r="H13" t="str">
            <v>58.5</v>
          </cell>
        </row>
        <row r="14">
          <cell r="A14" t="str">
            <v>2000</v>
          </cell>
          <cell r="B14" t="str">
            <v>003631</v>
          </cell>
          <cell r="C14" t="str">
            <v>95.0</v>
          </cell>
          <cell r="D14" t="str">
            <v>29.4</v>
          </cell>
          <cell r="E14" t="str">
            <v>1.9</v>
          </cell>
          <cell r="F14" t="str">
            <v>51</v>
          </cell>
          <cell r="G14" t="str">
            <v>27.7</v>
          </cell>
          <cell r="H14" t="str">
            <v>47.2</v>
          </cell>
        </row>
        <row r="15">
          <cell r="A15" t="str">
            <v>2000</v>
          </cell>
          <cell r="B15" t="str">
            <v>003632</v>
          </cell>
          <cell r="C15" t="str">
            <v>99.6</v>
          </cell>
          <cell r="D15" t="str">
            <v>13.1</v>
          </cell>
          <cell r="E15" t="str">
            <v>0.5</v>
          </cell>
          <cell r="F15" t="str">
            <v>72.1</v>
          </cell>
          <cell r="G15" t="str">
            <v>24.2</v>
          </cell>
          <cell r="H15" t="str">
            <v>72.3</v>
          </cell>
          <cell r="I15" t="str">
            <v>67.4</v>
          </cell>
        </row>
        <row r="16">
          <cell r="A16" t="str">
            <v>2000</v>
          </cell>
          <cell r="B16" t="str">
            <v>003639</v>
          </cell>
          <cell r="C16" t="str">
            <v>92.7</v>
          </cell>
          <cell r="D16" t="str">
            <v>53.0</v>
          </cell>
          <cell r="E16" t="str">
            <v>6.3</v>
          </cell>
          <cell r="F16" t="str">
            <v>50.3</v>
          </cell>
          <cell r="G16" t="str">
            <v>20.5</v>
          </cell>
          <cell r="H16" t="str">
            <v>45.7</v>
          </cell>
          <cell r="I16" t="str">
            <v>25.0</v>
          </cell>
        </row>
        <row r="17">
          <cell r="A17" t="str">
            <v>2000</v>
          </cell>
          <cell r="B17" t="str">
            <v>003642</v>
          </cell>
          <cell r="C17" t="str">
            <v>87.9</v>
          </cell>
          <cell r="D17" t="str">
            <v>51.4</v>
          </cell>
          <cell r="E17" t="str">
            <v>3.9</v>
          </cell>
          <cell r="F17" t="str">
            <v>39.7</v>
          </cell>
          <cell r="G17" t="str">
            <v>8.9</v>
          </cell>
          <cell r="H17" t="str">
            <v>39.6</v>
          </cell>
          <cell r="I17" t="str">
            <v>39.3</v>
          </cell>
        </row>
        <row r="18">
          <cell r="A18" t="str">
            <v>2000</v>
          </cell>
          <cell r="B18" t="str">
            <v>003644</v>
          </cell>
          <cell r="C18" t="str">
            <v>98.1</v>
          </cell>
          <cell r="D18" t="str">
            <v>20.5</v>
          </cell>
          <cell r="E18" t="str">
            <v>3.3</v>
          </cell>
          <cell r="F18" t="str">
            <v>44</v>
          </cell>
          <cell r="G18" t="str">
            <v>17.9</v>
          </cell>
          <cell r="H18" t="str">
            <v>63.2</v>
          </cell>
          <cell r="I18" t="str">
            <v>59.7</v>
          </cell>
        </row>
        <row r="19">
          <cell r="A19" t="str">
            <v>2000</v>
          </cell>
          <cell r="B19" t="str">
            <v>003646</v>
          </cell>
          <cell r="C19" t="str">
            <v>85.8</v>
          </cell>
          <cell r="D19" t="str">
            <v>29.5</v>
          </cell>
          <cell r="E19" t="str">
            <v>5.3</v>
          </cell>
          <cell r="F19" t="str">
            <v>61.1</v>
          </cell>
          <cell r="G19" t="str">
            <v>42.7</v>
          </cell>
          <cell r="H19" t="str">
            <v>31.2</v>
          </cell>
          <cell r="I19" t="str">
            <v>41.6</v>
          </cell>
        </row>
        <row r="20">
          <cell r="A20" t="str">
            <v>2000</v>
          </cell>
          <cell r="B20" t="str">
            <v>003652</v>
          </cell>
          <cell r="C20" t="str">
            <v>96.8</v>
          </cell>
          <cell r="D20" t="str">
            <v>27.1</v>
          </cell>
          <cell r="E20" t="str">
            <v>9.2</v>
          </cell>
          <cell r="F20" t="str">
            <v>33.6</v>
          </cell>
          <cell r="G20" t="str">
            <v>33.3</v>
          </cell>
          <cell r="H20" t="str">
            <v>58.2</v>
          </cell>
          <cell r="I20" t="str">
            <v>35.8</v>
          </cell>
        </row>
        <row r="21">
          <cell r="A21" t="str">
            <v>2000</v>
          </cell>
          <cell r="B21" t="str">
            <v>003656</v>
          </cell>
          <cell r="C21" t="str">
            <v>96.9</v>
          </cell>
          <cell r="D21" t="str">
            <v>21.9</v>
          </cell>
          <cell r="E21" t="str">
            <v>5.9</v>
          </cell>
          <cell r="F21" t="str">
            <v>45.2</v>
          </cell>
          <cell r="G21" t="str">
            <v>38.1</v>
          </cell>
          <cell r="H21" t="str">
            <v>55.3</v>
          </cell>
          <cell r="I21" t="str">
            <v>42.2</v>
          </cell>
        </row>
        <row r="22">
          <cell r="A22" t="str">
            <v>2000</v>
          </cell>
          <cell r="B22" t="str">
            <v>003658</v>
          </cell>
          <cell r="C22" t="str">
            <v>99.5</v>
          </cell>
          <cell r="D22" t="str">
            <v>16.1</v>
          </cell>
          <cell r="E22" t="str">
            <v>1.6</v>
          </cell>
          <cell r="F22" t="str">
            <v>60.3</v>
          </cell>
          <cell r="G22" t="str">
            <v>16.2</v>
          </cell>
          <cell r="H22" t="str">
            <v>74.5</v>
          </cell>
          <cell r="I22" t="str">
            <v>58.4</v>
          </cell>
        </row>
        <row r="23">
          <cell r="A23" t="str">
            <v>2000</v>
          </cell>
          <cell r="B23" t="str">
            <v>003661</v>
          </cell>
          <cell r="C23" t="str">
            <v>92.3</v>
          </cell>
          <cell r="D23" t="str">
            <v>40.1</v>
          </cell>
          <cell r="E23" t="str">
            <v>9.8</v>
          </cell>
          <cell r="F23" t="str">
            <v>33.8</v>
          </cell>
          <cell r="G23" t="str">
            <v>23.5</v>
          </cell>
          <cell r="H23" t="str">
            <v>30.2</v>
          </cell>
          <cell r="I23" t="str">
            <v>41.7</v>
          </cell>
        </row>
        <row r="24">
          <cell r="A24" t="str">
            <v>2000</v>
          </cell>
          <cell r="B24" t="str">
            <v>003665</v>
          </cell>
          <cell r="C24" t="str">
            <v>94.7</v>
          </cell>
          <cell r="D24" t="str">
            <v>29.4</v>
          </cell>
          <cell r="E24" t="str">
            <v>3.9</v>
          </cell>
          <cell r="F24" t="str">
            <v>46.6</v>
          </cell>
          <cell r="G24" t="str">
            <v>27.5</v>
          </cell>
          <cell r="H24" t="str">
            <v>31.3</v>
          </cell>
        </row>
        <row r="25">
          <cell r="A25" t="str">
            <v>2000</v>
          </cell>
          <cell r="B25" t="str">
            <v>009651</v>
          </cell>
          <cell r="C25" t="str">
            <v>93.7</v>
          </cell>
          <cell r="D25" t="str">
            <v>49.3</v>
          </cell>
          <cell r="E25" t="str">
            <v>12.3</v>
          </cell>
          <cell r="F25" t="str">
            <v>52</v>
          </cell>
          <cell r="G25" t="str">
            <v>59.2</v>
          </cell>
          <cell r="H25" t="str">
            <v>24.0</v>
          </cell>
        </row>
        <row r="26">
          <cell r="A26" t="str">
            <v>2000</v>
          </cell>
          <cell r="B26" t="str">
            <v>009741</v>
          </cell>
          <cell r="C26" t="str">
            <v>98.1</v>
          </cell>
          <cell r="D26" t="str">
            <v>16.5</v>
          </cell>
          <cell r="E26" t="str">
            <v>4.5</v>
          </cell>
          <cell r="F26" t="str">
            <v>52.7</v>
          </cell>
          <cell r="G26" t="str">
            <v>48.1</v>
          </cell>
          <cell r="H26" t="str">
            <v>54.5</v>
          </cell>
          <cell r="I26" t="str">
            <v>28.6</v>
          </cell>
        </row>
        <row r="27">
          <cell r="A27" t="str">
            <v>2000</v>
          </cell>
          <cell r="B27" t="str">
            <v>009930</v>
          </cell>
          <cell r="C27" t="str">
            <v>96.0</v>
          </cell>
          <cell r="D27" t="str">
            <v>43.9</v>
          </cell>
          <cell r="E27" t="str">
            <v>4.0</v>
          </cell>
          <cell r="F27" t="str">
            <v>43.5</v>
          </cell>
          <cell r="G27" t="str">
            <v>48.8</v>
          </cell>
          <cell r="H27" t="str">
            <v>58.1</v>
          </cell>
        </row>
        <row r="28">
          <cell r="A28" t="str">
            <v>2000</v>
          </cell>
          <cell r="B28" t="str">
            <v>010115</v>
          </cell>
          <cell r="C28" t="str">
            <v>96.2</v>
          </cell>
          <cell r="D28" t="str">
            <v>30.0</v>
          </cell>
          <cell r="E28" t="str">
            <v>5.4</v>
          </cell>
          <cell r="F28" t="str">
            <v>42.1</v>
          </cell>
          <cell r="G28" t="str">
            <v>36.5</v>
          </cell>
          <cell r="H28" t="str">
            <v>48.5</v>
          </cell>
        </row>
        <row r="29">
          <cell r="A29" t="str">
            <v>2000</v>
          </cell>
          <cell r="B29" t="str">
            <v>010298</v>
          </cell>
          <cell r="C29" t="str">
            <v>97.7</v>
          </cell>
          <cell r="D29" t="str">
            <v>16.3</v>
          </cell>
          <cell r="E29" t="str">
            <v>1.2</v>
          </cell>
          <cell r="F29" t="str">
            <v>45</v>
          </cell>
          <cell r="G29" t="str">
            <v>17.7</v>
          </cell>
        </row>
        <row r="30">
          <cell r="A30" t="str">
            <v>2000</v>
          </cell>
          <cell r="B30" t="str">
            <v>011161</v>
          </cell>
          <cell r="C30" t="str">
            <v>97.2</v>
          </cell>
          <cell r="D30" t="str">
            <v>32.0</v>
          </cell>
          <cell r="E30" t="str">
            <v>3.1</v>
          </cell>
          <cell r="F30" t="str">
            <v>58.2</v>
          </cell>
          <cell r="G30" t="str">
            <v>41.1</v>
          </cell>
          <cell r="H30" t="str">
            <v>31.4</v>
          </cell>
        </row>
        <row r="31">
          <cell r="A31" t="str">
            <v>2000</v>
          </cell>
          <cell r="B31" t="str">
            <v>011163</v>
          </cell>
          <cell r="C31" t="str">
            <v>97.2</v>
          </cell>
          <cell r="D31" t="str">
            <v>30.0</v>
          </cell>
          <cell r="E31" t="str">
            <v>1.1</v>
          </cell>
          <cell r="F31" t="str">
            <v>53.7</v>
          </cell>
          <cell r="G31" t="str">
            <v>67.4</v>
          </cell>
          <cell r="H31" t="str">
            <v>19.6</v>
          </cell>
        </row>
        <row r="32">
          <cell r="A32" t="str">
            <v>2000</v>
          </cell>
          <cell r="B32" t="str">
            <v>011711</v>
          </cell>
          <cell r="C32" t="str">
            <v>0.0</v>
          </cell>
          <cell r="D32" t="str">
            <v>21.7</v>
          </cell>
          <cell r="F32" t="str">
            <v>61.1</v>
          </cell>
          <cell r="G32" t="str">
            <v>68.5</v>
          </cell>
          <cell r="H32" t="str">
            <v>40.0</v>
          </cell>
        </row>
        <row r="33">
          <cell r="A33" t="str">
            <v>2000</v>
          </cell>
          <cell r="B33" t="str">
            <v>012826</v>
          </cell>
          <cell r="C33" t="str">
            <v>83.6</v>
          </cell>
          <cell r="D33" t="str">
            <v>26.7</v>
          </cell>
          <cell r="E33" t="str">
            <v>19.6</v>
          </cell>
          <cell r="F33" t="str">
            <v>40.4</v>
          </cell>
          <cell r="G33" t="str">
            <v>32.6</v>
          </cell>
        </row>
        <row r="34">
          <cell r="A34" t="str">
            <v>2000</v>
          </cell>
          <cell r="B34" t="str">
            <v>013231</v>
          </cell>
          <cell r="C34" t="str">
            <v>0.0</v>
          </cell>
          <cell r="D34" t="str">
            <v>33.2</v>
          </cell>
          <cell r="F34" t="str">
            <v>59.7</v>
          </cell>
          <cell r="G34" t="str">
            <v>72.7</v>
          </cell>
          <cell r="H34" t="str">
            <v>43.5</v>
          </cell>
        </row>
        <row r="35">
          <cell r="A35" t="str">
            <v>2000</v>
          </cell>
          <cell r="B35" t="str">
            <v>029269</v>
          </cell>
          <cell r="C35" t="str">
            <v>0.0</v>
          </cell>
          <cell r="D35" t="str">
            <v>26.6</v>
          </cell>
          <cell r="F35" t="str">
            <v>57.5</v>
          </cell>
          <cell r="G35" t="str">
            <v>58.0</v>
          </cell>
          <cell r="H35" t="str">
            <v>13.7</v>
          </cell>
        </row>
        <row r="36">
          <cell r="A36" t="str">
            <v>2000</v>
          </cell>
          <cell r="B36" t="str">
            <v>030646</v>
          </cell>
          <cell r="C36" t="str">
            <v>98.6</v>
          </cell>
          <cell r="D36" t="str">
            <v>50.0</v>
          </cell>
          <cell r="E36" t="str">
            <v>33.3</v>
          </cell>
          <cell r="F36" t="str">
            <v>55</v>
          </cell>
          <cell r="G36" t="str">
            <v>85.1</v>
          </cell>
          <cell r="H36" t="str">
            <v>40.1</v>
          </cell>
        </row>
        <row r="37">
          <cell r="A37" t="str">
            <v>2000</v>
          </cell>
          <cell r="B37" t="str">
            <v>445566</v>
          </cell>
          <cell r="C37" t="str">
            <v>96.4</v>
          </cell>
          <cell r="D37" t="str">
            <v>25.7</v>
          </cell>
          <cell r="E37" t="str">
            <v>4.7</v>
          </cell>
          <cell r="F37" t="str">
            <v>49.3</v>
          </cell>
          <cell r="G37" t="str">
            <v>30.3</v>
          </cell>
        </row>
        <row r="38">
          <cell r="A38" t="str">
            <v>2002</v>
          </cell>
          <cell r="B38" t="str">
            <v>000020</v>
          </cell>
          <cell r="C38" t="str">
            <v>0.0</v>
          </cell>
          <cell r="D38" t="str">
            <v>61.0</v>
          </cell>
          <cell r="F38" t="str">
            <v>61.5</v>
          </cell>
          <cell r="G38" t="str">
            <v>75.7</v>
          </cell>
          <cell r="H38" t="str">
            <v>33.9</v>
          </cell>
        </row>
        <row r="39">
          <cell r="A39" t="str">
            <v>2002</v>
          </cell>
          <cell r="B39" t="str">
            <v>003541</v>
          </cell>
          <cell r="C39" t="str">
            <v>95.7</v>
          </cell>
          <cell r="D39" t="str">
            <v>35.9</v>
          </cell>
          <cell r="E39" t="str">
            <v>4.0</v>
          </cell>
          <cell r="F39" t="str">
            <v>41</v>
          </cell>
          <cell r="G39" t="str">
            <v>14.8</v>
          </cell>
          <cell r="H39" t="str">
            <v>47.2</v>
          </cell>
        </row>
        <row r="40">
          <cell r="A40" t="str">
            <v>2002</v>
          </cell>
          <cell r="B40" t="str">
            <v>003565</v>
          </cell>
          <cell r="C40" t="str">
            <v>94.1</v>
          </cell>
          <cell r="D40" t="str">
            <v>40.5</v>
          </cell>
          <cell r="E40" t="str">
            <v>10.7</v>
          </cell>
          <cell r="F40" t="str">
            <v>59.8</v>
          </cell>
          <cell r="G40" t="str">
            <v>43.7</v>
          </cell>
          <cell r="H40" t="str">
            <v>37.4</v>
          </cell>
          <cell r="I40" t="str">
            <v>42.6</v>
          </cell>
        </row>
        <row r="41">
          <cell r="A41" t="str">
            <v>2002</v>
          </cell>
          <cell r="B41" t="str">
            <v>003581</v>
          </cell>
          <cell r="C41" t="str">
            <v>90.9</v>
          </cell>
          <cell r="D41" t="str">
            <v>28.6</v>
          </cell>
          <cell r="E41" t="str">
            <v>7.5</v>
          </cell>
          <cell r="F41" t="str">
            <v>35.1</v>
          </cell>
          <cell r="G41" t="str">
            <v>19.0</v>
          </cell>
          <cell r="H41" t="str">
            <v>33.2</v>
          </cell>
          <cell r="I41" t="str">
            <v>36.4</v>
          </cell>
        </row>
        <row r="42">
          <cell r="A42" t="str">
            <v>2002</v>
          </cell>
          <cell r="B42" t="str">
            <v>003592</v>
          </cell>
          <cell r="C42" t="str">
            <v>93.3</v>
          </cell>
          <cell r="D42" t="str">
            <v>27.1</v>
          </cell>
          <cell r="E42" t="str">
            <v>5.8</v>
          </cell>
          <cell r="F42" t="str">
            <v>35.9</v>
          </cell>
          <cell r="G42" t="str">
            <v>13.2</v>
          </cell>
          <cell r="H42" t="str">
            <v>50.0</v>
          </cell>
        </row>
        <row r="43">
          <cell r="A43" t="str">
            <v>2002</v>
          </cell>
          <cell r="B43" t="str">
            <v>003594</v>
          </cell>
          <cell r="C43" t="str">
            <v>97.1</v>
          </cell>
          <cell r="D43" t="str">
            <v>21.6</v>
          </cell>
          <cell r="E43" t="str">
            <v>4.8</v>
          </cell>
          <cell r="F43" t="str">
            <v>47</v>
          </cell>
          <cell r="G43" t="str">
            <v>35.3</v>
          </cell>
          <cell r="H43" t="str">
            <v>60.8</v>
          </cell>
          <cell r="I43" t="str">
            <v>25.0</v>
          </cell>
        </row>
        <row r="44">
          <cell r="A44" t="str">
            <v>2002</v>
          </cell>
          <cell r="B44" t="str">
            <v>003599</v>
          </cell>
          <cell r="C44" t="str">
            <v>94.9</v>
          </cell>
          <cell r="D44" t="str">
            <v>55.7</v>
          </cell>
          <cell r="E44" t="str">
            <v>8.0</v>
          </cell>
          <cell r="F44" t="str">
            <v>42.6</v>
          </cell>
          <cell r="G44" t="str">
            <v>29.8</v>
          </cell>
          <cell r="H44" t="str">
            <v>42.6</v>
          </cell>
        </row>
        <row r="45">
          <cell r="A45" t="str">
            <v>2002</v>
          </cell>
          <cell r="B45" t="str">
            <v>003606</v>
          </cell>
          <cell r="C45" t="str">
            <v>96.8</v>
          </cell>
          <cell r="D45" t="str">
            <v>23.7</v>
          </cell>
          <cell r="E45" t="str">
            <v>4.2</v>
          </cell>
          <cell r="F45" t="str">
            <v>54.5</v>
          </cell>
          <cell r="G45" t="str">
            <v>39.8</v>
          </cell>
          <cell r="H45" t="str">
            <v>54.5</v>
          </cell>
          <cell r="I45" t="str">
            <v>33.3</v>
          </cell>
        </row>
        <row r="46">
          <cell r="A46" t="str">
            <v>2002</v>
          </cell>
          <cell r="B46" t="str">
            <v>003615</v>
          </cell>
          <cell r="C46" t="str">
            <v>97.9</v>
          </cell>
          <cell r="D46" t="str">
            <v>21.6</v>
          </cell>
          <cell r="E46" t="str">
            <v>3.2</v>
          </cell>
          <cell r="F46" t="str">
            <v>50.7</v>
          </cell>
          <cell r="G46" t="str">
            <v>37.4</v>
          </cell>
          <cell r="H46" t="str">
            <v>57.8</v>
          </cell>
        </row>
        <row r="47">
          <cell r="A47" t="str">
            <v>2002</v>
          </cell>
          <cell r="B47" t="str">
            <v>003624</v>
          </cell>
          <cell r="C47" t="str">
            <v>96.5</v>
          </cell>
          <cell r="D47" t="str">
            <v>30.0</v>
          </cell>
          <cell r="E47" t="str">
            <v>1.3</v>
          </cell>
          <cell r="F47" t="str">
            <v>51.4</v>
          </cell>
          <cell r="G47" t="str">
            <v>31.4</v>
          </cell>
          <cell r="H47" t="str">
            <v>55.2</v>
          </cell>
          <cell r="I47" t="str">
            <v>0.0</v>
          </cell>
        </row>
        <row r="48">
          <cell r="A48" t="str">
            <v>2002</v>
          </cell>
          <cell r="B48" t="str">
            <v>003625</v>
          </cell>
          <cell r="C48" t="str">
            <v>86.6</v>
          </cell>
          <cell r="D48" t="str">
            <v>59.4</v>
          </cell>
          <cell r="E48" t="str">
            <v>3.6</v>
          </cell>
          <cell r="F48" t="str">
            <v>44.2</v>
          </cell>
          <cell r="G48" t="str">
            <v>20.4</v>
          </cell>
          <cell r="H48" t="str">
            <v>53.4</v>
          </cell>
        </row>
        <row r="49">
          <cell r="A49" t="str">
            <v>2002</v>
          </cell>
          <cell r="B49" t="str">
            <v>003630</v>
          </cell>
          <cell r="C49" t="str">
            <v>97.6</v>
          </cell>
          <cell r="D49" t="str">
            <v>51.4</v>
          </cell>
          <cell r="E49" t="str">
            <v>0.2</v>
          </cell>
          <cell r="F49" t="str">
            <v>44.4</v>
          </cell>
          <cell r="G49" t="str">
            <v>9.9</v>
          </cell>
          <cell r="H49" t="str">
            <v>58.1</v>
          </cell>
        </row>
        <row r="50">
          <cell r="A50" t="str">
            <v>2002</v>
          </cell>
          <cell r="B50" t="str">
            <v>003631</v>
          </cell>
          <cell r="C50" t="str">
            <v>96.9</v>
          </cell>
          <cell r="D50" t="str">
            <v>31.6</v>
          </cell>
          <cell r="E50" t="str">
            <v>3.1</v>
          </cell>
          <cell r="F50" t="str">
            <v>54</v>
          </cell>
          <cell r="G50" t="str">
            <v>31.9</v>
          </cell>
          <cell r="H50" t="str">
            <v>45.8</v>
          </cell>
        </row>
        <row r="51">
          <cell r="A51" t="str">
            <v>2002</v>
          </cell>
          <cell r="B51" t="str">
            <v>003632</v>
          </cell>
          <cell r="C51" t="str">
            <v>99.7</v>
          </cell>
          <cell r="D51" t="str">
            <v>14.8</v>
          </cell>
          <cell r="E51" t="str">
            <v>5.2</v>
          </cell>
          <cell r="F51" t="str">
            <v>68.6</v>
          </cell>
          <cell r="G51" t="str">
            <v>23.0</v>
          </cell>
          <cell r="H51" t="str">
            <v>70.6</v>
          </cell>
          <cell r="I51" t="str">
            <v>70.5</v>
          </cell>
        </row>
        <row r="52">
          <cell r="A52" t="str">
            <v>2002</v>
          </cell>
          <cell r="B52" t="str">
            <v>003639</v>
          </cell>
          <cell r="C52" t="str">
            <v>92.0</v>
          </cell>
          <cell r="D52" t="str">
            <v>53.5</v>
          </cell>
          <cell r="E52" t="str">
            <v>5.1</v>
          </cell>
          <cell r="F52" t="str">
            <v>51.9</v>
          </cell>
          <cell r="G52" t="str">
            <v>24.4</v>
          </cell>
          <cell r="H52" t="str">
            <v>37.5</v>
          </cell>
          <cell r="I52" t="str">
            <v>40.0</v>
          </cell>
        </row>
        <row r="53">
          <cell r="A53" t="str">
            <v>2002</v>
          </cell>
          <cell r="B53" t="str">
            <v>003642</v>
          </cell>
          <cell r="C53" t="str">
            <v>87.0</v>
          </cell>
          <cell r="D53" t="str">
            <v>59.8</v>
          </cell>
          <cell r="E53" t="str">
            <v>2.0</v>
          </cell>
          <cell r="F53" t="str">
            <v>20.7</v>
          </cell>
          <cell r="G53" t="str">
            <v>10.9</v>
          </cell>
          <cell r="H53" t="str">
            <v>49.5</v>
          </cell>
          <cell r="I53" t="str">
            <v>44.0</v>
          </cell>
        </row>
        <row r="54">
          <cell r="A54" t="str">
            <v>2002</v>
          </cell>
          <cell r="B54" t="str">
            <v>003644</v>
          </cell>
          <cell r="C54" t="str">
            <v>98.6</v>
          </cell>
          <cell r="D54" t="str">
            <v>19.9</v>
          </cell>
          <cell r="E54" t="str">
            <v>5.5</v>
          </cell>
          <cell r="F54" t="str">
            <v>46.2</v>
          </cell>
          <cell r="G54" t="str">
            <v>19.2</v>
          </cell>
          <cell r="H54" t="str">
            <v>54.4</v>
          </cell>
          <cell r="I54" t="str">
            <v>53.3</v>
          </cell>
        </row>
        <row r="55">
          <cell r="A55" t="str">
            <v>2002</v>
          </cell>
          <cell r="B55" t="str">
            <v>003646</v>
          </cell>
          <cell r="C55" t="str">
            <v>76.4</v>
          </cell>
          <cell r="D55" t="str">
            <v>34.1</v>
          </cell>
          <cell r="E55" t="str">
            <v>9.9</v>
          </cell>
          <cell r="F55" t="str">
            <v>63.3</v>
          </cell>
          <cell r="G55" t="str">
            <v>41.0</v>
          </cell>
          <cell r="H55" t="str">
            <v>30.3</v>
          </cell>
          <cell r="I55" t="str">
            <v>47.5</v>
          </cell>
        </row>
        <row r="56">
          <cell r="A56" t="str">
            <v>2002</v>
          </cell>
          <cell r="B56" t="str">
            <v>003652</v>
          </cell>
          <cell r="C56" t="str">
            <v>96.4</v>
          </cell>
          <cell r="D56" t="str">
            <v>27.1</v>
          </cell>
          <cell r="E56" t="str">
            <v>8.7</v>
          </cell>
          <cell r="F56" t="str">
            <v>34.7</v>
          </cell>
          <cell r="G56" t="str">
            <v>33.5</v>
          </cell>
          <cell r="H56" t="str">
            <v>60.0</v>
          </cell>
          <cell r="I56" t="str">
            <v>38.4</v>
          </cell>
        </row>
        <row r="57">
          <cell r="A57" t="str">
            <v>2002</v>
          </cell>
          <cell r="B57" t="str">
            <v>003656</v>
          </cell>
          <cell r="C57" t="str">
            <v>97.0</v>
          </cell>
          <cell r="D57" t="str">
            <v>24.5</v>
          </cell>
          <cell r="E57" t="str">
            <v>4.3</v>
          </cell>
          <cell r="F57" t="str">
            <v>49.6</v>
          </cell>
          <cell r="G57" t="str">
            <v>41.8</v>
          </cell>
          <cell r="H57" t="str">
            <v>56.3</v>
          </cell>
          <cell r="I57" t="str">
            <v>42.7</v>
          </cell>
        </row>
        <row r="58">
          <cell r="A58" t="str">
            <v>2002</v>
          </cell>
          <cell r="B58" t="str">
            <v>003658</v>
          </cell>
          <cell r="C58" t="str">
            <v>99.7</v>
          </cell>
          <cell r="D58" t="str">
            <v>17.7</v>
          </cell>
          <cell r="E58" t="str">
            <v>1.1</v>
          </cell>
          <cell r="F58" t="str">
            <v>60.7</v>
          </cell>
          <cell r="G58" t="str">
            <v>14.1</v>
          </cell>
          <cell r="H58" t="str">
            <v>71.9</v>
          </cell>
          <cell r="I58" t="str">
            <v>67.4</v>
          </cell>
        </row>
        <row r="59">
          <cell r="A59" t="str">
            <v>2002</v>
          </cell>
          <cell r="B59" t="str">
            <v>003661</v>
          </cell>
          <cell r="C59" t="str">
            <v>93.4</v>
          </cell>
          <cell r="D59" t="str">
            <v>45.0</v>
          </cell>
          <cell r="E59" t="str">
            <v>6.4</v>
          </cell>
          <cell r="F59" t="str">
            <v>35.5</v>
          </cell>
          <cell r="G59" t="str">
            <v>28.0</v>
          </cell>
          <cell r="H59" t="str">
            <v>35.7</v>
          </cell>
          <cell r="I59" t="str">
            <v>30.0</v>
          </cell>
        </row>
        <row r="60">
          <cell r="A60" t="str">
            <v>2002</v>
          </cell>
          <cell r="B60" t="str">
            <v>003665</v>
          </cell>
          <cell r="C60" t="str">
            <v>94.3</v>
          </cell>
          <cell r="D60" t="str">
            <v>33.5</v>
          </cell>
          <cell r="E60" t="str">
            <v>3.3</v>
          </cell>
          <cell r="F60" t="str">
            <v>50.3</v>
          </cell>
          <cell r="G60" t="str">
            <v>26.3</v>
          </cell>
          <cell r="H60" t="str">
            <v>29.9</v>
          </cell>
        </row>
        <row r="61">
          <cell r="A61" t="str">
            <v>2002</v>
          </cell>
          <cell r="B61" t="str">
            <v>009651</v>
          </cell>
          <cell r="C61" t="str">
            <v>96.2</v>
          </cell>
          <cell r="D61" t="str">
            <v>56.7</v>
          </cell>
          <cell r="E61" t="str">
            <v>12.4</v>
          </cell>
          <cell r="F61" t="str">
            <v>48.9</v>
          </cell>
          <cell r="G61" t="str">
            <v>57.6</v>
          </cell>
          <cell r="H61" t="str">
            <v>29.7</v>
          </cell>
        </row>
        <row r="62">
          <cell r="A62" t="str">
            <v>2002</v>
          </cell>
          <cell r="B62" t="str">
            <v>009741</v>
          </cell>
          <cell r="C62" t="str">
            <v>99.5</v>
          </cell>
          <cell r="D62" t="str">
            <v>19.9</v>
          </cell>
          <cell r="E62" t="str">
            <v>4.2</v>
          </cell>
          <cell r="F62" t="str">
            <v>56.4</v>
          </cell>
          <cell r="G62" t="str">
            <v>46.4</v>
          </cell>
          <cell r="H62" t="str">
            <v>57.3</v>
          </cell>
          <cell r="I62" t="str">
            <v>25.0</v>
          </cell>
        </row>
        <row r="63">
          <cell r="A63" t="str">
            <v>2002</v>
          </cell>
          <cell r="B63" t="str">
            <v>009930</v>
          </cell>
          <cell r="C63" t="str">
            <v>92.0</v>
          </cell>
          <cell r="D63" t="str">
            <v>43.1</v>
          </cell>
          <cell r="E63" t="str">
            <v>3.1</v>
          </cell>
          <cell r="F63" t="str">
            <v>47.5</v>
          </cell>
          <cell r="G63" t="str">
            <v>50.4</v>
          </cell>
          <cell r="H63" t="str">
            <v>47.1</v>
          </cell>
        </row>
        <row r="64">
          <cell r="A64" t="str">
            <v>2002</v>
          </cell>
          <cell r="B64" t="str">
            <v>010115</v>
          </cell>
          <cell r="C64" t="str">
            <v>95.0</v>
          </cell>
          <cell r="D64" t="str">
            <v>33.4</v>
          </cell>
          <cell r="E64" t="str">
            <v>4.4</v>
          </cell>
          <cell r="F64" t="str">
            <v>45.9</v>
          </cell>
          <cell r="G64" t="str">
            <v>37.1</v>
          </cell>
          <cell r="H64" t="str">
            <v>51.2</v>
          </cell>
        </row>
        <row r="65">
          <cell r="A65" t="str">
            <v>2002</v>
          </cell>
          <cell r="B65" t="str">
            <v>010298</v>
          </cell>
          <cell r="C65" t="str">
            <v>97.3</v>
          </cell>
          <cell r="D65" t="str">
            <v>19.7</v>
          </cell>
          <cell r="E65" t="str">
            <v>1.4</v>
          </cell>
          <cell r="F65" t="str">
            <v>45.2</v>
          </cell>
          <cell r="G65" t="str">
            <v>17.2</v>
          </cell>
        </row>
        <row r="66">
          <cell r="A66" t="str">
            <v>2002</v>
          </cell>
          <cell r="B66" t="str">
            <v>011161</v>
          </cell>
          <cell r="C66" t="str">
            <v>97.6</v>
          </cell>
          <cell r="D66" t="str">
            <v>32.2</v>
          </cell>
          <cell r="E66" t="str">
            <v>1.9</v>
          </cell>
          <cell r="F66" t="str">
            <v>50.3</v>
          </cell>
          <cell r="G66" t="str">
            <v>40.3</v>
          </cell>
          <cell r="H66" t="str">
            <v>34.8</v>
          </cell>
        </row>
        <row r="67">
          <cell r="A67" t="str">
            <v>2002</v>
          </cell>
          <cell r="B67" t="str">
            <v>011163</v>
          </cell>
          <cell r="C67" t="str">
            <v>93.1</v>
          </cell>
          <cell r="D67" t="str">
            <v>34.2</v>
          </cell>
          <cell r="E67" t="str">
            <v>2.3</v>
          </cell>
          <cell r="F67" t="str">
            <v>57.2</v>
          </cell>
          <cell r="G67" t="str">
            <v>69.8</v>
          </cell>
          <cell r="H67" t="str">
            <v>28.3</v>
          </cell>
        </row>
        <row r="68">
          <cell r="A68" t="str">
            <v>2002</v>
          </cell>
          <cell r="B68" t="str">
            <v>011711</v>
          </cell>
          <cell r="C68" t="str">
            <v>0.0</v>
          </cell>
          <cell r="D68" t="str">
            <v>20.9</v>
          </cell>
          <cell r="F68" t="str">
            <v>65.7</v>
          </cell>
          <cell r="G68" t="str">
            <v>66.0</v>
          </cell>
          <cell r="H68" t="str">
            <v>42.4</v>
          </cell>
        </row>
        <row r="69">
          <cell r="A69" t="str">
            <v>2002</v>
          </cell>
          <cell r="B69" t="str">
            <v>012826</v>
          </cell>
          <cell r="C69" t="str">
            <v>84.6</v>
          </cell>
          <cell r="D69" t="str">
            <v>29.4</v>
          </cell>
          <cell r="E69" t="str">
            <v>20.5</v>
          </cell>
          <cell r="F69" t="str">
            <v>38.8</v>
          </cell>
          <cell r="G69" t="str">
            <v>38.8</v>
          </cell>
        </row>
        <row r="70">
          <cell r="A70" t="str">
            <v>2002</v>
          </cell>
          <cell r="B70" t="str">
            <v>013231</v>
          </cell>
          <cell r="C70" t="str">
            <v>0.0</v>
          </cell>
          <cell r="D70" t="str">
            <v>34.2</v>
          </cell>
          <cell r="F70" t="str">
            <v>57</v>
          </cell>
          <cell r="G70" t="str">
            <v>68.9</v>
          </cell>
          <cell r="H70" t="str">
            <v>42.9</v>
          </cell>
        </row>
        <row r="71">
          <cell r="A71" t="str">
            <v>2002</v>
          </cell>
          <cell r="B71" t="str">
            <v>029269</v>
          </cell>
          <cell r="C71" t="str">
            <v>0.0</v>
          </cell>
          <cell r="D71" t="str">
            <v>30.2</v>
          </cell>
          <cell r="F71" t="str">
            <v>56.6</v>
          </cell>
          <cell r="G71" t="str">
            <v>55.1</v>
          </cell>
          <cell r="H71" t="str">
            <v>32.2</v>
          </cell>
        </row>
        <row r="72">
          <cell r="A72" t="str">
            <v>2002</v>
          </cell>
          <cell r="B72" t="str">
            <v>030646</v>
          </cell>
          <cell r="C72" t="str">
            <v>97.0</v>
          </cell>
          <cell r="D72" t="str">
            <v>49.4</v>
          </cell>
          <cell r="E72" t="str">
            <v>14.0</v>
          </cell>
          <cell r="F72" t="str">
            <v>55.6</v>
          </cell>
          <cell r="G72" t="str">
            <v>87.2</v>
          </cell>
          <cell r="H72" t="str">
            <v>28.4</v>
          </cell>
        </row>
        <row r="73">
          <cell r="A73" t="str">
            <v>2003</v>
          </cell>
          <cell r="B73" t="str">
            <v>000020</v>
          </cell>
          <cell r="C73" t="str">
            <v>0.0</v>
          </cell>
          <cell r="D73" t="str">
            <v>58.2</v>
          </cell>
          <cell r="E73" t="str">
            <v>0.0</v>
          </cell>
          <cell r="G73" t="str">
            <v>70.6</v>
          </cell>
          <cell r="H73" t="str">
            <v>16.7</v>
          </cell>
        </row>
        <row r="74">
          <cell r="A74" t="str">
            <v>2003</v>
          </cell>
          <cell r="B74" t="str">
            <v>003541</v>
          </cell>
          <cell r="C74" t="str">
            <v>95.3</v>
          </cell>
          <cell r="D74" t="str">
            <v>38.0</v>
          </cell>
          <cell r="E74" t="str">
            <v>4.9</v>
          </cell>
          <cell r="G74" t="str">
            <v>13.5</v>
          </cell>
          <cell r="H74" t="str">
            <v>37.3</v>
          </cell>
        </row>
        <row r="75">
          <cell r="A75" t="str">
            <v>2003</v>
          </cell>
          <cell r="B75" t="str">
            <v>003565</v>
          </cell>
          <cell r="C75" t="str">
            <v>93.3</v>
          </cell>
          <cell r="D75" t="str">
            <v>39.7</v>
          </cell>
          <cell r="E75" t="str">
            <v>10.3</v>
          </cell>
          <cell r="G75" t="str">
            <v>42.0</v>
          </cell>
          <cell r="H75" t="str">
            <v>28.1</v>
          </cell>
          <cell r="I75" t="str">
            <v>51.1</v>
          </cell>
        </row>
        <row r="76">
          <cell r="A76" t="str">
            <v>2003</v>
          </cell>
          <cell r="B76" t="str">
            <v>003581</v>
          </cell>
          <cell r="C76" t="str">
            <v>90.3</v>
          </cell>
          <cell r="D76" t="str">
            <v>27.8</v>
          </cell>
          <cell r="E76" t="str">
            <v>8.3</v>
          </cell>
          <cell r="G76" t="str">
            <v>19.8</v>
          </cell>
          <cell r="H76" t="str">
            <v>41.1</v>
          </cell>
          <cell r="I76" t="str">
            <v>22.2</v>
          </cell>
        </row>
        <row r="77">
          <cell r="A77" t="str">
            <v>2003</v>
          </cell>
          <cell r="B77" t="str">
            <v>003592</v>
          </cell>
          <cell r="C77" t="str">
            <v>94.5</v>
          </cell>
          <cell r="D77" t="str">
            <v>27.2</v>
          </cell>
          <cell r="E77" t="str">
            <v>5.5</v>
          </cell>
          <cell r="G77" t="str">
            <v>16.5</v>
          </cell>
          <cell r="H77" t="str">
            <v>38.7</v>
          </cell>
        </row>
        <row r="78">
          <cell r="A78" t="str">
            <v>2003</v>
          </cell>
          <cell r="B78" t="str">
            <v>003594</v>
          </cell>
          <cell r="C78" t="str">
            <v>97.9</v>
          </cell>
          <cell r="D78" t="str">
            <v>21.1</v>
          </cell>
          <cell r="E78" t="str">
            <v>3.8</v>
          </cell>
          <cell r="G78" t="str">
            <v>34.2</v>
          </cell>
          <cell r="H78" t="str">
            <v>61.0</v>
          </cell>
          <cell r="I78" t="str">
            <v>33.9</v>
          </cell>
        </row>
        <row r="79">
          <cell r="A79" t="str">
            <v>2003</v>
          </cell>
          <cell r="B79" t="str">
            <v>003599</v>
          </cell>
          <cell r="C79" t="str">
            <v>93.9</v>
          </cell>
          <cell r="D79" t="str">
            <v>53.0</v>
          </cell>
          <cell r="E79" t="str">
            <v>7.1</v>
          </cell>
          <cell r="G79" t="str">
            <v>35.7</v>
          </cell>
          <cell r="H79" t="str">
            <v>44.6</v>
          </cell>
        </row>
        <row r="80">
          <cell r="A80" t="str">
            <v>2003</v>
          </cell>
          <cell r="B80" t="str">
            <v>003606</v>
          </cell>
          <cell r="C80" t="str">
            <v>97.6</v>
          </cell>
          <cell r="D80" t="str">
            <v>23.8</v>
          </cell>
          <cell r="E80" t="str">
            <v>3.1</v>
          </cell>
          <cell r="G80" t="str">
            <v>40.1</v>
          </cell>
          <cell r="H80" t="str">
            <v>53.1</v>
          </cell>
          <cell r="I80" t="str">
            <v>37.5</v>
          </cell>
        </row>
        <row r="81">
          <cell r="A81" t="str">
            <v>2003</v>
          </cell>
          <cell r="B81" t="str">
            <v>003615</v>
          </cell>
          <cell r="C81" t="str">
            <v>98.4</v>
          </cell>
          <cell r="D81" t="str">
            <v>21.1</v>
          </cell>
          <cell r="E81" t="str">
            <v>3.1</v>
          </cell>
          <cell r="G81" t="str">
            <v>35.4</v>
          </cell>
          <cell r="H81" t="str">
            <v>56.0</v>
          </cell>
        </row>
        <row r="82">
          <cell r="A82" t="str">
            <v>2003</v>
          </cell>
          <cell r="B82" t="str">
            <v>003624</v>
          </cell>
          <cell r="C82" t="str">
            <v>96.0</v>
          </cell>
          <cell r="D82" t="str">
            <v>30.9</v>
          </cell>
          <cell r="E82" t="str">
            <v>1.1</v>
          </cell>
          <cell r="G82" t="str">
            <v>27.4</v>
          </cell>
          <cell r="H82" t="str">
            <v>57.0</v>
          </cell>
          <cell r="I82" t="str">
            <v>62.5</v>
          </cell>
        </row>
        <row r="83">
          <cell r="A83" t="str">
            <v>2003</v>
          </cell>
          <cell r="B83" t="str">
            <v>003625</v>
          </cell>
          <cell r="C83" t="str">
            <v>90.2</v>
          </cell>
          <cell r="D83" t="str">
            <v>55.5</v>
          </cell>
          <cell r="E83" t="str">
            <v>2.2</v>
          </cell>
          <cell r="G83" t="str">
            <v>14.3</v>
          </cell>
          <cell r="H83" t="str">
            <v>52.2</v>
          </cell>
        </row>
        <row r="84">
          <cell r="A84" t="str">
            <v>2003</v>
          </cell>
          <cell r="B84" t="str">
            <v>003630</v>
          </cell>
          <cell r="C84" t="str">
            <v>96.8</v>
          </cell>
          <cell r="D84" t="str">
            <v>50.5</v>
          </cell>
          <cell r="E84" t="str">
            <v>0.4</v>
          </cell>
          <cell r="G84" t="str">
            <v>10.2</v>
          </cell>
          <cell r="H84" t="str">
            <v>65.8</v>
          </cell>
        </row>
        <row r="85">
          <cell r="A85" t="str">
            <v>2003</v>
          </cell>
          <cell r="B85" t="str">
            <v>003631</v>
          </cell>
          <cell r="C85" t="str">
            <v>96.5</v>
          </cell>
          <cell r="D85" t="str">
            <v>30.4</v>
          </cell>
          <cell r="E85" t="str">
            <v>2.1</v>
          </cell>
          <cell r="G85" t="str">
            <v>35.8</v>
          </cell>
          <cell r="H85" t="str">
            <v>44.1</v>
          </cell>
        </row>
        <row r="86">
          <cell r="A86" t="str">
            <v>2003</v>
          </cell>
          <cell r="B86" t="str">
            <v>003632</v>
          </cell>
          <cell r="C86" t="str">
            <v>99.7</v>
          </cell>
          <cell r="D86" t="str">
            <v>15.3</v>
          </cell>
          <cell r="E86" t="str">
            <v>5.0</v>
          </cell>
          <cell r="G86" t="str">
            <v>22.7</v>
          </cell>
          <cell r="H86" t="str">
            <v>64.1</v>
          </cell>
          <cell r="I86" t="str">
            <v>74.3</v>
          </cell>
        </row>
        <row r="87">
          <cell r="A87" t="str">
            <v>2003</v>
          </cell>
          <cell r="B87" t="str">
            <v>003639</v>
          </cell>
          <cell r="C87" t="str">
            <v>90.2</v>
          </cell>
          <cell r="D87" t="str">
            <v>53.1</v>
          </cell>
          <cell r="E87" t="str">
            <v>3.8</v>
          </cell>
          <cell r="G87" t="str">
            <v>33.8</v>
          </cell>
          <cell r="H87" t="str">
            <v>44.4</v>
          </cell>
          <cell r="I87" t="str">
            <v>50.0</v>
          </cell>
        </row>
        <row r="88">
          <cell r="A88" t="str">
            <v>2003</v>
          </cell>
          <cell r="B88" t="str">
            <v>003642</v>
          </cell>
          <cell r="C88" t="str">
            <v>83.2</v>
          </cell>
          <cell r="D88" t="str">
            <v>53.6</v>
          </cell>
          <cell r="E88" t="str">
            <v>3.6</v>
          </cell>
          <cell r="G88" t="str">
            <v>12.8</v>
          </cell>
          <cell r="H88" t="str">
            <v>48.4</v>
          </cell>
          <cell r="I88" t="str">
            <v>69.2</v>
          </cell>
        </row>
        <row r="89">
          <cell r="A89" t="str">
            <v>2003</v>
          </cell>
          <cell r="B89" t="str">
            <v>003644</v>
          </cell>
          <cell r="C89" t="str">
            <v>98.7</v>
          </cell>
          <cell r="D89" t="str">
            <v>19.7</v>
          </cell>
          <cell r="E89" t="str">
            <v>2.7</v>
          </cell>
          <cell r="G89" t="str">
            <v>20.2</v>
          </cell>
          <cell r="H89" t="str">
            <v>66.2</v>
          </cell>
          <cell r="I89" t="str">
            <v>57.1</v>
          </cell>
        </row>
        <row r="90">
          <cell r="A90" t="str">
            <v>2003</v>
          </cell>
          <cell r="B90" t="str">
            <v>003646</v>
          </cell>
          <cell r="C90" t="str">
            <v>89.8</v>
          </cell>
          <cell r="D90" t="str">
            <v>31.4</v>
          </cell>
          <cell r="E90" t="str">
            <v>5.2</v>
          </cell>
          <cell r="G90" t="str">
            <v>42.4</v>
          </cell>
          <cell r="H90" t="str">
            <v>30.8</v>
          </cell>
          <cell r="I90" t="str">
            <v>46.8</v>
          </cell>
        </row>
        <row r="91">
          <cell r="A91" t="str">
            <v>2003</v>
          </cell>
          <cell r="B91" t="str">
            <v>003652</v>
          </cell>
          <cell r="C91" t="str">
            <v>97.8</v>
          </cell>
          <cell r="D91" t="str">
            <v>27.0</v>
          </cell>
          <cell r="E91" t="str">
            <v>7.0</v>
          </cell>
          <cell r="G91" t="str">
            <v>33.3</v>
          </cell>
          <cell r="H91" t="str">
            <v>59.2</v>
          </cell>
          <cell r="I91" t="str">
            <v>40.7</v>
          </cell>
        </row>
        <row r="92">
          <cell r="A92" t="str">
            <v>2003</v>
          </cell>
          <cell r="B92" t="str">
            <v>003656</v>
          </cell>
          <cell r="C92" t="str">
            <v>97.9</v>
          </cell>
          <cell r="D92" t="str">
            <v>23.4</v>
          </cell>
          <cell r="E92" t="str">
            <v>3.4</v>
          </cell>
          <cell r="G92" t="str">
            <v>41.3</v>
          </cell>
          <cell r="H92" t="str">
            <v>47.1</v>
          </cell>
          <cell r="I92" t="str">
            <v>49.4</v>
          </cell>
        </row>
        <row r="93">
          <cell r="A93" t="str">
            <v>2003</v>
          </cell>
          <cell r="B93" t="str">
            <v>003658</v>
          </cell>
          <cell r="C93" t="str">
            <v>99.7</v>
          </cell>
          <cell r="D93" t="str">
            <v>18.5</v>
          </cell>
          <cell r="E93" t="str">
            <v>0.9</v>
          </cell>
          <cell r="G93" t="str">
            <v>14.4</v>
          </cell>
          <cell r="H93" t="str">
            <v>72.5</v>
          </cell>
          <cell r="I93" t="str">
            <v>63.4</v>
          </cell>
        </row>
        <row r="94">
          <cell r="A94" t="str">
            <v>2003</v>
          </cell>
          <cell r="B94" t="str">
            <v>003661</v>
          </cell>
          <cell r="C94" t="str">
            <v>94.6</v>
          </cell>
          <cell r="D94" t="str">
            <v>44.5</v>
          </cell>
          <cell r="E94" t="str">
            <v>6.4</v>
          </cell>
          <cell r="G94" t="str">
            <v>31.2</v>
          </cell>
          <cell r="H94" t="str">
            <v>43.3</v>
          </cell>
          <cell r="I94" t="str">
            <v>11.1</v>
          </cell>
        </row>
        <row r="95">
          <cell r="A95" t="str">
            <v>2003</v>
          </cell>
          <cell r="B95" t="str">
            <v>003665</v>
          </cell>
          <cell r="C95" t="str">
            <v>95.3</v>
          </cell>
          <cell r="D95" t="str">
            <v>33.4</v>
          </cell>
          <cell r="E95" t="str">
            <v>4.2</v>
          </cell>
          <cell r="G95" t="str">
            <v>28.7</v>
          </cell>
          <cell r="H95" t="str">
            <v>33.8</v>
          </cell>
        </row>
        <row r="96">
          <cell r="A96" t="str">
            <v>2003</v>
          </cell>
          <cell r="B96" t="str">
            <v>009651</v>
          </cell>
          <cell r="C96" t="str">
            <v>95.4</v>
          </cell>
          <cell r="D96" t="str">
            <v>55.0</v>
          </cell>
          <cell r="E96" t="str">
            <v>8.5</v>
          </cell>
          <cell r="G96" t="str">
            <v>59.6</v>
          </cell>
          <cell r="H96" t="str">
            <v>30.3</v>
          </cell>
        </row>
        <row r="97">
          <cell r="A97" t="str">
            <v>2003</v>
          </cell>
          <cell r="B97" t="str">
            <v>009741</v>
          </cell>
          <cell r="C97" t="str">
            <v>98.9</v>
          </cell>
          <cell r="D97" t="str">
            <v>18.7</v>
          </cell>
          <cell r="E97" t="str">
            <v>3.9</v>
          </cell>
          <cell r="G97" t="str">
            <v>46.1</v>
          </cell>
          <cell r="H97" t="str">
            <v>58.9</v>
          </cell>
          <cell r="I97" t="str">
            <v>31.8</v>
          </cell>
        </row>
        <row r="98">
          <cell r="A98" t="str">
            <v>2003</v>
          </cell>
          <cell r="B98" t="str">
            <v>009930</v>
          </cell>
          <cell r="C98" t="str">
            <v>95.7</v>
          </cell>
          <cell r="D98" t="str">
            <v>37.6</v>
          </cell>
          <cell r="E98" t="str">
            <v>3.0</v>
          </cell>
          <cell r="G98" t="str">
            <v>49.3</v>
          </cell>
          <cell r="H98" t="str">
            <v>32.1</v>
          </cell>
        </row>
        <row r="99">
          <cell r="A99" t="str">
            <v>2003</v>
          </cell>
          <cell r="B99" t="str">
            <v>010115</v>
          </cell>
          <cell r="C99" t="str">
            <v>97.0</v>
          </cell>
          <cell r="D99" t="str">
            <v>31.4</v>
          </cell>
          <cell r="E99" t="str">
            <v>3.2</v>
          </cell>
          <cell r="G99" t="str">
            <v>36.8</v>
          </cell>
          <cell r="H99" t="str">
            <v>53.9</v>
          </cell>
          <cell r="I99" t="str">
            <v>100.0</v>
          </cell>
        </row>
        <row r="100">
          <cell r="A100" t="str">
            <v>2003</v>
          </cell>
          <cell r="B100" t="str">
            <v>010298</v>
          </cell>
          <cell r="C100" t="str">
            <v>98.5</v>
          </cell>
          <cell r="D100" t="str">
            <v>19.7</v>
          </cell>
          <cell r="E100" t="str">
            <v>1.5</v>
          </cell>
          <cell r="G100" t="str">
            <v>13.8</v>
          </cell>
        </row>
        <row r="101">
          <cell r="A101" t="str">
            <v>2003</v>
          </cell>
          <cell r="B101" t="str">
            <v>011161</v>
          </cell>
          <cell r="C101" t="str">
            <v>98.6</v>
          </cell>
          <cell r="D101" t="str">
            <v>31.6</v>
          </cell>
          <cell r="E101" t="str">
            <v>5.3</v>
          </cell>
          <cell r="G101" t="str">
            <v>36.5</v>
          </cell>
          <cell r="H101" t="str">
            <v>37.4</v>
          </cell>
          <cell r="I101" t="str">
            <v>76.9</v>
          </cell>
        </row>
        <row r="102">
          <cell r="A102" t="str">
            <v>2003</v>
          </cell>
          <cell r="B102" t="str">
            <v>011163</v>
          </cell>
          <cell r="C102" t="str">
            <v>94.7</v>
          </cell>
          <cell r="D102" t="str">
            <v>30.1</v>
          </cell>
          <cell r="E102" t="str">
            <v>2.7</v>
          </cell>
          <cell r="G102" t="str">
            <v>64.6</v>
          </cell>
          <cell r="H102" t="str">
            <v>23.8</v>
          </cell>
        </row>
        <row r="103">
          <cell r="A103" t="str">
            <v>2003</v>
          </cell>
          <cell r="B103" t="str">
            <v>011711</v>
          </cell>
          <cell r="C103" t="str">
            <v>0.0</v>
          </cell>
          <cell r="D103" t="str">
            <v>22.0</v>
          </cell>
          <cell r="E103" t="str">
            <v>0.0</v>
          </cell>
          <cell r="G103" t="str">
            <v>68.0</v>
          </cell>
          <cell r="H103" t="str">
            <v>43.5</v>
          </cell>
        </row>
        <row r="104">
          <cell r="A104" t="str">
            <v>2003</v>
          </cell>
          <cell r="B104" t="str">
            <v>012826</v>
          </cell>
          <cell r="C104" t="str">
            <v>84.8</v>
          </cell>
          <cell r="D104" t="str">
            <v>28.7</v>
          </cell>
          <cell r="E104" t="str">
            <v>17.9</v>
          </cell>
          <cell r="G104" t="str">
            <v>37.7</v>
          </cell>
        </row>
        <row r="105">
          <cell r="A105" t="str">
            <v>2003</v>
          </cell>
          <cell r="B105" t="str">
            <v>013231</v>
          </cell>
          <cell r="C105" t="str">
            <v>0.0</v>
          </cell>
          <cell r="D105" t="str">
            <v>30.9</v>
          </cell>
          <cell r="E105" t="str">
            <v>0.0</v>
          </cell>
          <cell r="G105" t="str">
            <v>70.3</v>
          </cell>
          <cell r="H105" t="str">
            <v>36.2</v>
          </cell>
        </row>
        <row r="106">
          <cell r="A106" t="str">
            <v>2003</v>
          </cell>
          <cell r="B106" t="str">
            <v>029269</v>
          </cell>
          <cell r="C106" t="str">
            <v>0.0</v>
          </cell>
          <cell r="D106" t="str">
            <v>30.2</v>
          </cell>
          <cell r="E106" t="str">
            <v>0.0</v>
          </cell>
          <cell r="G106" t="str">
            <v>58.2</v>
          </cell>
          <cell r="H106" t="str">
            <v>39.3</v>
          </cell>
        </row>
        <row r="107">
          <cell r="A107" t="str">
            <v>2003</v>
          </cell>
          <cell r="B107" t="str">
            <v>030646</v>
          </cell>
          <cell r="C107" t="str">
            <v>77.8</v>
          </cell>
          <cell r="D107" t="str">
            <v>61.5</v>
          </cell>
          <cell r="E107" t="str">
            <v>100.0</v>
          </cell>
          <cell r="G107" t="str">
            <v>86.5</v>
          </cell>
          <cell r="H107" t="str">
            <v>36.9</v>
          </cell>
        </row>
        <row r="108">
          <cell r="A108" t="str">
            <v>2003</v>
          </cell>
          <cell r="B108" t="str">
            <v>445566</v>
          </cell>
        </row>
        <row r="109">
          <cell r="A109" t="str">
            <v>2004</v>
          </cell>
          <cell r="B109" t="str">
            <v>000020</v>
          </cell>
          <cell r="D109" t="str">
            <v>66.0</v>
          </cell>
          <cell r="F109" t="str">
            <v>51.6</v>
          </cell>
          <cell r="G109" t="str">
            <v>68.2</v>
          </cell>
          <cell r="H109" t="str">
            <v>16.7</v>
          </cell>
        </row>
        <row r="110">
          <cell r="A110" t="str">
            <v>2004</v>
          </cell>
          <cell r="B110" t="str">
            <v>003541</v>
          </cell>
          <cell r="C110" t="str">
            <v>94.9</v>
          </cell>
          <cell r="D110" t="str">
            <v>36.5</v>
          </cell>
          <cell r="E110" t="str">
            <v>2.7</v>
          </cell>
          <cell r="F110" t="str">
            <v>35.3</v>
          </cell>
          <cell r="G110" t="str">
            <v>13.1</v>
          </cell>
          <cell r="H110" t="str">
            <v>37.3</v>
          </cell>
        </row>
        <row r="111">
          <cell r="A111" t="str">
            <v>2004</v>
          </cell>
          <cell r="B111" t="str">
            <v>003565</v>
          </cell>
          <cell r="C111" t="str">
            <v>93.5</v>
          </cell>
          <cell r="D111" t="str">
            <v>42.8</v>
          </cell>
          <cell r="E111" t="str">
            <v>14.1</v>
          </cell>
          <cell r="F111" t="str">
            <v>56.8</v>
          </cell>
          <cell r="G111" t="str">
            <v>44.9</v>
          </cell>
          <cell r="H111" t="str">
            <v>28.1</v>
          </cell>
          <cell r="I111" t="str">
            <v>47.1</v>
          </cell>
        </row>
        <row r="112">
          <cell r="A112" t="str">
            <v>2004</v>
          </cell>
          <cell r="B112" t="str">
            <v>003581</v>
          </cell>
          <cell r="C112" t="str">
            <v>91.8</v>
          </cell>
          <cell r="D112" t="str">
            <v>32.7</v>
          </cell>
          <cell r="E112" t="str">
            <v>7.7</v>
          </cell>
          <cell r="F112" t="str">
            <v>34.7</v>
          </cell>
          <cell r="G112" t="str">
            <v>17.8</v>
          </cell>
          <cell r="H112" t="str">
            <v>41.1</v>
          </cell>
          <cell r="I112" t="str">
            <v>25.0</v>
          </cell>
        </row>
        <row r="113">
          <cell r="A113" t="str">
            <v>2004</v>
          </cell>
          <cell r="B113" t="str">
            <v>003592</v>
          </cell>
          <cell r="C113" t="str">
            <v>95.7</v>
          </cell>
          <cell r="D113" t="str">
            <v>30.2</v>
          </cell>
          <cell r="E113" t="str">
            <v>3.5</v>
          </cell>
          <cell r="F113" t="str">
            <v>40.4</v>
          </cell>
          <cell r="G113" t="str">
            <v>14.8</v>
          </cell>
          <cell r="H113" t="str">
            <v>38.7</v>
          </cell>
        </row>
        <row r="114">
          <cell r="A114" t="str">
            <v>2004</v>
          </cell>
          <cell r="B114" t="str">
            <v>003594</v>
          </cell>
          <cell r="C114" t="str">
            <v>98.0</v>
          </cell>
          <cell r="D114" t="str">
            <v>23.3</v>
          </cell>
          <cell r="E114" t="str">
            <v>4.3</v>
          </cell>
          <cell r="F114" t="str">
            <v>49.3</v>
          </cell>
          <cell r="G114" t="str">
            <v>32.9</v>
          </cell>
          <cell r="H114" t="str">
            <v>61.0</v>
          </cell>
          <cell r="I114" t="str">
            <v>46.7</v>
          </cell>
        </row>
        <row r="115">
          <cell r="A115" t="str">
            <v>2004</v>
          </cell>
          <cell r="B115" t="str">
            <v>003599</v>
          </cell>
          <cell r="C115" t="str">
            <v>93.7</v>
          </cell>
          <cell r="D115" t="str">
            <v>57.2</v>
          </cell>
          <cell r="E115" t="str">
            <v>7.2</v>
          </cell>
          <cell r="F115" t="str">
            <v>50</v>
          </cell>
          <cell r="G115" t="str">
            <v>35.1</v>
          </cell>
          <cell r="H115" t="str">
            <v>44.6</v>
          </cell>
        </row>
        <row r="116">
          <cell r="A116" t="str">
            <v>2004</v>
          </cell>
          <cell r="B116" t="str">
            <v>003606</v>
          </cell>
          <cell r="C116" t="str">
            <v>97.3</v>
          </cell>
          <cell r="D116" t="str">
            <v>26.1</v>
          </cell>
          <cell r="E116" t="str">
            <v>2.8</v>
          </cell>
          <cell r="F116" t="str">
            <v>57.8</v>
          </cell>
          <cell r="G116" t="str">
            <v>41.3</v>
          </cell>
          <cell r="H116" t="str">
            <v>53.1</v>
          </cell>
          <cell r="I116" t="str">
            <v>54.5</v>
          </cell>
        </row>
        <row r="117">
          <cell r="A117" t="str">
            <v>2004</v>
          </cell>
          <cell r="B117" t="str">
            <v>003615</v>
          </cell>
          <cell r="C117" t="str">
            <v>98.2</v>
          </cell>
          <cell r="D117" t="str">
            <v>23.6</v>
          </cell>
          <cell r="E117" t="str">
            <v>2.8</v>
          </cell>
          <cell r="F117" t="str">
            <v>54.5</v>
          </cell>
          <cell r="G117" t="str">
            <v>36.7</v>
          </cell>
          <cell r="H117" t="str">
            <v>56.0</v>
          </cell>
        </row>
        <row r="118">
          <cell r="A118" t="str">
            <v>2004</v>
          </cell>
          <cell r="B118" t="str">
            <v>003624</v>
          </cell>
          <cell r="C118" t="str">
            <v>96.7</v>
          </cell>
          <cell r="D118" t="str">
            <v>32.4</v>
          </cell>
          <cell r="E118" t="str">
            <v>1.3</v>
          </cell>
          <cell r="F118" t="str">
            <v>49.7</v>
          </cell>
          <cell r="G118" t="str">
            <v>30.5</v>
          </cell>
          <cell r="H118" t="str">
            <v>57.0</v>
          </cell>
          <cell r="I118" t="str">
            <v>60.0</v>
          </cell>
        </row>
        <row r="119">
          <cell r="A119" t="str">
            <v>2004</v>
          </cell>
          <cell r="B119" t="str">
            <v>003625</v>
          </cell>
          <cell r="C119" t="str">
            <v>89.6</v>
          </cell>
          <cell r="D119" t="str">
            <v>61.8</v>
          </cell>
          <cell r="E119" t="str">
            <v>1.5</v>
          </cell>
          <cell r="F119" t="str">
            <v>31.9</v>
          </cell>
          <cell r="G119" t="str">
            <v>21.4</v>
          </cell>
          <cell r="H119" t="str">
            <v>52.2</v>
          </cell>
        </row>
        <row r="120">
          <cell r="A120" t="str">
            <v>2004</v>
          </cell>
          <cell r="B120" t="str">
            <v>003630</v>
          </cell>
          <cell r="C120" t="str">
            <v>96.6</v>
          </cell>
          <cell r="D120" t="str">
            <v>53.4</v>
          </cell>
          <cell r="E120" t="str">
            <v>0.4</v>
          </cell>
          <cell r="F120" t="str">
            <v>51.5</v>
          </cell>
          <cell r="G120" t="str">
            <v>11.4</v>
          </cell>
          <cell r="H120" t="str">
            <v>65.8</v>
          </cell>
        </row>
        <row r="121">
          <cell r="A121" t="str">
            <v>2004</v>
          </cell>
          <cell r="B121" t="str">
            <v>003631</v>
          </cell>
          <cell r="C121" t="str">
            <v>96.8</v>
          </cell>
          <cell r="D121" t="str">
            <v>33.7</v>
          </cell>
          <cell r="E121" t="str">
            <v>2.0</v>
          </cell>
          <cell r="F121" t="str">
            <v>57</v>
          </cell>
          <cell r="G121" t="str">
            <v>38.5</v>
          </cell>
          <cell r="H121" t="str">
            <v>44.1</v>
          </cell>
        </row>
        <row r="122">
          <cell r="A122" t="str">
            <v>2004</v>
          </cell>
          <cell r="B122" t="str">
            <v>003632</v>
          </cell>
          <cell r="C122" t="str">
            <v>99.7</v>
          </cell>
          <cell r="D122" t="str">
            <v>16.4</v>
          </cell>
          <cell r="E122" t="str">
            <v>5.5</v>
          </cell>
          <cell r="F122" t="str">
            <v>61.9</v>
          </cell>
          <cell r="G122" t="str">
            <v>22.9</v>
          </cell>
          <cell r="H122" t="str">
            <v>64.1</v>
          </cell>
          <cell r="I122" t="str">
            <v>69.5</v>
          </cell>
        </row>
        <row r="123">
          <cell r="A123" t="str">
            <v>2004</v>
          </cell>
          <cell r="B123" t="str">
            <v>003639</v>
          </cell>
          <cell r="C123" t="str">
            <v>92.0</v>
          </cell>
          <cell r="D123" t="str">
            <v>53.8</v>
          </cell>
          <cell r="E123" t="str">
            <v>19.7</v>
          </cell>
          <cell r="F123" t="str">
            <v>50.6</v>
          </cell>
          <cell r="G123" t="str">
            <v>32.5</v>
          </cell>
          <cell r="H123" t="str">
            <v>44.4</v>
          </cell>
          <cell r="I123" t="str">
            <v>42.9</v>
          </cell>
        </row>
        <row r="124">
          <cell r="A124" t="str">
            <v>2004</v>
          </cell>
          <cell r="B124" t="str">
            <v>003642</v>
          </cell>
          <cell r="C124" t="str">
            <v>86.0</v>
          </cell>
          <cell r="D124" t="str">
            <v>63.3</v>
          </cell>
          <cell r="E124" t="str">
            <v>5.1</v>
          </cell>
          <cell r="F124" t="str">
            <v>19.4</v>
          </cell>
          <cell r="G124" t="str">
            <v>14.9</v>
          </cell>
          <cell r="H124" t="str">
            <v>48.4</v>
          </cell>
          <cell r="I124" t="str">
            <v>33.3</v>
          </cell>
        </row>
        <row r="125">
          <cell r="A125" t="str">
            <v>2004</v>
          </cell>
          <cell r="B125" t="str">
            <v>003644</v>
          </cell>
          <cell r="C125" t="str">
            <v>98.0</v>
          </cell>
          <cell r="D125" t="str">
            <v>19.6</v>
          </cell>
          <cell r="E125" t="str">
            <v>1.9</v>
          </cell>
          <cell r="F125" t="str">
            <v>52.8</v>
          </cell>
          <cell r="G125" t="str">
            <v>20.7</v>
          </cell>
          <cell r="H125" t="str">
            <v>66.2</v>
          </cell>
          <cell r="I125" t="str">
            <v>52.9</v>
          </cell>
        </row>
        <row r="126">
          <cell r="A126" t="str">
            <v>2004</v>
          </cell>
          <cell r="B126" t="str">
            <v>003646</v>
          </cell>
          <cell r="C126" t="str">
            <v>91.1</v>
          </cell>
          <cell r="D126" t="str">
            <v>35.7</v>
          </cell>
          <cell r="E126" t="str">
            <v>2.4</v>
          </cell>
          <cell r="F126" t="str">
            <v>47.1</v>
          </cell>
          <cell r="G126" t="str">
            <v>43.1</v>
          </cell>
          <cell r="H126" t="str">
            <v>30.8</v>
          </cell>
          <cell r="I126" t="str">
            <v>51.7</v>
          </cell>
        </row>
        <row r="127">
          <cell r="A127" t="str">
            <v>2004</v>
          </cell>
          <cell r="B127" t="str">
            <v>003652</v>
          </cell>
          <cell r="C127" t="str">
            <v>97.8</v>
          </cell>
          <cell r="D127" t="str">
            <v>30.3</v>
          </cell>
          <cell r="E127" t="str">
            <v>10.0</v>
          </cell>
          <cell r="F127" t="str">
            <v>40.3</v>
          </cell>
          <cell r="G127" t="str">
            <v>33.8</v>
          </cell>
          <cell r="H127" t="str">
            <v>59.2</v>
          </cell>
          <cell r="I127" t="str">
            <v>42.9</v>
          </cell>
        </row>
        <row r="128">
          <cell r="A128" t="str">
            <v>2004</v>
          </cell>
          <cell r="B128" t="str">
            <v>003656</v>
          </cell>
          <cell r="C128" t="str">
            <v>97.2</v>
          </cell>
          <cell r="D128" t="str">
            <v>26.8</v>
          </cell>
          <cell r="E128" t="str">
            <v>3.8</v>
          </cell>
          <cell r="F128" t="str">
            <v>49.2</v>
          </cell>
          <cell r="G128" t="str">
            <v>41.4</v>
          </cell>
          <cell r="H128" t="str">
            <v>47.1</v>
          </cell>
          <cell r="I128" t="str">
            <v>45.0</v>
          </cell>
        </row>
        <row r="129">
          <cell r="A129" t="str">
            <v>2004</v>
          </cell>
          <cell r="B129" t="str">
            <v>003658</v>
          </cell>
          <cell r="C129" t="str">
            <v>99.7</v>
          </cell>
          <cell r="D129" t="str">
            <v>19.4</v>
          </cell>
          <cell r="E129" t="str">
            <v>0.6</v>
          </cell>
          <cell r="F129" t="str">
            <v>63.6</v>
          </cell>
          <cell r="G129" t="str">
            <v>13.2</v>
          </cell>
          <cell r="H129" t="str">
            <v>72.5</v>
          </cell>
          <cell r="I129" t="str">
            <v>60.5</v>
          </cell>
        </row>
        <row r="130">
          <cell r="A130" t="str">
            <v>2004</v>
          </cell>
          <cell r="B130" t="str">
            <v>003661</v>
          </cell>
          <cell r="C130" t="str">
            <v>90.6</v>
          </cell>
          <cell r="D130" t="str">
            <v>46.3</v>
          </cell>
          <cell r="E130" t="str">
            <v>9.0</v>
          </cell>
          <cell r="F130" t="str">
            <v>44.8</v>
          </cell>
          <cell r="G130" t="str">
            <v>Cert. Err.</v>
          </cell>
          <cell r="H130" t="str">
            <v>43.3</v>
          </cell>
          <cell r="I130" t="str">
            <v>55.0</v>
          </cell>
        </row>
        <row r="131">
          <cell r="A131" t="str">
            <v>2004</v>
          </cell>
          <cell r="B131" t="str">
            <v>003665</v>
          </cell>
          <cell r="C131" t="str">
            <v>96.1</v>
          </cell>
          <cell r="D131" t="str">
            <v>35.8</v>
          </cell>
          <cell r="E131" t="str">
            <v>2.4</v>
          </cell>
          <cell r="F131" t="str">
            <v>44.2</v>
          </cell>
          <cell r="G131" t="str">
            <v>29.8</v>
          </cell>
          <cell r="H131" t="str">
            <v>33.8</v>
          </cell>
        </row>
        <row r="132">
          <cell r="A132" t="str">
            <v>2004</v>
          </cell>
          <cell r="B132" t="str">
            <v>009651</v>
          </cell>
          <cell r="C132" t="str">
            <v>95.7</v>
          </cell>
          <cell r="D132" t="str">
            <v>56.3</v>
          </cell>
          <cell r="E132" t="str">
            <v>12.1</v>
          </cell>
          <cell r="F132" t="str">
            <v>50.2</v>
          </cell>
          <cell r="G132" t="str">
            <v>57.2</v>
          </cell>
          <cell r="H132" t="str">
            <v>30.3</v>
          </cell>
        </row>
        <row r="133">
          <cell r="A133" t="str">
            <v>2004</v>
          </cell>
          <cell r="B133" t="str">
            <v>009741</v>
          </cell>
          <cell r="C133" t="str">
            <v>99.0</v>
          </cell>
          <cell r="D133" t="str">
            <v>22.4</v>
          </cell>
          <cell r="E133" t="str">
            <v>2.8</v>
          </cell>
          <cell r="F133" t="str">
            <v>57.2</v>
          </cell>
          <cell r="G133" t="str">
            <v>44.1</v>
          </cell>
          <cell r="H133" t="str">
            <v>58.9</v>
          </cell>
          <cell r="I133" t="str">
            <v>30.0</v>
          </cell>
        </row>
        <row r="134">
          <cell r="A134" t="str">
            <v>2004</v>
          </cell>
          <cell r="B134" t="str">
            <v>009930</v>
          </cell>
          <cell r="C134" t="str">
            <v>92.5</v>
          </cell>
          <cell r="D134" t="str">
            <v>45.2</v>
          </cell>
          <cell r="E134" t="str">
            <v>1.9</v>
          </cell>
          <cell r="F134" t="str">
            <v>51.9</v>
          </cell>
          <cell r="G134" t="str">
            <v>51.4</v>
          </cell>
          <cell r="H134" t="str">
            <v>32.1</v>
          </cell>
        </row>
        <row r="135">
          <cell r="A135" t="str">
            <v>2004</v>
          </cell>
          <cell r="B135" t="str">
            <v>010115</v>
          </cell>
          <cell r="C135" t="str">
            <v>97.1</v>
          </cell>
          <cell r="D135" t="str">
            <v>36.7</v>
          </cell>
          <cell r="E135" t="str">
            <v>4.0</v>
          </cell>
          <cell r="F135" t="str">
            <v>48.4</v>
          </cell>
          <cell r="G135" t="str">
            <v>35.4</v>
          </cell>
          <cell r="H135" t="str">
            <v>53.9</v>
          </cell>
          <cell r="I135" t="str">
            <v>57.1</v>
          </cell>
        </row>
        <row r="136">
          <cell r="A136" t="str">
            <v>2004</v>
          </cell>
          <cell r="B136" t="str">
            <v>010298</v>
          </cell>
          <cell r="C136" t="str">
            <v>98.7</v>
          </cell>
          <cell r="D136" t="str">
            <v>20.2</v>
          </cell>
          <cell r="E136" t="str">
            <v>0.8</v>
          </cell>
          <cell r="F136" t="str">
            <v>25.6</v>
          </cell>
          <cell r="G136" t="str">
            <v>17.0</v>
          </cell>
        </row>
        <row r="137">
          <cell r="A137" t="str">
            <v>2004</v>
          </cell>
          <cell r="B137" t="str">
            <v>011161</v>
          </cell>
          <cell r="C137" t="str">
            <v>98.7</v>
          </cell>
          <cell r="D137" t="str">
            <v>34.3</v>
          </cell>
          <cell r="E137" t="str">
            <v>1.6</v>
          </cell>
          <cell r="F137" t="str">
            <v>57.5</v>
          </cell>
          <cell r="G137" t="str">
            <v>35.6</v>
          </cell>
          <cell r="H137" t="str">
            <v>37.4</v>
          </cell>
          <cell r="I137" t="str">
            <v>78.6</v>
          </cell>
        </row>
        <row r="138">
          <cell r="A138" t="str">
            <v>2004</v>
          </cell>
          <cell r="B138" t="str">
            <v>011163</v>
          </cell>
          <cell r="C138" t="str">
            <v>97.5</v>
          </cell>
          <cell r="D138" t="str">
            <v>35.4</v>
          </cell>
          <cell r="E138" t="str">
            <v>2.3</v>
          </cell>
          <cell r="F138" t="str">
            <v>67.6</v>
          </cell>
          <cell r="G138" t="str">
            <v>61.8</v>
          </cell>
          <cell r="H138" t="str">
            <v>23.8</v>
          </cell>
        </row>
        <row r="139">
          <cell r="A139" t="str">
            <v>2004</v>
          </cell>
          <cell r="B139" t="str">
            <v>011711</v>
          </cell>
          <cell r="C139" t="str">
            <v>0.0</v>
          </cell>
          <cell r="D139" t="str">
            <v>25.9</v>
          </cell>
          <cell r="E139" t="str">
            <v>33.3</v>
          </cell>
          <cell r="F139" t="str">
            <v>61.7</v>
          </cell>
          <cell r="G139" t="str">
            <v>65.9</v>
          </cell>
          <cell r="H139" t="str">
            <v>43.5</v>
          </cell>
        </row>
        <row r="140">
          <cell r="A140" t="str">
            <v>2004</v>
          </cell>
          <cell r="B140" t="str">
            <v>012826</v>
          </cell>
          <cell r="C140" t="str">
            <v>85.9</v>
          </cell>
          <cell r="D140" t="str">
            <v>31.4</v>
          </cell>
          <cell r="E140" t="str">
            <v>16.6</v>
          </cell>
          <cell r="F140" t="str">
            <v>44.6</v>
          </cell>
          <cell r="G140" t="str">
            <v>40.6</v>
          </cell>
        </row>
        <row r="141">
          <cell r="A141" t="str">
            <v>2004</v>
          </cell>
          <cell r="B141" t="str">
            <v>013231</v>
          </cell>
          <cell r="D141" t="str">
            <v>35.6</v>
          </cell>
          <cell r="F141" t="str">
            <v>61.7</v>
          </cell>
          <cell r="G141" t="str">
            <v>63.8</v>
          </cell>
          <cell r="H141" t="str">
            <v>36.2</v>
          </cell>
        </row>
        <row r="142">
          <cell r="A142" t="str">
            <v>2004</v>
          </cell>
          <cell r="B142" t="str">
            <v>029269</v>
          </cell>
          <cell r="D142" t="str">
            <v>32.1</v>
          </cell>
          <cell r="F142" t="str">
            <v>74.7</v>
          </cell>
          <cell r="G142" t="str">
            <v>58.3</v>
          </cell>
          <cell r="H142" t="str">
            <v>39.3</v>
          </cell>
        </row>
        <row r="143">
          <cell r="A143" t="str">
            <v>2004</v>
          </cell>
          <cell r="B143" t="str">
            <v>030646</v>
          </cell>
          <cell r="C143" t="str">
            <v>71.9</v>
          </cell>
          <cell r="D143" t="str">
            <v>61.5</v>
          </cell>
          <cell r="E143" t="str">
            <v>96.9</v>
          </cell>
          <cell r="F143" t="str">
            <v>28.6</v>
          </cell>
          <cell r="G143" t="str">
            <v>85.2</v>
          </cell>
          <cell r="H143" t="str">
            <v>36.9</v>
          </cell>
        </row>
        <row r="144">
          <cell r="A144" t="str">
            <v>2004</v>
          </cell>
          <cell r="B144" t="str">
            <v>445566</v>
          </cell>
          <cell r="D144" t="str">
            <v>30.7</v>
          </cell>
        </row>
        <row r="145">
          <cell r="A145" t="str">
            <v>2005</v>
          </cell>
          <cell r="B145" t="str">
            <v>000020</v>
          </cell>
          <cell r="D145" t="str">
            <v>67.5</v>
          </cell>
          <cell r="F145" t="str">
            <v>56.5</v>
          </cell>
          <cell r="G145" t="str">
            <v>69.6</v>
          </cell>
          <cell r="H145" t="str">
            <v>26.0</v>
          </cell>
        </row>
        <row r="146">
          <cell r="A146" t="str">
            <v>2005</v>
          </cell>
          <cell r="B146" t="str">
            <v>003541</v>
          </cell>
          <cell r="C146" t="str">
            <v>96.6</v>
          </cell>
          <cell r="D146" t="str">
            <v>37.0</v>
          </cell>
          <cell r="E146" t="str">
            <v>1.9</v>
          </cell>
          <cell r="F146" t="str">
            <v>46.1</v>
          </cell>
          <cell r="G146" t="str">
            <v>15.0</v>
          </cell>
          <cell r="H146" t="str">
            <v>55.1</v>
          </cell>
        </row>
        <row r="147">
          <cell r="A147" t="str">
            <v>2005</v>
          </cell>
          <cell r="B147" t="str">
            <v>003565</v>
          </cell>
          <cell r="C147" t="str">
            <v>94.2</v>
          </cell>
          <cell r="D147" t="str">
            <v>43.2</v>
          </cell>
          <cell r="E147" t="str">
            <v>17.1</v>
          </cell>
          <cell r="F147" t="str">
            <v>59.8</v>
          </cell>
          <cell r="G147" t="str">
            <v>46.0</v>
          </cell>
          <cell r="H147" t="str">
            <v>26.3</v>
          </cell>
          <cell r="I147" t="str">
            <v>69.2</v>
          </cell>
        </row>
        <row r="148">
          <cell r="A148" t="str">
            <v>2005</v>
          </cell>
          <cell r="B148" t="str">
            <v>003581</v>
          </cell>
          <cell r="C148" t="str">
            <v>93.7</v>
          </cell>
          <cell r="D148" t="str">
            <v>34.2</v>
          </cell>
          <cell r="E148" t="str">
            <v>5.8</v>
          </cell>
          <cell r="F148" t="str">
            <v>32.9</v>
          </cell>
          <cell r="G148" t="str">
            <v>22.6</v>
          </cell>
          <cell r="H148" t="str">
            <v>44.7</v>
          </cell>
          <cell r="I148" t="str">
            <v>60.0</v>
          </cell>
        </row>
        <row r="149">
          <cell r="A149" t="str">
            <v>2005</v>
          </cell>
          <cell r="B149" t="str">
            <v>003592</v>
          </cell>
          <cell r="C149" t="str">
            <v>97.1</v>
          </cell>
          <cell r="D149" t="str">
            <v>31.2</v>
          </cell>
          <cell r="E149" t="str">
            <v>3.7</v>
          </cell>
          <cell r="F149" t="str">
            <v>43.8</v>
          </cell>
          <cell r="G149" t="str">
            <v>14.6</v>
          </cell>
          <cell r="H149" t="str">
            <v>51.7</v>
          </cell>
        </row>
        <row r="150">
          <cell r="A150" t="str">
            <v>2005</v>
          </cell>
          <cell r="B150" t="str">
            <v>003594</v>
          </cell>
          <cell r="C150" t="str">
            <v>98.0</v>
          </cell>
          <cell r="D150" t="str">
            <v>23.6</v>
          </cell>
          <cell r="E150" t="str">
            <v>4.0</v>
          </cell>
          <cell r="F150" t="str">
            <v>49.9</v>
          </cell>
          <cell r="G150" t="str">
            <v>34.4</v>
          </cell>
          <cell r="H150" t="str">
            <v>59.5</v>
          </cell>
          <cell r="I150" t="str">
            <v>45.5</v>
          </cell>
        </row>
        <row r="151">
          <cell r="A151" t="str">
            <v>2005</v>
          </cell>
          <cell r="B151" t="str">
            <v>003599</v>
          </cell>
          <cell r="C151" t="str">
            <v>95.2</v>
          </cell>
          <cell r="D151" t="str">
            <v>56.6</v>
          </cell>
          <cell r="E151" t="str">
            <v>6.0</v>
          </cell>
          <cell r="F151" t="str">
            <v>50.3</v>
          </cell>
          <cell r="G151" t="str">
            <v>37.1</v>
          </cell>
          <cell r="H151" t="str">
            <v>45.8</v>
          </cell>
          <cell r="I151" t="str">
            <v>50.0</v>
          </cell>
        </row>
        <row r="152">
          <cell r="A152" t="str">
            <v>2005</v>
          </cell>
          <cell r="B152" t="str">
            <v>003606</v>
          </cell>
          <cell r="C152" t="str">
            <v>97.4</v>
          </cell>
          <cell r="D152" t="str">
            <v>27.6</v>
          </cell>
          <cell r="E152" t="str">
            <v>2.5</v>
          </cell>
          <cell r="F152" t="str">
            <v>55.7</v>
          </cell>
          <cell r="G152" t="str">
            <v>40.3</v>
          </cell>
          <cell r="H152" t="str">
            <v>55.1</v>
          </cell>
          <cell r="I152" t="str">
            <v>50.0</v>
          </cell>
        </row>
        <row r="153">
          <cell r="A153" t="str">
            <v>2005</v>
          </cell>
          <cell r="B153" t="str">
            <v>003615</v>
          </cell>
          <cell r="C153" t="str">
            <v>98.9</v>
          </cell>
          <cell r="D153" t="str">
            <v>24.2</v>
          </cell>
          <cell r="E153" t="str">
            <v>2.3</v>
          </cell>
          <cell r="F153" t="str">
            <v>56.1</v>
          </cell>
          <cell r="G153" t="str">
            <v>38.5</v>
          </cell>
          <cell r="H153" t="str">
            <v>59.8</v>
          </cell>
        </row>
        <row r="154">
          <cell r="A154" t="str">
            <v>2005</v>
          </cell>
          <cell r="B154" t="str">
            <v>003624</v>
          </cell>
          <cell r="C154" t="str">
            <v>96.3</v>
          </cell>
          <cell r="D154" t="str">
            <v>33.2</v>
          </cell>
          <cell r="E154" t="str">
            <v>1.3</v>
          </cell>
          <cell r="F154" t="str">
            <v>50.7</v>
          </cell>
          <cell r="G154" t="str">
            <v>30.5</v>
          </cell>
          <cell r="H154" t="str">
            <v>48.7</v>
          </cell>
          <cell r="I154" t="str">
            <v>0.0</v>
          </cell>
        </row>
        <row r="155">
          <cell r="A155" t="str">
            <v>2005</v>
          </cell>
          <cell r="B155" t="str">
            <v>003625</v>
          </cell>
          <cell r="C155" t="str">
            <v>90.3</v>
          </cell>
          <cell r="D155" t="str">
            <v>57.3</v>
          </cell>
          <cell r="E155" t="str">
            <v>1.1</v>
          </cell>
          <cell r="F155" t="str">
            <v>35.1</v>
          </cell>
          <cell r="G155" t="str">
            <v>19.5</v>
          </cell>
          <cell r="H155" t="str">
            <v>44.9</v>
          </cell>
        </row>
        <row r="156">
          <cell r="A156" t="str">
            <v>2005</v>
          </cell>
          <cell r="B156" t="str">
            <v>003630</v>
          </cell>
          <cell r="C156" t="str">
            <v>97.8</v>
          </cell>
          <cell r="D156" t="str">
            <v>54.4</v>
          </cell>
          <cell r="E156" t="str">
            <v>0.3</v>
          </cell>
          <cell r="F156" t="str">
            <v>44.1</v>
          </cell>
          <cell r="G156" t="str">
            <v>9.7</v>
          </cell>
          <cell r="H156" t="str">
            <v>44.4</v>
          </cell>
        </row>
        <row r="157">
          <cell r="A157" t="str">
            <v>2005</v>
          </cell>
          <cell r="B157" t="str">
            <v>003631</v>
          </cell>
          <cell r="C157" t="str">
            <v>97.1</v>
          </cell>
          <cell r="D157" t="str">
            <v>33.4</v>
          </cell>
          <cell r="E157" t="str">
            <v>2.4</v>
          </cell>
          <cell r="F157" t="str">
            <v>55.4</v>
          </cell>
          <cell r="G157" t="str">
            <v>37.0</v>
          </cell>
          <cell r="H157" t="str">
            <v>38.8</v>
          </cell>
        </row>
        <row r="158">
          <cell r="A158" t="str">
            <v>2005</v>
          </cell>
          <cell r="B158" t="str">
            <v>003632</v>
          </cell>
          <cell r="C158" t="str">
            <v>99.6</v>
          </cell>
          <cell r="D158" t="str">
            <v>17.1</v>
          </cell>
          <cell r="E158" t="str">
            <v>5.2</v>
          </cell>
          <cell r="F158" t="str">
            <v>69.4</v>
          </cell>
          <cell r="G158" t="str">
            <v>24.6</v>
          </cell>
          <cell r="H158" t="str">
            <v>68.2</v>
          </cell>
          <cell r="I158" t="str">
            <v>67.6</v>
          </cell>
        </row>
        <row r="159">
          <cell r="A159" t="str">
            <v>2005</v>
          </cell>
          <cell r="B159" t="str">
            <v>003639</v>
          </cell>
          <cell r="C159" t="str">
            <v>93.0</v>
          </cell>
          <cell r="D159" t="str">
            <v>53.7</v>
          </cell>
          <cell r="E159" t="str">
            <v>18.7</v>
          </cell>
          <cell r="F159" t="str">
            <v>54.7</v>
          </cell>
          <cell r="G159" t="str">
            <v>37.4</v>
          </cell>
          <cell r="H159" t="str">
            <v>50.2</v>
          </cell>
          <cell r="I159" t="str">
            <v>66.7</v>
          </cell>
        </row>
        <row r="160">
          <cell r="A160" t="str">
            <v>2005</v>
          </cell>
          <cell r="B160" t="str">
            <v>003642</v>
          </cell>
          <cell r="C160" t="str">
            <v>87.8</v>
          </cell>
          <cell r="D160" t="str">
            <v>64.0</v>
          </cell>
          <cell r="E160" t="str">
            <v>9.9</v>
          </cell>
          <cell r="F160" t="str">
            <v>15.8</v>
          </cell>
          <cell r="G160" t="str">
            <v>13.5</v>
          </cell>
          <cell r="H160" t="str">
            <v>42.0</v>
          </cell>
          <cell r="I160" t="str">
            <v>57.6</v>
          </cell>
        </row>
        <row r="161">
          <cell r="A161" t="str">
            <v>2005</v>
          </cell>
          <cell r="B161" t="str">
            <v>003644</v>
          </cell>
          <cell r="C161" t="str">
            <v>98.6</v>
          </cell>
          <cell r="D161" t="str">
            <v>19.2</v>
          </cell>
          <cell r="E161" t="str">
            <v>1.0</v>
          </cell>
          <cell r="F161" t="str">
            <v>51.3</v>
          </cell>
          <cell r="G161" t="str">
            <v>20.8</v>
          </cell>
          <cell r="H161" t="str">
            <v>65.7</v>
          </cell>
          <cell r="I161" t="str">
            <v>55.1</v>
          </cell>
        </row>
        <row r="162">
          <cell r="A162" t="str">
            <v>2005</v>
          </cell>
          <cell r="B162" t="str">
            <v>003646</v>
          </cell>
          <cell r="C162" t="str">
            <v>93.3</v>
          </cell>
          <cell r="D162" t="str">
            <v>37.8</v>
          </cell>
          <cell r="E162" t="str">
            <v>1.6</v>
          </cell>
          <cell r="F162" t="str">
            <v>51.3</v>
          </cell>
          <cell r="G162" t="str">
            <v>45.3</v>
          </cell>
          <cell r="H162" t="str">
            <v>33.2</v>
          </cell>
          <cell r="I162" t="str">
            <v>52.9</v>
          </cell>
        </row>
        <row r="163">
          <cell r="A163" t="str">
            <v>2005</v>
          </cell>
          <cell r="B163" t="str">
            <v>003652</v>
          </cell>
          <cell r="C163" t="str">
            <v>97.5</v>
          </cell>
          <cell r="D163" t="str">
            <v>31.7</v>
          </cell>
          <cell r="E163" t="str">
            <v>6.8</v>
          </cell>
          <cell r="F163" t="str">
            <v>44.2</v>
          </cell>
          <cell r="G163" t="str">
            <v>30.8</v>
          </cell>
          <cell r="H163" t="str">
            <v>59.9</v>
          </cell>
          <cell r="I163" t="str">
            <v>47.6</v>
          </cell>
        </row>
        <row r="164">
          <cell r="A164" t="str">
            <v>2005</v>
          </cell>
          <cell r="B164" t="str">
            <v>003656</v>
          </cell>
          <cell r="C164" t="str">
            <v>97.4</v>
          </cell>
          <cell r="D164" t="str">
            <v>27.9</v>
          </cell>
          <cell r="E164" t="str">
            <v>2.8</v>
          </cell>
          <cell r="F164" t="str">
            <v>47.1</v>
          </cell>
          <cell r="G164" t="str">
            <v>42.3</v>
          </cell>
          <cell r="H164" t="str">
            <v>43.5</v>
          </cell>
          <cell r="I164" t="str">
            <v>51.6</v>
          </cell>
        </row>
        <row r="165">
          <cell r="A165" t="str">
            <v>2005</v>
          </cell>
          <cell r="B165" t="str">
            <v>003658</v>
          </cell>
          <cell r="C165" t="str">
            <v>99.6</v>
          </cell>
          <cell r="D165" t="str">
            <v>19.9</v>
          </cell>
          <cell r="E165" t="str">
            <v>0.6</v>
          </cell>
          <cell r="F165" t="str">
            <v>67.2</v>
          </cell>
          <cell r="G165" t="str">
            <v>12.7</v>
          </cell>
          <cell r="H165" t="str">
            <v>66.2</v>
          </cell>
          <cell r="I165" t="str">
            <v>63.9</v>
          </cell>
        </row>
        <row r="166">
          <cell r="A166" t="str">
            <v>2005</v>
          </cell>
          <cell r="B166" t="str">
            <v>003661</v>
          </cell>
          <cell r="C166" t="str">
            <v>91.0</v>
          </cell>
          <cell r="D166" t="str">
            <v>48.4</v>
          </cell>
          <cell r="E166" t="str">
            <v>9.3</v>
          </cell>
          <cell r="F166" t="str">
            <v>41.1</v>
          </cell>
          <cell r="G166" t="str">
            <v>30.1</v>
          </cell>
          <cell r="H166" t="str">
            <v>38.5</v>
          </cell>
          <cell r="I166" t="str">
            <v>42.9</v>
          </cell>
        </row>
        <row r="167">
          <cell r="A167" t="str">
            <v>2005</v>
          </cell>
          <cell r="B167" t="str">
            <v>003665</v>
          </cell>
          <cell r="C167" t="str">
            <v>95.0</v>
          </cell>
          <cell r="D167" t="str">
            <v>35.3</v>
          </cell>
          <cell r="E167" t="str">
            <v>2.7</v>
          </cell>
          <cell r="F167" t="str">
            <v>50.7</v>
          </cell>
          <cell r="G167" t="str">
            <v>29.5</v>
          </cell>
          <cell r="H167" t="str">
            <v>34.9</v>
          </cell>
        </row>
        <row r="168">
          <cell r="A168" t="str">
            <v>2005</v>
          </cell>
          <cell r="B168" t="str">
            <v>009651</v>
          </cell>
          <cell r="C168" t="str">
            <v>97.5</v>
          </cell>
          <cell r="D168" t="str">
            <v>56.1</v>
          </cell>
          <cell r="E168" t="str">
            <v>7.1</v>
          </cell>
          <cell r="F168" t="str">
            <v>54.5</v>
          </cell>
          <cell r="G168" t="str">
            <v>54.6</v>
          </cell>
          <cell r="H168" t="str">
            <v>24.8</v>
          </cell>
        </row>
        <row r="169">
          <cell r="A169" t="str">
            <v>2005</v>
          </cell>
          <cell r="B169" t="str">
            <v>009741</v>
          </cell>
          <cell r="C169" t="str">
            <v>98.5</v>
          </cell>
          <cell r="D169" t="str">
            <v>22.5</v>
          </cell>
          <cell r="E169" t="str">
            <v>3.2</v>
          </cell>
          <cell r="F169" t="str">
            <v>59.9</v>
          </cell>
          <cell r="G169" t="str">
            <v>45.7</v>
          </cell>
          <cell r="H169" t="str">
            <v>64.6</v>
          </cell>
          <cell r="I169" t="str">
            <v>13.7</v>
          </cell>
        </row>
        <row r="170">
          <cell r="A170" t="str">
            <v>2005</v>
          </cell>
          <cell r="B170" t="str">
            <v>009930</v>
          </cell>
          <cell r="C170" t="str">
            <v>91.4</v>
          </cell>
          <cell r="D170" t="str">
            <v>23.6</v>
          </cell>
          <cell r="E170" t="str">
            <v>1.3</v>
          </cell>
          <cell r="F170" t="str">
            <v>46.6</v>
          </cell>
          <cell r="G170" t="str">
            <v>51.3</v>
          </cell>
          <cell r="H170" t="str">
            <v>50.9</v>
          </cell>
        </row>
        <row r="171">
          <cell r="A171" t="str">
            <v>2005</v>
          </cell>
          <cell r="B171" t="str">
            <v>010115</v>
          </cell>
          <cell r="C171" t="str">
            <v>97.8</v>
          </cell>
          <cell r="D171" t="str">
            <v>37.8</v>
          </cell>
          <cell r="E171" t="str">
            <v>3.1</v>
          </cell>
          <cell r="F171" t="str">
            <v>51.2</v>
          </cell>
          <cell r="G171" t="str">
            <v>36.9</v>
          </cell>
          <cell r="H171" t="str">
            <v>54.3</v>
          </cell>
          <cell r="I171" t="str">
            <v>40.0</v>
          </cell>
        </row>
        <row r="172">
          <cell r="A172" t="str">
            <v>2005</v>
          </cell>
          <cell r="B172" t="str">
            <v>010298</v>
          </cell>
          <cell r="C172" t="str">
            <v>98.9</v>
          </cell>
          <cell r="D172" t="str">
            <v>19.2</v>
          </cell>
          <cell r="E172" t="str">
            <v>1.1</v>
          </cell>
          <cell r="F172" t="str">
            <v>38.2</v>
          </cell>
          <cell r="G172" t="str">
            <v>21.1</v>
          </cell>
        </row>
        <row r="173">
          <cell r="A173" t="str">
            <v>2005</v>
          </cell>
          <cell r="B173" t="str">
            <v>011161</v>
          </cell>
          <cell r="C173" t="str">
            <v>98.7</v>
          </cell>
          <cell r="D173" t="str">
            <v>36.2</v>
          </cell>
          <cell r="E173" t="str">
            <v>2.4</v>
          </cell>
          <cell r="F173" t="str">
            <v>58.5</v>
          </cell>
          <cell r="G173" t="str">
            <v>37.1</v>
          </cell>
          <cell r="H173" t="str">
            <v>46.3</v>
          </cell>
          <cell r="I173" t="str">
            <v>88.9</v>
          </cell>
        </row>
        <row r="174">
          <cell r="A174" t="str">
            <v>2005</v>
          </cell>
          <cell r="B174" t="str">
            <v>011163</v>
          </cell>
          <cell r="C174" t="str">
            <v>97.9</v>
          </cell>
          <cell r="D174" t="str">
            <v>33.9</v>
          </cell>
          <cell r="E174" t="str">
            <v>1.0</v>
          </cell>
          <cell r="F174" t="str">
            <v>53.0</v>
          </cell>
          <cell r="G174" t="str">
            <v>61.1</v>
          </cell>
          <cell r="H174" t="str">
            <v>29.1</v>
          </cell>
        </row>
        <row r="175">
          <cell r="A175" t="str">
            <v>2005</v>
          </cell>
          <cell r="B175" t="str">
            <v>011711</v>
          </cell>
          <cell r="C175" t="str">
            <v>87.4</v>
          </cell>
          <cell r="D175" t="str">
            <v>28.2</v>
          </cell>
          <cell r="F175" t="str">
            <v>60.0</v>
          </cell>
          <cell r="G175" t="str">
            <v>69.1</v>
          </cell>
          <cell r="H175" t="str">
            <v>41.5</v>
          </cell>
        </row>
        <row r="176">
          <cell r="A176" t="str">
            <v>2005</v>
          </cell>
          <cell r="B176" t="str">
            <v>012826</v>
          </cell>
          <cell r="D176" t="str">
            <v>34.9</v>
          </cell>
          <cell r="E176" t="str">
            <v>16.8</v>
          </cell>
          <cell r="F176" t="str">
            <v>44.0</v>
          </cell>
          <cell r="G176" t="str">
            <v>43.3</v>
          </cell>
        </row>
        <row r="177">
          <cell r="A177" t="str">
            <v>2005</v>
          </cell>
          <cell r="B177" t="str">
            <v>013231</v>
          </cell>
          <cell r="D177" t="str">
            <v>38.5</v>
          </cell>
          <cell r="F177" t="str">
            <v>62.8</v>
          </cell>
          <cell r="G177" t="str">
            <v>72.3</v>
          </cell>
          <cell r="H177" t="str">
            <v>38.0</v>
          </cell>
        </row>
        <row r="178">
          <cell r="A178" t="str">
            <v>2005</v>
          </cell>
          <cell r="B178" t="str">
            <v>029269</v>
          </cell>
          <cell r="D178" t="str">
            <v>33.4</v>
          </cell>
          <cell r="F178" t="str">
            <v>62.8</v>
          </cell>
          <cell r="G178" t="str">
            <v>62.4</v>
          </cell>
          <cell r="H178" t="str">
            <v>35.2</v>
          </cell>
        </row>
        <row r="179">
          <cell r="A179" t="str">
            <v>2005</v>
          </cell>
          <cell r="B179" t="str">
            <v>030646</v>
          </cell>
          <cell r="C179" t="str">
            <v>72.2</v>
          </cell>
          <cell r="D179" t="str">
            <v>61.8</v>
          </cell>
          <cell r="E179" t="str">
            <v>88.9</v>
          </cell>
          <cell r="F179" t="str">
            <v>38.5</v>
          </cell>
          <cell r="G179" t="str">
            <v>81.9</v>
          </cell>
          <cell r="H179" t="str">
            <v>31.8</v>
          </cell>
        </row>
        <row r="180">
          <cell r="A180" t="str">
            <v>2005</v>
          </cell>
          <cell r="B180" t="str">
            <v>445566</v>
          </cell>
          <cell r="D180" t="str">
            <v>31.6</v>
          </cell>
          <cell r="E180" t="str">
            <v>4.1</v>
          </cell>
          <cell r="F180" t="str">
            <v>53.2</v>
          </cell>
          <cell r="G180" t="str">
            <v>32.1</v>
          </cell>
        </row>
        <row r="181">
          <cell r="A181" t="str">
            <v>2006</v>
          </cell>
          <cell r="B181" t="str">
            <v>000020</v>
          </cell>
          <cell r="F181" t="str">
            <v>56.0</v>
          </cell>
          <cell r="G181" t="str">
            <v>74.4</v>
          </cell>
          <cell r="H181" t="str">
            <v>37.7</v>
          </cell>
        </row>
        <row r="182">
          <cell r="A182" t="str">
            <v>2006</v>
          </cell>
          <cell r="B182" t="str">
            <v>003541</v>
          </cell>
          <cell r="C182" t="str">
            <v>96.9</v>
          </cell>
          <cell r="E182" t="str">
            <v>3.0</v>
          </cell>
          <cell r="F182" t="str">
            <v>44.0</v>
          </cell>
          <cell r="G182" t="str">
            <v>16.2</v>
          </cell>
          <cell r="H182" t="str">
            <v>60.3</v>
          </cell>
        </row>
        <row r="183">
          <cell r="A183" t="str">
            <v>2006</v>
          </cell>
          <cell r="B183" t="str">
            <v>003565</v>
          </cell>
          <cell r="C183" t="str">
            <v>87.7</v>
          </cell>
          <cell r="E183" t="str">
            <v>22.8</v>
          </cell>
          <cell r="F183" t="str">
            <v>63.5</v>
          </cell>
          <cell r="G183" t="str">
            <v>52.4</v>
          </cell>
          <cell r="H183" t="str">
            <v>44.4</v>
          </cell>
          <cell r="I183" t="str">
            <v>64.3</v>
          </cell>
        </row>
        <row r="184">
          <cell r="A184" t="str">
            <v>2006</v>
          </cell>
          <cell r="B184" t="str">
            <v>003581</v>
          </cell>
          <cell r="C184" t="str">
            <v>94.1</v>
          </cell>
          <cell r="E184" t="str">
            <v>5.7</v>
          </cell>
          <cell r="F184" t="str">
            <v>38.6</v>
          </cell>
          <cell r="G184" t="str">
            <v>19.7</v>
          </cell>
          <cell r="H184" t="str">
            <v>34.4</v>
          </cell>
          <cell r="I184" t="str">
            <v>18.2</v>
          </cell>
        </row>
        <row r="185">
          <cell r="A185" t="str">
            <v>2006</v>
          </cell>
          <cell r="B185" t="str">
            <v>003592</v>
          </cell>
          <cell r="C185" t="str">
            <v>96.3</v>
          </cell>
          <cell r="E185" t="str">
            <v>3.5</v>
          </cell>
          <cell r="F185" t="str">
            <v>46.9</v>
          </cell>
          <cell r="G185" t="str">
            <v>17.0</v>
          </cell>
          <cell r="H185" t="str">
            <v>41.6</v>
          </cell>
        </row>
        <row r="186">
          <cell r="A186" t="str">
            <v>2006</v>
          </cell>
          <cell r="B186" t="str">
            <v>003594</v>
          </cell>
          <cell r="C186" t="str">
            <v>98.1</v>
          </cell>
          <cell r="E186" t="str">
            <v>4.4</v>
          </cell>
          <cell r="F186" t="str">
            <v>49.0</v>
          </cell>
          <cell r="G186" t="str">
            <v>36.2</v>
          </cell>
          <cell r="H186" t="str">
            <v>59.8</v>
          </cell>
          <cell r="I186" t="str">
            <v>46.3</v>
          </cell>
        </row>
        <row r="187">
          <cell r="A187" t="str">
            <v>2006</v>
          </cell>
          <cell r="B187" t="str">
            <v>003599</v>
          </cell>
          <cell r="C187" t="str">
            <v>96.4</v>
          </cell>
          <cell r="E187" t="str">
            <v>4.0</v>
          </cell>
          <cell r="F187" t="str">
            <v>52.5</v>
          </cell>
          <cell r="G187" t="str">
            <v>37.3</v>
          </cell>
          <cell r="H187" t="str">
            <v>49.3</v>
          </cell>
          <cell r="I187" t="str">
            <v>23.5</v>
          </cell>
        </row>
        <row r="188">
          <cell r="A188" t="str">
            <v>2006</v>
          </cell>
          <cell r="B188" t="str">
            <v>003606</v>
          </cell>
          <cell r="C188" t="str">
            <v>97.9</v>
          </cell>
          <cell r="E188" t="str">
            <v>2.6</v>
          </cell>
          <cell r="F188" t="str">
            <v>54.4</v>
          </cell>
          <cell r="G188" t="str">
            <v>43.6</v>
          </cell>
          <cell r="H188" t="str">
            <v>51.6</v>
          </cell>
          <cell r="I188" t="str">
            <v>40.0</v>
          </cell>
        </row>
        <row r="189">
          <cell r="A189" t="str">
            <v>2006</v>
          </cell>
          <cell r="B189" t="str">
            <v>003615</v>
          </cell>
          <cell r="C189" t="str">
            <v>98.3</v>
          </cell>
          <cell r="E189" t="str">
            <v>2.4</v>
          </cell>
          <cell r="F189" t="str">
            <v>56.1</v>
          </cell>
          <cell r="G189" t="str">
            <v>36.6</v>
          </cell>
          <cell r="H189" t="str">
            <v>60.0</v>
          </cell>
        </row>
        <row r="190">
          <cell r="A190" t="str">
            <v>2006</v>
          </cell>
          <cell r="B190" t="str">
            <v>003624</v>
          </cell>
          <cell r="C190" t="str">
            <v>96.8</v>
          </cell>
          <cell r="E190" t="str">
            <v>1.6</v>
          </cell>
          <cell r="F190" t="str">
            <v>54.3</v>
          </cell>
          <cell r="G190" t="str">
            <v>30.3</v>
          </cell>
          <cell r="H190" t="str">
            <v>55.0</v>
          </cell>
          <cell r="I190" t="str">
            <v>100.0</v>
          </cell>
        </row>
        <row r="191">
          <cell r="A191" t="str">
            <v>2006</v>
          </cell>
          <cell r="B191" t="str">
            <v>003625</v>
          </cell>
          <cell r="C191" t="str">
            <v>90.1</v>
          </cell>
          <cell r="E191" t="str">
            <v>0.5</v>
          </cell>
          <cell r="F191" t="str">
            <v>41.5</v>
          </cell>
          <cell r="G191" t="str">
            <v>20.5</v>
          </cell>
          <cell r="H191" t="str">
            <v>47.2</v>
          </cell>
        </row>
        <row r="192">
          <cell r="A192" t="str">
            <v>2006</v>
          </cell>
          <cell r="B192" t="str">
            <v>003630</v>
          </cell>
          <cell r="C192" t="str">
            <v>97.9</v>
          </cell>
          <cell r="E192" t="str">
            <v>0.2</v>
          </cell>
          <cell r="F192" t="str">
            <v>43.8</v>
          </cell>
          <cell r="G192" t="str">
            <v>12.9</v>
          </cell>
          <cell r="H192" t="str">
            <v>53.4</v>
          </cell>
        </row>
        <row r="193">
          <cell r="A193" t="str">
            <v>2006</v>
          </cell>
          <cell r="B193" t="str">
            <v>003631</v>
          </cell>
          <cell r="C193" t="str">
            <v>97.3</v>
          </cell>
          <cell r="E193" t="str">
            <v>1.6</v>
          </cell>
          <cell r="F193" t="str">
            <v>55.2</v>
          </cell>
          <cell r="G193" t="str">
            <v>43.8</v>
          </cell>
          <cell r="H193" t="str">
            <v>40.6</v>
          </cell>
        </row>
        <row r="194">
          <cell r="A194" t="str">
            <v>2006</v>
          </cell>
          <cell r="B194" t="str">
            <v>003632</v>
          </cell>
          <cell r="C194" t="str">
            <v>99.7</v>
          </cell>
          <cell r="E194" t="str">
            <v>4.3</v>
          </cell>
          <cell r="F194" t="str">
            <v>72.3</v>
          </cell>
          <cell r="G194" t="str">
            <v>27.6</v>
          </cell>
          <cell r="H194" t="str">
            <v>58.6</v>
          </cell>
          <cell r="I194" t="str">
            <v>63.9</v>
          </cell>
        </row>
        <row r="195">
          <cell r="A195" t="str">
            <v>2006</v>
          </cell>
          <cell r="B195" t="str">
            <v>003639</v>
          </cell>
          <cell r="C195" t="str">
            <v>90.2</v>
          </cell>
          <cell r="E195" t="str">
            <v>13.5</v>
          </cell>
          <cell r="F195" t="str">
            <v>56.1</v>
          </cell>
          <cell r="G195" t="str">
            <v>39.9</v>
          </cell>
          <cell r="H195" t="str">
            <v>48.8</v>
          </cell>
          <cell r="I195" t="str">
            <v>0.0</v>
          </cell>
        </row>
        <row r="196">
          <cell r="A196" t="str">
            <v>2006</v>
          </cell>
          <cell r="B196" t="str">
            <v>003642</v>
          </cell>
          <cell r="C196" t="str">
            <v>89.0</v>
          </cell>
          <cell r="E196" t="str">
            <v>6.5</v>
          </cell>
          <cell r="F196" t="str">
            <v>18.1</v>
          </cell>
          <cell r="G196" t="str">
            <v>13.1</v>
          </cell>
          <cell r="H196" t="str">
            <v>55.8</v>
          </cell>
          <cell r="I196" t="str">
            <v>34.7</v>
          </cell>
        </row>
        <row r="197">
          <cell r="A197" t="str">
            <v>2006</v>
          </cell>
          <cell r="B197" t="str">
            <v>003644</v>
          </cell>
          <cell r="C197" t="str">
            <v>98.7</v>
          </cell>
          <cell r="E197" t="str">
            <v>1.4</v>
          </cell>
          <cell r="F197" t="str">
            <v>48.9</v>
          </cell>
          <cell r="G197" t="str">
            <v>20.6</v>
          </cell>
          <cell r="H197" t="str">
            <v>65.9</v>
          </cell>
          <cell r="I197" t="str">
            <v>52.3</v>
          </cell>
        </row>
        <row r="198">
          <cell r="A198" t="str">
            <v>2006</v>
          </cell>
          <cell r="B198" t="str">
            <v>003646</v>
          </cell>
          <cell r="C198" t="str">
            <v>94.9</v>
          </cell>
          <cell r="E198" t="str">
            <v>2.3</v>
          </cell>
          <cell r="F198" t="str">
            <v>54.7</v>
          </cell>
          <cell r="G198" t="str">
            <v>44.8</v>
          </cell>
          <cell r="H198" t="str">
            <v>32.7</v>
          </cell>
          <cell r="I198" t="str">
            <v>55.4</v>
          </cell>
        </row>
        <row r="199">
          <cell r="A199" t="str">
            <v>2006</v>
          </cell>
          <cell r="B199" t="str">
            <v>003652</v>
          </cell>
          <cell r="C199" t="str">
            <v>97.9</v>
          </cell>
          <cell r="E199" t="str">
            <v>6.3</v>
          </cell>
          <cell r="F199" t="str">
            <v>42.6</v>
          </cell>
          <cell r="G199" t="str">
            <v>35.0</v>
          </cell>
          <cell r="H199" t="str">
            <v>61.8</v>
          </cell>
          <cell r="I199" t="str">
            <v>51.2</v>
          </cell>
        </row>
        <row r="200">
          <cell r="A200" t="str">
            <v>2006</v>
          </cell>
          <cell r="B200" t="str">
            <v>003656</v>
          </cell>
          <cell r="C200" t="str">
            <v>94.3</v>
          </cell>
          <cell r="E200" t="str">
            <v>4.2</v>
          </cell>
          <cell r="F200" t="str">
            <v>44.6</v>
          </cell>
          <cell r="G200" t="str">
            <v>41.3</v>
          </cell>
          <cell r="H200" t="str">
            <v>42.1</v>
          </cell>
          <cell r="I200" t="str">
            <v>48.0</v>
          </cell>
        </row>
        <row r="201">
          <cell r="A201" t="str">
            <v>2006</v>
          </cell>
          <cell r="B201" t="str">
            <v>003658</v>
          </cell>
          <cell r="C201" t="str">
            <v>99.8</v>
          </cell>
          <cell r="E201" t="str">
            <v>0.6</v>
          </cell>
          <cell r="F201" t="str">
            <v>68.3</v>
          </cell>
          <cell r="G201" t="str">
            <v>12.8</v>
          </cell>
          <cell r="H201" t="str">
            <v>73.5</v>
          </cell>
          <cell r="I201" t="str">
            <v>63.0</v>
          </cell>
        </row>
        <row r="202">
          <cell r="A202" t="str">
            <v>2006</v>
          </cell>
          <cell r="B202" t="str">
            <v>003661</v>
          </cell>
          <cell r="C202" t="str">
            <v>94.4</v>
          </cell>
          <cell r="E202" t="str">
            <v>8.7</v>
          </cell>
          <cell r="F202" t="str">
            <v>39.6</v>
          </cell>
          <cell r="G202" t="str">
            <v>29.4</v>
          </cell>
          <cell r="H202" t="str">
            <v>44.4</v>
          </cell>
          <cell r="I202" t="str">
            <v>50.0</v>
          </cell>
        </row>
        <row r="203">
          <cell r="A203" t="str">
            <v>2006</v>
          </cell>
          <cell r="B203" t="str">
            <v>003665</v>
          </cell>
          <cell r="C203" t="str">
            <v>95.8</v>
          </cell>
          <cell r="E203" t="str">
            <v>2.5</v>
          </cell>
          <cell r="F203" t="str">
            <v>50.1</v>
          </cell>
          <cell r="G203" t="str">
            <v>31.7</v>
          </cell>
          <cell r="H203" t="str">
            <v>39.4</v>
          </cell>
        </row>
        <row r="204">
          <cell r="A204" t="str">
            <v>2006</v>
          </cell>
          <cell r="B204" t="str">
            <v>009651</v>
          </cell>
          <cell r="C204" t="str">
            <v>96.9</v>
          </cell>
          <cell r="E204" t="str">
            <v>5.8</v>
          </cell>
          <cell r="F204" t="str">
            <v>50.5</v>
          </cell>
          <cell r="G204" t="str">
            <v>54.5</v>
          </cell>
          <cell r="H204" t="str">
            <v>18.1</v>
          </cell>
        </row>
        <row r="205">
          <cell r="A205" t="str">
            <v>2006</v>
          </cell>
          <cell r="B205" t="str">
            <v>009741</v>
          </cell>
          <cell r="C205" t="str">
            <v>99.0</v>
          </cell>
          <cell r="E205" t="str">
            <v>2.9</v>
          </cell>
          <cell r="F205" t="str">
            <v>59.8</v>
          </cell>
          <cell r="G205" t="str">
            <v>44.8</v>
          </cell>
          <cell r="H205" t="str">
            <v>56.9</v>
          </cell>
          <cell r="I205" t="str">
            <v>16.8</v>
          </cell>
        </row>
        <row r="206">
          <cell r="A206" t="str">
            <v>2006</v>
          </cell>
          <cell r="B206" t="str">
            <v>009930</v>
          </cell>
          <cell r="C206" t="str">
            <v>97.3</v>
          </cell>
          <cell r="E206" t="str">
            <v>0.9</v>
          </cell>
          <cell r="F206" t="str">
            <v>50.9</v>
          </cell>
          <cell r="G206" t="str">
            <v>51.7</v>
          </cell>
          <cell r="H206" t="str">
            <v>51.5</v>
          </cell>
        </row>
        <row r="207">
          <cell r="A207" t="str">
            <v>2006</v>
          </cell>
          <cell r="B207" t="str">
            <v>010115</v>
          </cell>
          <cell r="C207" t="str">
            <v>98.3</v>
          </cell>
          <cell r="E207" t="str">
            <v>2.3</v>
          </cell>
          <cell r="F207" t="str">
            <v>49.9</v>
          </cell>
          <cell r="G207" t="str">
            <v>37.5</v>
          </cell>
          <cell r="H207" t="str">
            <v>55.1</v>
          </cell>
          <cell r="I207" t="str">
            <v>45.5</v>
          </cell>
        </row>
        <row r="208">
          <cell r="A208" t="str">
            <v>2006</v>
          </cell>
          <cell r="B208" t="str">
            <v>010298</v>
          </cell>
          <cell r="C208" t="str">
            <v>99.5</v>
          </cell>
          <cell r="E208" t="str">
            <v>1.0</v>
          </cell>
          <cell r="F208" t="str">
            <v>41.2</v>
          </cell>
          <cell r="G208" t="str">
            <v>22.4</v>
          </cell>
        </row>
        <row r="209">
          <cell r="A209" t="str">
            <v>2006</v>
          </cell>
          <cell r="B209" t="str">
            <v>011161</v>
          </cell>
          <cell r="C209" t="str">
            <v>87.9</v>
          </cell>
          <cell r="E209" t="str">
            <v>4.6</v>
          </cell>
          <cell r="F209" t="str">
            <v>57.4</v>
          </cell>
          <cell r="G209" t="str">
            <v>35.4</v>
          </cell>
          <cell r="H209" t="str">
            <v>41.9</v>
          </cell>
          <cell r="I209" t="str">
            <v>95.2</v>
          </cell>
        </row>
        <row r="210">
          <cell r="A210" t="str">
            <v>2006</v>
          </cell>
          <cell r="B210" t="str">
            <v>011163</v>
          </cell>
          <cell r="C210" t="str">
            <v>98.6</v>
          </cell>
          <cell r="E210" t="str">
            <v>1.5</v>
          </cell>
          <cell r="F210" t="str">
            <v>48.9</v>
          </cell>
          <cell r="G210" t="str">
            <v>59.2</v>
          </cell>
          <cell r="H210" t="str">
            <v>38.6</v>
          </cell>
        </row>
        <row r="211">
          <cell r="A211" t="str">
            <v>2006</v>
          </cell>
          <cell r="B211" t="str">
            <v>011711</v>
          </cell>
          <cell r="F211" t="str">
            <v>63.0</v>
          </cell>
          <cell r="G211" t="str">
            <v>69.0</v>
          </cell>
          <cell r="H211" t="str">
            <v>44.5</v>
          </cell>
        </row>
        <row r="212">
          <cell r="A212" t="str">
            <v>2006</v>
          </cell>
          <cell r="B212" t="str">
            <v>012826</v>
          </cell>
          <cell r="C212" t="str">
            <v>86.7</v>
          </cell>
          <cell r="E212" t="str">
            <v>17.8</v>
          </cell>
          <cell r="F212" t="str">
            <v>45.0</v>
          </cell>
          <cell r="G212" t="str">
            <v>43.1</v>
          </cell>
          <cell r="H212" t="str">
            <v>47.1</v>
          </cell>
        </row>
        <row r="213">
          <cell r="A213" t="str">
            <v>2006</v>
          </cell>
          <cell r="B213" t="str">
            <v>013231</v>
          </cell>
          <cell r="F213" t="str">
            <v>54.5</v>
          </cell>
          <cell r="G213" t="str">
            <v>74.5</v>
          </cell>
          <cell r="H213" t="str">
            <v>36.2</v>
          </cell>
        </row>
        <row r="214">
          <cell r="A214" t="str">
            <v>2006</v>
          </cell>
          <cell r="B214" t="str">
            <v>029269</v>
          </cell>
          <cell r="F214" t="str">
            <v>62.9</v>
          </cell>
          <cell r="G214" t="str">
            <v>64.6</v>
          </cell>
          <cell r="H214" t="str">
            <v>45.0</v>
          </cell>
        </row>
        <row r="215">
          <cell r="A215" t="str">
            <v>2006</v>
          </cell>
          <cell r="B215" t="str">
            <v>030646</v>
          </cell>
          <cell r="C215" t="str">
            <v>50.0</v>
          </cell>
          <cell r="E215" t="str">
            <v>100.0</v>
          </cell>
          <cell r="F215" t="str">
            <v>40.0</v>
          </cell>
          <cell r="G215" t="str">
            <v>82.6</v>
          </cell>
          <cell r="H215" t="str">
            <v>41.1</v>
          </cell>
        </row>
        <row r="216">
          <cell r="A216" t="str">
            <v>2006</v>
          </cell>
          <cell r="B216" t="str">
            <v>445566</v>
          </cell>
          <cell r="C216" t="str">
            <v>97.0</v>
          </cell>
          <cell r="E216" t="str">
            <v>3.9</v>
          </cell>
          <cell r="F216" t="str">
            <v>52.2</v>
          </cell>
          <cell r="G216" t="str">
            <v>33.3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NIV_E_Fac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Prof_Male</v>
          </cell>
          <cell r="D1" t="str">
            <v>Prof_Female</v>
          </cell>
          <cell r="E1" t="str">
            <v>Prof_White</v>
          </cell>
          <cell r="F1" t="str">
            <v>Prof_Black</v>
          </cell>
          <cell r="G1" t="str">
            <v>Prof_Hispanic</v>
          </cell>
          <cell r="H1" t="str">
            <v>Prof_Asian</v>
          </cell>
          <cell r="I1" t="str">
            <v>Prof_Other</v>
          </cell>
          <cell r="J1" t="str">
            <v>Assis_Male</v>
          </cell>
          <cell r="K1" t="str">
            <v>Assis_Female</v>
          </cell>
          <cell r="L1" t="str">
            <v>Assis_White</v>
          </cell>
          <cell r="M1" t="str">
            <v>Assis_Black</v>
          </cell>
          <cell r="N1" t="str">
            <v>Assis_Hispanic</v>
          </cell>
          <cell r="O1" t="str">
            <v>Assis_Asian</v>
          </cell>
          <cell r="P1" t="str">
            <v>Assis_Other</v>
          </cell>
          <cell r="Q1" t="str">
            <v>Assoc_Male</v>
          </cell>
          <cell r="R1" t="str">
            <v>Assoc_Female</v>
          </cell>
          <cell r="S1" t="str">
            <v>Assoc_White</v>
          </cell>
          <cell r="T1" t="str">
            <v>Assoc_Black</v>
          </cell>
          <cell r="U1" t="str">
            <v>Assoc_Hispanic</v>
          </cell>
          <cell r="V1" t="str">
            <v>Assoc_Asian</v>
          </cell>
          <cell r="W1" t="str">
            <v>Assoc_Other</v>
          </cell>
          <cell r="X1" t="str">
            <v>Lect_Male</v>
          </cell>
          <cell r="Y1" t="str">
            <v>Lect_Female</v>
          </cell>
          <cell r="Z1" t="str">
            <v>Lect_White</v>
          </cell>
          <cell r="AA1" t="str">
            <v>Lect_Black</v>
          </cell>
          <cell r="AB1" t="str">
            <v>Lect_Hispanic</v>
          </cell>
          <cell r="AC1" t="str">
            <v>Lect_Asian</v>
          </cell>
          <cell r="AD1" t="str">
            <v>Lect_Other</v>
          </cell>
          <cell r="AE1" t="str">
            <v>Other_Male</v>
          </cell>
          <cell r="AF1" t="str">
            <v>Other_Female</v>
          </cell>
          <cell r="AG1" t="str">
            <v>Other_White</v>
          </cell>
          <cell r="AH1" t="str">
            <v>Other_Black</v>
          </cell>
          <cell r="AI1" t="str">
            <v>Other_Hispanic</v>
          </cell>
          <cell r="AJ1" t="str">
            <v>Other_Asian</v>
          </cell>
          <cell r="AK1" t="str">
            <v>Other_Other</v>
          </cell>
          <cell r="AL1" t="str">
            <v>TA_Male</v>
          </cell>
          <cell r="AM1" t="str">
            <v>TA_Female</v>
          </cell>
          <cell r="AN1" t="str">
            <v>TA_White</v>
          </cell>
          <cell r="AO1" t="str">
            <v>TA_Black</v>
          </cell>
          <cell r="AP1" t="str">
            <v>TA_Hispanic</v>
          </cell>
          <cell r="AQ1" t="str">
            <v>TA_Asian</v>
          </cell>
          <cell r="AR1" t="str">
            <v>TA_Other</v>
          </cell>
        </row>
        <row r="2">
          <cell r="A2" t="str">
            <v>2003</v>
          </cell>
          <cell r="B2" t="str">
            <v>000020</v>
          </cell>
          <cell r="C2">
            <v>8</v>
          </cell>
          <cell r="D2">
            <v>0</v>
          </cell>
          <cell r="E2">
            <v>7</v>
          </cell>
          <cell r="F2">
            <v>0</v>
          </cell>
          <cell r="G2">
            <v>0</v>
          </cell>
          <cell r="H2">
            <v>0</v>
          </cell>
          <cell r="I2">
            <v>1</v>
          </cell>
          <cell r="J2">
            <v>0</v>
          </cell>
          <cell r="K2">
            <v>1</v>
          </cell>
          <cell r="L2">
            <v>1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6</v>
          </cell>
          <cell r="R2">
            <v>1</v>
          </cell>
          <cell r="S2">
            <v>6</v>
          </cell>
          <cell r="T2">
            <v>0</v>
          </cell>
          <cell r="U2">
            <v>1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16</v>
          </cell>
          <cell r="AF2">
            <v>12</v>
          </cell>
          <cell r="AG2">
            <v>18</v>
          </cell>
          <cell r="AH2">
            <v>0</v>
          </cell>
          <cell r="AI2">
            <v>10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</row>
        <row r="3">
          <cell r="A3" t="str">
            <v>2003</v>
          </cell>
          <cell r="B3" t="str">
            <v>003541</v>
          </cell>
          <cell r="C3">
            <v>51</v>
          </cell>
          <cell r="D3">
            <v>13</v>
          </cell>
          <cell r="E3">
            <v>57</v>
          </cell>
          <cell r="F3">
            <v>0</v>
          </cell>
          <cell r="G3">
            <v>2</v>
          </cell>
          <cell r="H3">
            <v>2</v>
          </cell>
          <cell r="I3">
            <v>3</v>
          </cell>
          <cell r="J3">
            <v>43</v>
          </cell>
          <cell r="K3">
            <v>32</v>
          </cell>
          <cell r="L3">
            <v>64</v>
          </cell>
          <cell r="M3">
            <v>1</v>
          </cell>
          <cell r="N3">
            <v>5</v>
          </cell>
          <cell r="O3">
            <v>2</v>
          </cell>
          <cell r="P3">
            <v>3</v>
          </cell>
          <cell r="Q3">
            <v>24</v>
          </cell>
          <cell r="R3">
            <v>11</v>
          </cell>
          <cell r="S3">
            <v>30</v>
          </cell>
          <cell r="T3">
            <v>1</v>
          </cell>
          <cell r="U3">
            <v>2</v>
          </cell>
          <cell r="V3">
            <v>2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69</v>
          </cell>
          <cell r="AF3">
            <v>82</v>
          </cell>
          <cell r="AG3">
            <v>141</v>
          </cell>
          <cell r="AH3">
            <v>1</v>
          </cell>
          <cell r="AI3">
            <v>9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</row>
        <row r="4">
          <cell r="A4" t="str">
            <v>2003</v>
          </cell>
          <cell r="B4" t="str">
            <v>003565</v>
          </cell>
          <cell r="C4">
            <v>61</v>
          </cell>
          <cell r="D4">
            <v>7</v>
          </cell>
          <cell r="E4">
            <v>63</v>
          </cell>
          <cell r="F4">
            <v>2</v>
          </cell>
          <cell r="G4">
            <v>1</v>
          </cell>
          <cell r="H4">
            <v>2</v>
          </cell>
          <cell r="I4">
            <v>0</v>
          </cell>
          <cell r="J4">
            <v>41</v>
          </cell>
          <cell r="K4">
            <v>32</v>
          </cell>
          <cell r="L4">
            <v>59</v>
          </cell>
          <cell r="M4">
            <v>5</v>
          </cell>
          <cell r="N4">
            <v>3</v>
          </cell>
          <cell r="O4">
            <v>6</v>
          </cell>
          <cell r="P4">
            <v>0</v>
          </cell>
          <cell r="Q4">
            <v>31</v>
          </cell>
          <cell r="R4">
            <v>21</v>
          </cell>
          <cell r="S4">
            <v>46</v>
          </cell>
          <cell r="T4">
            <v>3</v>
          </cell>
          <cell r="U4">
            <v>0</v>
          </cell>
          <cell r="V4">
            <v>3</v>
          </cell>
          <cell r="W4">
            <v>0</v>
          </cell>
          <cell r="X4">
            <v>0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147</v>
          </cell>
          <cell r="AF4">
            <v>133</v>
          </cell>
          <cell r="AG4">
            <v>263</v>
          </cell>
          <cell r="AH4">
            <v>10</v>
          </cell>
          <cell r="AI4">
            <v>4</v>
          </cell>
          <cell r="AJ4">
            <v>2</v>
          </cell>
          <cell r="AK4">
            <v>1</v>
          </cell>
          <cell r="AL4">
            <v>12</v>
          </cell>
          <cell r="AM4">
            <v>44</v>
          </cell>
          <cell r="AN4">
            <v>47</v>
          </cell>
          <cell r="AO4">
            <v>0</v>
          </cell>
          <cell r="AP4">
            <v>0</v>
          </cell>
          <cell r="AQ4">
            <v>5</v>
          </cell>
          <cell r="AR4">
            <v>4</v>
          </cell>
        </row>
        <row r="5">
          <cell r="A5" t="str">
            <v>2003</v>
          </cell>
          <cell r="B5" t="str">
            <v>003581</v>
          </cell>
          <cell r="C5">
            <v>83</v>
          </cell>
          <cell r="D5">
            <v>15</v>
          </cell>
          <cell r="E5">
            <v>84</v>
          </cell>
          <cell r="F5">
            <v>0</v>
          </cell>
          <cell r="G5">
            <v>2</v>
          </cell>
          <cell r="H5">
            <v>12</v>
          </cell>
          <cell r="I5">
            <v>0</v>
          </cell>
          <cell r="J5">
            <v>57</v>
          </cell>
          <cell r="K5">
            <v>52</v>
          </cell>
          <cell r="L5">
            <v>85</v>
          </cell>
          <cell r="M5">
            <v>5</v>
          </cell>
          <cell r="N5">
            <v>3</v>
          </cell>
          <cell r="O5">
            <v>10</v>
          </cell>
          <cell r="P5">
            <v>6</v>
          </cell>
          <cell r="Q5">
            <v>39</v>
          </cell>
          <cell r="R5">
            <v>21</v>
          </cell>
          <cell r="S5">
            <v>50</v>
          </cell>
          <cell r="T5">
            <v>4</v>
          </cell>
          <cell r="U5">
            <v>0</v>
          </cell>
          <cell r="V5">
            <v>5</v>
          </cell>
          <cell r="W5">
            <v>1</v>
          </cell>
          <cell r="X5">
            <v>5</v>
          </cell>
          <cell r="Y5">
            <v>10</v>
          </cell>
          <cell r="Z5">
            <v>14</v>
          </cell>
          <cell r="AA5">
            <v>0</v>
          </cell>
          <cell r="AB5">
            <v>0</v>
          </cell>
          <cell r="AC5">
            <v>1</v>
          </cell>
          <cell r="AD5">
            <v>0</v>
          </cell>
          <cell r="AE5">
            <v>92</v>
          </cell>
          <cell r="AF5">
            <v>100</v>
          </cell>
          <cell r="AG5">
            <v>163</v>
          </cell>
          <cell r="AH5">
            <v>8</v>
          </cell>
          <cell r="AI5">
            <v>8</v>
          </cell>
          <cell r="AJ5">
            <v>6</v>
          </cell>
          <cell r="AK5">
            <v>7</v>
          </cell>
          <cell r="AL5">
            <v>6</v>
          </cell>
          <cell r="AM5">
            <v>19</v>
          </cell>
          <cell r="AN5">
            <v>20</v>
          </cell>
          <cell r="AO5">
            <v>2</v>
          </cell>
          <cell r="AP5">
            <v>0</v>
          </cell>
          <cell r="AQ5">
            <v>1</v>
          </cell>
          <cell r="AR5">
            <v>2</v>
          </cell>
        </row>
        <row r="6">
          <cell r="A6" t="str">
            <v>2003</v>
          </cell>
          <cell r="B6" t="str">
            <v>003592</v>
          </cell>
          <cell r="C6">
            <v>43</v>
          </cell>
          <cell r="D6">
            <v>11</v>
          </cell>
          <cell r="E6">
            <v>50</v>
          </cell>
          <cell r="F6">
            <v>0</v>
          </cell>
          <cell r="G6">
            <v>1</v>
          </cell>
          <cell r="H6">
            <v>1</v>
          </cell>
          <cell r="I6">
            <v>2</v>
          </cell>
          <cell r="J6">
            <v>38</v>
          </cell>
          <cell r="K6">
            <v>18</v>
          </cell>
          <cell r="L6">
            <v>48</v>
          </cell>
          <cell r="M6">
            <v>2</v>
          </cell>
          <cell r="N6">
            <v>1</v>
          </cell>
          <cell r="O6">
            <v>5</v>
          </cell>
          <cell r="P6">
            <v>0</v>
          </cell>
          <cell r="Q6">
            <v>32</v>
          </cell>
          <cell r="R6">
            <v>19</v>
          </cell>
          <cell r="S6">
            <v>43</v>
          </cell>
          <cell r="T6">
            <v>2</v>
          </cell>
          <cell r="U6">
            <v>5</v>
          </cell>
          <cell r="V6">
            <v>0</v>
          </cell>
          <cell r="W6">
            <v>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</v>
          </cell>
          <cell r="AF6">
            <v>79</v>
          </cell>
          <cell r="AG6">
            <v>135</v>
          </cell>
          <cell r="AH6">
            <v>1</v>
          </cell>
          <cell r="AI6">
            <v>3</v>
          </cell>
          <cell r="AJ6">
            <v>0</v>
          </cell>
          <cell r="AK6">
            <v>0</v>
          </cell>
          <cell r="AL6">
            <v>6</v>
          </cell>
          <cell r="AM6">
            <v>15</v>
          </cell>
          <cell r="AN6">
            <v>19</v>
          </cell>
          <cell r="AO6">
            <v>0</v>
          </cell>
          <cell r="AP6">
            <v>0</v>
          </cell>
          <cell r="AQ6">
            <v>1</v>
          </cell>
          <cell r="AR6">
            <v>1</v>
          </cell>
        </row>
        <row r="7">
          <cell r="A7" t="str">
            <v>2003</v>
          </cell>
          <cell r="B7" t="str">
            <v>003594</v>
          </cell>
          <cell r="C7">
            <v>244</v>
          </cell>
          <cell r="D7">
            <v>43</v>
          </cell>
          <cell r="E7">
            <v>255</v>
          </cell>
          <cell r="F7">
            <v>6</v>
          </cell>
          <cell r="G7">
            <v>6</v>
          </cell>
          <cell r="H7">
            <v>9</v>
          </cell>
          <cell r="I7">
            <v>11</v>
          </cell>
          <cell r="J7">
            <v>104</v>
          </cell>
          <cell r="K7">
            <v>93</v>
          </cell>
          <cell r="L7">
            <v>153</v>
          </cell>
          <cell r="M7">
            <v>9</v>
          </cell>
          <cell r="N7">
            <v>15</v>
          </cell>
          <cell r="O7">
            <v>14</v>
          </cell>
          <cell r="P7">
            <v>6</v>
          </cell>
          <cell r="Q7">
            <v>165</v>
          </cell>
          <cell r="R7">
            <v>88</v>
          </cell>
          <cell r="S7">
            <v>197</v>
          </cell>
          <cell r="T7">
            <v>18</v>
          </cell>
          <cell r="U7">
            <v>11</v>
          </cell>
          <cell r="V7">
            <v>19</v>
          </cell>
          <cell r="W7">
            <v>8</v>
          </cell>
          <cell r="X7">
            <v>1</v>
          </cell>
          <cell r="Y7">
            <v>0</v>
          </cell>
          <cell r="Z7">
            <v>1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253</v>
          </cell>
          <cell r="AF7">
            <v>305</v>
          </cell>
          <cell r="AG7">
            <v>483</v>
          </cell>
          <cell r="AH7">
            <v>23</v>
          </cell>
          <cell r="AI7">
            <v>20</v>
          </cell>
          <cell r="AJ7">
            <v>16</v>
          </cell>
          <cell r="AK7">
            <v>16</v>
          </cell>
          <cell r="AL7">
            <v>260</v>
          </cell>
          <cell r="AM7">
            <v>229</v>
          </cell>
          <cell r="AN7">
            <v>337</v>
          </cell>
          <cell r="AO7">
            <v>16</v>
          </cell>
          <cell r="AP7">
            <v>28</v>
          </cell>
          <cell r="AQ7">
            <v>75</v>
          </cell>
          <cell r="AR7">
            <v>33</v>
          </cell>
        </row>
        <row r="8">
          <cell r="A8" t="str">
            <v>2003</v>
          </cell>
          <cell r="B8" t="str">
            <v>003599</v>
          </cell>
          <cell r="C8">
            <v>86</v>
          </cell>
          <cell r="D8">
            <v>20</v>
          </cell>
          <cell r="E8">
            <v>71</v>
          </cell>
          <cell r="F8">
            <v>0</v>
          </cell>
          <cell r="G8">
            <v>25</v>
          </cell>
          <cell r="H8">
            <v>9</v>
          </cell>
          <cell r="I8">
            <v>1</v>
          </cell>
          <cell r="J8">
            <v>95</v>
          </cell>
          <cell r="K8">
            <v>61</v>
          </cell>
          <cell r="L8">
            <v>85</v>
          </cell>
          <cell r="M8">
            <v>6</v>
          </cell>
          <cell r="N8">
            <v>44</v>
          </cell>
          <cell r="O8">
            <v>20</v>
          </cell>
          <cell r="P8">
            <v>1</v>
          </cell>
          <cell r="Q8">
            <v>80</v>
          </cell>
          <cell r="R8">
            <v>34</v>
          </cell>
          <cell r="S8">
            <v>70</v>
          </cell>
          <cell r="T8">
            <v>5</v>
          </cell>
          <cell r="U8">
            <v>26</v>
          </cell>
          <cell r="V8">
            <v>12</v>
          </cell>
          <cell r="W8">
            <v>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167</v>
          </cell>
          <cell r="AF8">
            <v>154</v>
          </cell>
          <cell r="AG8">
            <v>128</v>
          </cell>
          <cell r="AH8">
            <v>6</v>
          </cell>
          <cell r="AI8">
            <v>169</v>
          </cell>
          <cell r="AJ8">
            <v>15</v>
          </cell>
          <cell r="AK8">
            <v>3</v>
          </cell>
          <cell r="AL8">
            <v>15</v>
          </cell>
          <cell r="AM8">
            <v>4</v>
          </cell>
          <cell r="AN8">
            <v>2</v>
          </cell>
          <cell r="AO8">
            <v>1</v>
          </cell>
          <cell r="AP8">
            <v>11</v>
          </cell>
          <cell r="AQ8">
            <v>5</v>
          </cell>
          <cell r="AR8">
            <v>0</v>
          </cell>
        </row>
        <row r="9">
          <cell r="A9" t="str">
            <v>2003</v>
          </cell>
          <cell r="B9" t="str">
            <v>003606</v>
          </cell>
          <cell r="C9">
            <v>108</v>
          </cell>
          <cell r="D9">
            <v>27</v>
          </cell>
          <cell r="E9">
            <v>129</v>
          </cell>
          <cell r="F9">
            <v>0</v>
          </cell>
          <cell r="G9">
            <v>2</v>
          </cell>
          <cell r="H9">
            <v>4</v>
          </cell>
          <cell r="I9">
            <v>0</v>
          </cell>
          <cell r="J9">
            <v>59</v>
          </cell>
          <cell r="K9">
            <v>63</v>
          </cell>
          <cell r="L9">
            <v>104</v>
          </cell>
          <cell r="M9">
            <v>3</v>
          </cell>
          <cell r="N9">
            <v>4</v>
          </cell>
          <cell r="O9">
            <v>6</v>
          </cell>
          <cell r="P9">
            <v>5</v>
          </cell>
          <cell r="Q9">
            <v>66</v>
          </cell>
          <cell r="R9">
            <v>43</v>
          </cell>
          <cell r="S9">
            <v>97</v>
          </cell>
          <cell r="T9">
            <v>3</v>
          </cell>
          <cell r="U9">
            <v>5</v>
          </cell>
          <cell r="V9">
            <v>3</v>
          </cell>
          <cell r="W9">
            <v>1</v>
          </cell>
          <cell r="X9">
            <v>3</v>
          </cell>
          <cell r="Y9">
            <v>2</v>
          </cell>
          <cell r="Z9">
            <v>3</v>
          </cell>
          <cell r="AA9">
            <v>0</v>
          </cell>
          <cell r="AB9">
            <v>2</v>
          </cell>
          <cell r="AC9">
            <v>0</v>
          </cell>
          <cell r="AD9">
            <v>0</v>
          </cell>
          <cell r="AE9">
            <v>102</v>
          </cell>
          <cell r="AF9">
            <v>113</v>
          </cell>
          <cell r="AG9">
            <v>200</v>
          </cell>
          <cell r="AH9">
            <v>2</v>
          </cell>
          <cell r="AI9">
            <v>5</v>
          </cell>
          <cell r="AJ9">
            <v>3</v>
          </cell>
          <cell r="AK9">
            <v>5</v>
          </cell>
          <cell r="AL9">
            <v>56</v>
          </cell>
          <cell r="AM9">
            <v>52</v>
          </cell>
          <cell r="AN9">
            <v>72</v>
          </cell>
          <cell r="AO9">
            <v>3</v>
          </cell>
          <cell r="AP9">
            <v>8</v>
          </cell>
          <cell r="AQ9">
            <v>4</v>
          </cell>
          <cell r="AR9">
            <v>21</v>
          </cell>
        </row>
        <row r="10">
          <cell r="A10" t="str">
            <v>2003</v>
          </cell>
          <cell r="B10" t="str">
            <v>003615</v>
          </cell>
          <cell r="C10">
            <v>196</v>
          </cell>
          <cell r="D10">
            <v>69</v>
          </cell>
          <cell r="E10">
            <v>236</v>
          </cell>
          <cell r="F10">
            <v>4</v>
          </cell>
          <cell r="G10">
            <v>11</v>
          </cell>
          <cell r="H10">
            <v>12</v>
          </cell>
          <cell r="I10">
            <v>2</v>
          </cell>
          <cell r="J10">
            <v>73</v>
          </cell>
          <cell r="K10">
            <v>65</v>
          </cell>
          <cell r="L10">
            <v>103</v>
          </cell>
          <cell r="M10">
            <v>3</v>
          </cell>
          <cell r="N10">
            <v>19</v>
          </cell>
          <cell r="O10">
            <v>12</v>
          </cell>
          <cell r="P10">
            <v>1</v>
          </cell>
          <cell r="Q10">
            <v>98</v>
          </cell>
          <cell r="R10">
            <v>78</v>
          </cell>
          <cell r="S10">
            <v>152</v>
          </cell>
          <cell r="T10">
            <v>6</v>
          </cell>
          <cell r="U10">
            <v>14</v>
          </cell>
          <cell r="V10">
            <v>3</v>
          </cell>
          <cell r="W10">
            <v>1</v>
          </cell>
          <cell r="X10">
            <v>2</v>
          </cell>
          <cell r="Y10">
            <v>1</v>
          </cell>
          <cell r="Z10">
            <v>2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471</v>
          </cell>
          <cell r="AF10">
            <v>569</v>
          </cell>
          <cell r="AG10">
            <v>845</v>
          </cell>
          <cell r="AH10">
            <v>28</v>
          </cell>
          <cell r="AI10">
            <v>89</v>
          </cell>
          <cell r="AJ10">
            <v>45</v>
          </cell>
          <cell r="AK10">
            <v>33</v>
          </cell>
          <cell r="AL10">
            <v>39</v>
          </cell>
          <cell r="AM10">
            <v>45</v>
          </cell>
          <cell r="AN10">
            <v>69</v>
          </cell>
          <cell r="AO10">
            <v>1</v>
          </cell>
          <cell r="AP10">
            <v>8</v>
          </cell>
          <cell r="AQ10">
            <v>4</v>
          </cell>
          <cell r="AR10">
            <v>2</v>
          </cell>
        </row>
        <row r="11">
          <cell r="A11" t="str">
            <v>2003</v>
          </cell>
          <cell r="B11" t="str">
            <v>003624</v>
          </cell>
          <cell r="C11">
            <v>119</v>
          </cell>
          <cell r="D11">
            <v>31</v>
          </cell>
          <cell r="E11">
            <v>144</v>
          </cell>
          <cell r="F11">
            <v>2</v>
          </cell>
          <cell r="G11">
            <v>2</v>
          </cell>
          <cell r="H11">
            <v>1</v>
          </cell>
          <cell r="I11">
            <v>1</v>
          </cell>
          <cell r="J11">
            <v>86</v>
          </cell>
          <cell r="K11">
            <v>45</v>
          </cell>
          <cell r="L11">
            <v>118</v>
          </cell>
          <cell r="M11">
            <v>5</v>
          </cell>
          <cell r="N11">
            <v>4</v>
          </cell>
          <cell r="O11">
            <v>2</v>
          </cell>
          <cell r="P11">
            <v>2</v>
          </cell>
          <cell r="Q11">
            <v>42</v>
          </cell>
          <cell r="R11">
            <v>39</v>
          </cell>
          <cell r="S11">
            <v>80</v>
          </cell>
          <cell r="T11">
            <v>1</v>
          </cell>
          <cell r="U11">
            <v>0</v>
          </cell>
          <cell r="V11">
            <v>0</v>
          </cell>
          <cell r="W11">
            <v>0</v>
          </cell>
          <cell r="X11">
            <v>4</v>
          </cell>
          <cell r="Y11">
            <v>3</v>
          </cell>
          <cell r="Z11">
            <v>6</v>
          </cell>
          <cell r="AA11">
            <v>0</v>
          </cell>
          <cell r="AB11">
            <v>1</v>
          </cell>
          <cell r="AC11">
            <v>0</v>
          </cell>
          <cell r="AD11">
            <v>0</v>
          </cell>
          <cell r="AE11">
            <v>112</v>
          </cell>
          <cell r="AF11">
            <v>166</v>
          </cell>
          <cell r="AG11">
            <v>255</v>
          </cell>
          <cell r="AH11">
            <v>9</v>
          </cell>
          <cell r="AI11">
            <v>6</v>
          </cell>
          <cell r="AJ11">
            <v>6</v>
          </cell>
          <cell r="AK11">
            <v>2</v>
          </cell>
          <cell r="AL11">
            <v>54</v>
          </cell>
          <cell r="AM11">
            <v>43</v>
          </cell>
          <cell r="AN11">
            <v>83</v>
          </cell>
          <cell r="AO11">
            <v>6</v>
          </cell>
          <cell r="AP11">
            <v>3</v>
          </cell>
          <cell r="AQ11">
            <v>4</v>
          </cell>
          <cell r="AR11">
            <v>1</v>
          </cell>
        </row>
        <row r="12">
          <cell r="A12" t="str">
            <v>2003</v>
          </cell>
          <cell r="B12" t="str">
            <v>003625</v>
          </cell>
          <cell r="C12">
            <v>27</v>
          </cell>
          <cell r="D12">
            <v>3</v>
          </cell>
          <cell r="E12">
            <v>27</v>
          </cell>
          <cell r="F12">
            <v>1</v>
          </cell>
          <cell r="G12">
            <v>1</v>
          </cell>
          <cell r="H12">
            <v>0</v>
          </cell>
          <cell r="I12">
            <v>1</v>
          </cell>
          <cell r="J12">
            <v>9</v>
          </cell>
          <cell r="K12">
            <v>10</v>
          </cell>
          <cell r="L12">
            <v>12</v>
          </cell>
          <cell r="M12">
            <v>0</v>
          </cell>
          <cell r="N12">
            <v>4</v>
          </cell>
          <cell r="O12">
            <v>2</v>
          </cell>
          <cell r="P12">
            <v>1</v>
          </cell>
          <cell r="Q12">
            <v>16</v>
          </cell>
          <cell r="R12">
            <v>6</v>
          </cell>
          <cell r="S12">
            <v>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0</v>
          </cell>
          <cell r="AB12">
            <v>2</v>
          </cell>
          <cell r="AC12">
            <v>1</v>
          </cell>
          <cell r="AD12">
            <v>0</v>
          </cell>
          <cell r="AE12">
            <v>29</v>
          </cell>
          <cell r="AF12">
            <v>28</v>
          </cell>
          <cell r="AG12">
            <v>44</v>
          </cell>
          <cell r="AH12">
            <v>2</v>
          </cell>
          <cell r="AI12">
            <v>10</v>
          </cell>
          <cell r="AJ12">
            <v>0</v>
          </cell>
          <cell r="AK12">
            <v>1</v>
          </cell>
          <cell r="AL12">
            <v>8</v>
          </cell>
          <cell r="AM12">
            <v>11</v>
          </cell>
          <cell r="AN12">
            <v>17</v>
          </cell>
          <cell r="AO12">
            <v>0</v>
          </cell>
          <cell r="AP12">
            <v>2</v>
          </cell>
          <cell r="AQ12">
            <v>0</v>
          </cell>
          <cell r="AR12">
            <v>0</v>
          </cell>
        </row>
        <row r="13">
          <cell r="A13" t="str">
            <v>2003</v>
          </cell>
          <cell r="B13" t="str">
            <v>003630</v>
          </cell>
          <cell r="C13">
            <v>44</v>
          </cell>
          <cell r="D13">
            <v>11</v>
          </cell>
          <cell r="E13">
            <v>8</v>
          </cell>
          <cell r="F13">
            <v>36</v>
          </cell>
          <cell r="G13">
            <v>0</v>
          </cell>
          <cell r="H13">
            <v>11</v>
          </cell>
          <cell r="I13">
            <v>0</v>
          </cell>
          <cell r="J13">
            <v>64</v>
          </cell>
          <cell r="K13">
            <v>27</v>
          </cell>
          <cell r="L13">
            <v>32</v>
          </cell>
          <cell r="M13">
            <v>32</v>
          </cell>
          <cell r="N13">
            <v>5</v>
          </cell>
          <cell r="O13">
            <v>15</v>
          </cell>
          <cell r="P13">
            <v>7</v>
          </cell>
          <cell r="Q13">
            <v>46</v>
          </cell>
          <cell r="R13">
            <v>22</v>
          </cell>
          <cell r="S13">
            <v>10</v>
          </cell>
          <cell r="T13">
            <v>42</v>
          </cell>
          <cell r="U13">
            <v>2</v>
          </cell>
          <cell r="V13">
            <v>14</v>
          </cell>
          <cell r="W13">
            <v>0</v>
          </cell>
          <cell r="X13">
            <v>3</v>
          </cell>
          <cell r="Y13">
            <v>0</v>
          </cell>
          <cell r="Z13">
            <v>0</v>
          </cell>
          <cell r="AA13">
            <v>2</v>
          </cell>
          <cell r="AB13">
            <v>0</v>
          </cell>
          <cell r="AC13">
            <v>1</v>
          </cell>
          <cell r="AD13">
            <v>0</v>
          </cell>
          <cell r="AE13">
            <v>110</v>
          </cell>
          <cell r="AF13">
            <v>83</v>
          </cell>
          <cell r="AG13">
            <v>43</v>
          </cell>
          <cell r="AH13">
            <v>121</v>
          </cell>
          <cell r="AI13">
            <v>5</v>
          </cell>
          <cell r="AJ13">
            <v>18</v>
          </cell>
          <cell r="AK13">
            <v>6</v>
          </cell>
          <cell r="AL13">
            <v>1</v>
          </cell>
          <cell r="AM13">
            <v>2</v>
          </cell>
          <cell r="AN13">
            <v>0</v>
          </cell>
          <cell r="AO13">
            <v>2</v>
          </cell>
          <cell r="AP13">
            <v>0</v>
          </cell>
          <cell r="AQ13">
            <v>0</v>
          </cell>
          <cell r="AR13">
            <v>1</v>
          </cell>
        </row>
        <row r="14">
          <cell r="A14" t="str">
            <v>2003</v>
          </cell>
          <cell r="B14" t="str">
            <v>003631</v>
          </cell>
          <cell r="C14">
            <v>47</v>
          </cell>
          <cell r="D14">
            <v>13</v>
          </cell>
          <cell r="E14">
            <v>56</v>
          </cell>
          <cell r="F14">
            <v>0</v>
          </cell>
          <cell r="G14">
            <v>1</v>
          </cell>
          <cell r="H14">
            <v>2</v>
          </cell>
          <cell r="I14">
            <v>1</v>
          </cell>
          <cell r="J14">
            <v>45</v>
          </cell>
          <cell r="K14">
            <v>33</v>
          </cell>
          <cell r="L14">
            <v>70</v>
          </cell>
          <cell r="M14">
            <v>0</v>
          </cell>
          <cell r="N14">
            <v>2</v>
          </cell>
          <cell r="O14">
            <v>3</v>
          </cell>
          <cell r="P14">
            <v>3</v>
          </cell>
          <cell r="Q14">
            <v>42</v>
          </cell>
          <cell r="R14">
            <v>21</v>
          </cell>
          <cell r="S14">
            <v>59</v>
          </cell>
          <cell r="T14">
            <v>1</v>
          </cell>
          <cell r="U14">
            <v>2</v>
          </cell>
          <cell r="V14">
            <v>1</v>
          </cell>
          <cell r="W14">
            <v>0</v>
          </cell>
          <cell r="X14">
            <v>2</v>
          </cell>
          <cell r="Y14">
            <v>0</v>
          </cell>
          <cell r="Z14">
            <v>1</v>
          </cell>
          <cell r="AA14">
            <v>0</v>
          </cell>
          <cell r="AB14">
            <v>1</v>
          </cell>
          <cell r="AC14">
            <v>0</v>
          </cell>
          <cell r="AD14">
            <v>0</v>
          </cell>
          <cell r="AE14">
            <v>130</v>
          </cell>
          <cell r="AF14">
            <v>138</v>
          </cell>
          <cell r="AG14">
            <v>243</v>
          </cell>
          <cell r="AH14">
            <v>8</v>
          </cell>
          <cell r="AI14">
            <v>13</v>
          </cell>
          <cell r="AJ14">
            <v>3</v>
          </cell>
          <cell r="AK14">
            <v>1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 t="str">
            <v>2003</v>
          </cell>
          <cell r="B15" t="str">
            <v>003632</v>
          </cell>
          <cell r="C15">
            <v>782</v>
          </cell>
          <cell r="D15">
            <v>72</v>
          </cell>
          <cell r="E15">
            <v>746</v>
          </cell>
          <cell r="F15">
            <v>11</v>
          </cell>
          <cell r="G15">
            <v>19</v>
          </cell>
          <cell r="H15">
            <v>58</v>
          </cell>
          <cell r="I15">
            <v>20</v>
          </cell>
          <cell r="J15">
            <v>238</v>
          </cell>
          <cell r="K15">
            <v>104</v>
          </cell>
          <cell r="L15">
            <v>208</v>
          </cell>
          <cell r="M15">
            <v>10</v>
          </cell>
          <cell r="N15">
            <v>29</v>
          </cell>
          <cell r="O15">
            <v>33</v>
          </cell>
          <cell r="P15">
            <v>62</v>
          </cell>
          <cell r="Q15">
            <v>295</v>
          </cell>
          <cell r="R15">
            <v>102</v>
          </cell>
          <cell r="S15">
            <v>312</v>
          </cell>
          <cell r="T15">
            <v>11</v>
          </cell>
          <cell r="U15">
            <v>22</v>
          </cell>
          <cell r="V15">
            <v>33</v>
          </cell>
          <cell r="W15">
            <v>19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433</v>
          </cell>
          <cell r="AF15">
            <v>327</v>
          </cell>
          <cell r="AG15">
            <v>618</v>
          </cell>
          <cell r="AH15">
            <v>20</v>
          </cell>
          <cell r="AI15">
            <v>30</v>
          </cell>
          <cell r="AJ15">
            <v>27</v>
          </cell>
          <cell r="AK15">
            <v>65</v>
          </cell>
          <cell r="AL15">
            <v>414</v>
          </cell>
          <cell r="AM15">
            <v>244</v>
          </cell>
          <cell r="AN15">
            <v>348</v>
          </cell>
          <cell r="AO15">
            <v>11</v>
          </cell>
          <cell r="AP15">
            <v>26</v>
          </cell>
          <cell r="AQ15">
            <v>15</v>
          </cell>
          <cell r="AR15">
            <v>258</v>
          </cell>
        </row>
        <row r="16">
          <cell r="A16" t="str">
            <v>2003</v>
          </cell>
          <cell r="B16" t="str">
            <v>003639</v>
          </cell>
          <cell r="C16">
            <v>87</v>
          </cell>
          <cell r="D16">
            <v>21</v>
          </cell>
          <cell r="E16">
            <v>86</v>
          </cell>
          <cell r="F16">
            <v>1</v>
          </cell>
          <cell r="G16">
            <v>10</v>
          </cell>
          <cell r="H16">
            <v>8</v>
          </cell>
          <cell r="I16">
            <v>3</v>
          </cell>
          <cell r="J16">
            <v>41</v>
          </cell>
          <cell r="K16">
            <v>26</v>
          </cell>
          <cell r="L16">
            <v>43</v>
          </cell>
          <cell r="M16">
            <v>1</v>
          </cell>
          <cell r="N16">
            <v>9</v>
          </cell>
          <cell r="O16">
            <v>5</v>
          </cell>
          <cell r="P16">
            <v>9</v>
          </cell>
          <cell r="Q16">
            <v>48</v>
          </cell>
          <cell r="R16">
            <v>17</v>
          </cell>
          <cell r="S16">
            <v>48</v>
          </cell>
          <cell r="T16">
            <v>1</v>
          </cell>
          <cell r="U16">
            <v>8</v>
          </cell>
          <cell r="V16">
            <v>6</v>
          </cell>
          <cell r="W16">
            <v>2</v>
          </cell>
          <cell r="X16">
            <v>0</v>
          </cell>
          <cell r="Y16">
            <v>3</v>
          </cell>
          <cell r="Z16">
            <v>2</v>
          </cell>
          <cell r="AA16">
            <v>0</v>
          </cell>
          <cell r="AB16">
            <v>0</v>
          </cell>
          <cell r="AC16">
            <v>0</v>
          </cell>
          <cell r="AD16">
            <v>1</v>
          </cell>
          <cell r="AE16">
            <v>103</v>
          </cell>
          <cell r="AF16">
            <v>92</v>
          </cell>
          <cell r="AG16">
            <v>128</v>
          </cell>
          <cell r="AH16">
            <v>5</v>
          </cell>
          <cell r="AI16">
            <v>51</v>
          </cell>
          <cell r="AJ16">
            <v>8</v>
          </cell>
          <cell r="AK16">
            <v>3</v>
          </cell>
          <cell r="AL16">
            <v>13</v>
          </cell>
          <cell r="AM16">
            <v>10</v>
          </cell>
          <cell r="AN16">
            <v>8</v>
          </cell>
          <cell r="AO16">
            <v>0</v>
          </cell>
          <cell r="AP16">
            <v>8</v>
          </cell>
          <cell r="AQ16">
            <v>0</v>
          </cell>
          <cell r="AR16">
            <v>7</v>
          </cell>
        </row>
        <row r="17">
          <cell r="A17" t="str">
            <v>2003</v>
          </cell>
          <cell r="B17" t="str">
            <v>003642</v>
          </cell>
          <cell r="C17">
            <v>62</v>
          </cell>
          <cell r="D17">
            <v>20</v>
          </cell>
          <cell r="E17">
            <v>15</v>
          </cell>
          <cell r="F17">
            <v>58</v>
          </cell>
          <cell r="G17">
            <v>1</v>
          </cell>
          <cell r="H17">
            <v>6</v>
          </cell>
          <cell r="I17">
            <v>2</v>
          </cell>
          <cell r="J17">
            <v>26</v>
          </cell>
          <cell r="K17">
            <v>32</v>
          </cell>
          <cell r="L17">
            <v>9</v>
          </cell>
          <cell r="M17">
            <v>35</v>
          </cell>
          <cell r="N17">
            <v>2</v>
          </cell>
          <cell r="O17">
            <v>3</v>
          </cell>
          <cell r="P17">
            <v>9</v>
          </cell>
          <cell r="Q17">
            <v>42</v>
          </cell>
          <cell r="R17">
            <v>26</v>
          </cell>
          <cell r="S17">
            <v>9</v>
          </cell>
          <cell r="T17">
            <v>50</v>
          </cell>
          <cell r="U17">
            <v>1</v>
          </cell>
          <cell r="V17">
            <v>5</v>
          </cell>
          <cell r="W17">
            <v>3</v>
          </cell>
          <cell r="X17">
            <v>2</v>
          </cell>
          <cell r="Y17">
            <v>5</v>
          </cell>
          <cell r="Z17">
            <v>0</v>
          </cell>
          <cell r="AA17">
            <v>6</v>
          </cell>
          <cell r="AB17">
            <v>1</v>
          </cell>
          <cell r="AC17">
            <v>0</v>
          </cell>
          <cell r="AD17">
            <v>0</v>
          </cell>
          <cell r="AE17">
            <v>132</v>
          </cell>
          <cell r="AF17">
            <v>138</v>
          </cell>
          <cell r="AG17">
            <v>22</v>
          </cell>
          <cell r="AH17">
            <v>223</v>
          </cell>
          <cell r="AI17">
            <v>7</v>
          </cell>
          <cell r="AJ17">
            <v>7</v>
          </cell>
          <cell r="AK17">
            <v>11</v>
          </cell>
          <cell r="AL17">
            <v>9</v>
          </cell>
          <cell r="AM17">
            <v>15</v>
          </cell>
          <cell r="AN17">
            <v>1</v>
          </cell>
          <cell r="AO17">
            <v>15</v>
          </cell>
          <cell r="AP17">
            <v>0</v>
          </cell>
          <cell r="AQ17">
            <v>0</v>
          </cell>
          <cell r="AR17">
            <v>8</v>
          </cell>
        </row>
        <row r="18">
          <cell r="A18" t="str">
            <v>2003</v>
          </cell>
          <cell r="B18" t="str">
            <v>003644</v>
          </cell>
          <cell r="C18">
            <v>253</v>
          </cell>
          <cell r="D18">
            <v>53</v>
          </cell>
          <cell r="E18">
            <v>276</v>
          </cell>
          <cell r="F18">
            <v>3</v>
          </cell>
          <cell r="G18">
            <v>5</v>
          </cell>
          <cell r="H18">
            <v>18</v>
          </cell>
          <cell r="I18">
            <v>4</v>
          </cell>
          <cell r="J18">
            <v>212</v>
          </cell>
          <cell r="K18">
            <v>107</v>
          </cell>
          <cell r="L18">
            <v>235</v>
          </cell>
          <cell r="M18">
            <v>7</v>
          </cell>
          <cell r="N18">
            <v>16</v>
          </cell>
          <cell r="O18">
            <v>19</v>
          </cell>
          <cell r="P18">
            <v>42</v>
          </cell>
          <cell r="Q18">
            <v>216</v>
          </cell>
          <cell r="R18">
            <v>86</v>
          </cell>
          <cell r="S18">
            <v>251</v>
          </cell>
          <cell r="T18">
            <v>6</v>
          </cell>
          <cell r="U18">
            <v>19</v>
          </cell>
          <cell r="V18">
            <v>23</v>
          </cell>
          <cell r="W18">
            <v>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230</v>
          </cell>
          <cell r="AF18">
            <v>216</v>
          </cell>
          <cell r="AG18">
            <v>366</v>
          </cell>
          <cell r="AH18">
            <v>6</v>
          </cell>
          <cell r="AI18">
            <v>18</v>
          </cell>
          <cell r="AJ18">
            <v>21</v>
          </cell>
          <cell r="AK18">
            <v>35</v>
          </cell>
          <cell r="AL18">
            <v>445</v>
          </cell>
          <cell r="AM18">
            <v>380</v>
          </cell>
          <cell r="AN18">
            <v>497</v>
          </cell>
          <cell r="AO18">
            <v>15</v>
          </cell>
          <cell r="AP18">
            <v>54</v>
          </cell>
          <cell r="AQ18">
            <v>13</v>
          </cell>
          <cell r="AR18">
            <v>246</v>
          </cell>
        </row>
        <row r="19">
          <cell r="A19" t="str">
            <v>2003</v>
          </cell>
          <cell r="B19" t="str">
            <v>003646</v>
          </cell>
          <cell r="C19">
            <v>36</v>
          </cell>
          <cell r="D19">
            <v>51</v>
          </cell>
          <cell r="E19">
            <v>83</v>
          </cell>
          <cell r="F19">
            <v>2</v>
          </cell>
          <cell r="G19">
            <v>0</v>
          </cell>
          <cell r="H19">
            <v>1</v>
          </cell>
          <cell r="I19">
            <v>1</v>
          </cell>
          <cell r="J19">
            <v>15</v>
          </cell>
          <cell r="K19">
            <v>62</v>
          </cell>
          <cell r="L19">
            <v>67</v>
          </cell>
          <cell r="M19">
            <v>1</v>
          </cell>
          <cell r="N19">
            <v>5</v>
          </cell>
          <cell r="O19">
            <v>3</v>
          </cell>
          <cell r="P19">
            <v>1</v>
          </cell>
          <cell r="Q19">
            <v>24</v>
          </cell>
          <cell r="R19">
            <v>63</v>
          </cell>
          <cell r="S19">
            <v>72</v>
          </cell>
          <cell r="T19">
            <v>2</v>
          </cell>
          <cell r="U19">
            <v>5</v>
          </cell>
          <cell r="V19">
            <v>7</v>
          </cell>
          <cell r="W19">
            <v>1</v>
          </cell>
          <cell r="X19">
            <v>1</v>
          </cell>
          <cell r="Y19">
            <v>2</v>
          </cell>
          <cell r="Z19">
            <v>3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79</v>
          </cell>
          <cell r="AF19">
            <v>298</v>
          </cell>
          <cell r="AG19">
            <v>317</v>
          </cell>
          <cell r="AH19">
            <v>19</v>
          </cell>
          <cell r="AI19">
            <v>22</v>
          </cell>
          <cell r="AJ19">
            <v>13</v>
          </cell>
          <cell r="AK19">
            <v>6</v>
          </cell>
          <cell r="AL19">
            <v>25</v>
          </cell>
          <cell r="AM19">
            <v>144</v>
          </cell>
          <cell r="AN19">
            <v>98</v>
          </cell>
          <cell r="AO19">
            <v>12</v>
          </cell>
          <cell r="AP19">
            <v>8</v>
          </cell>
          <cell r="AQ19">
            <v>9</v>
          </cell>
          <cell r="AR19">
            <v>42</v>
          </cell>
        </row>
        <row r="20">
          <cell r="A20" t="str">
            <v>2003</v>
          </cell>
          <cell r="B20" t="str">
            <v>003652</v>
          </cell>
          <cell r="C20">
            <v>334</v>
          </cell>
          <cell r="D20">
            <v>49</v>
          </cell>
          <cell r="E20">
            <v>314</v>
          </cell>
          <cell r="F20">
            <v>7</v>
          </cell>
          <cell r="G20">
            <v>13</v>
          </cell>
          <cell r="H20">
            <v>46</v>
          </cell>
          <cell r="I20">
            <v>3</v>
          </cell>
          <cell r="J20">
            <v>89</v>
          </cell>
          <cell r="K20">
            <v>84</v>
          </cell>
          <cell r="L20">
            <v>102</v>
          </cell>
          <cell r="M20">
            <v>14</v>
          </cell>
          <cell r="N20">
            <v>13</v>
          </cell>
          <cell r="O20">
            <v>15</v>
          </cell>
          <cell r="P20">
            <v>29</v>
          </cell>
          <cell r="Q20">
            <v>231</v>
          </cell>
          <cell r="R20">
            <v>95</v>
          </cell>
          <cell r="S20">
            <v>246</v>
          </cell>
          <cell r="T20">
            <v>10</v>
          </cell>
          <cell r="U20">
            <v>25</v>
          </cell>
          <cell r="V20">
            <v>37</v>
          </cell>
          <cell r="W20">
            <v>8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560</v>
          </cell>
          <cell r="AF20">
            <v>365</v>
          </cell>
          <cell r="AG20">
            <v>733</v>
          </cell>
          <cell r="AH20">
            <v>38</v>
          </cell>
          <cell r="AI20">
            <v>41</v>
          </cell>
          <cell r="AJ20">
            <v>71</v>
          </cell>
          <cell r="AK20">
            <v>42</v>
          </cell>
          <cell r="AL20">
            <v>572</v>
          </cell>
          <cell r="AM20">
            <v>544</v>
          </cell>
          <cell r="AN20">
            <v>446</v>
          </cell>
          <cell r="AO20">
            <v>22</v>
          </cell>
          <cell r="AP20">
            <v>58</v>
          </cell>
          <cell r="AQ20">
            <v>106</v>
          </cell>
          <cell r="AR20">
            <v>484</v>
          </cell>
        </row>
        <row r="21">
          <cell r="A21" t="str">
            <v>2003</v>
          </cell>
          <cell r="B21" t="str">
            <v>003656</v>
          </cell>
          <cell r="C21">
            <v>172</v>
          </cell>
          <cell r="D21">
            <v>34</v>
          </cell>
          <cell r="E21">
            <v>164</v>
          </cell>
          <cell r="F21">
            <v>1</v>
          </cell>
          <cell r="G21">
            <v>4</v>
          </cell>
          <cell r="H21">
            <v>34</v>
          </cell>
          <cell r="I21">
            <v>3</v>
          </cell>
          <cell r="J21">
            <v>90</v>
          </cell>
          <cell r="K21">
            <v>59</v>
          </cell>
          <cell r="L21">
            <v>95</v>
          </cell>
          <cell r="M21">
            <v>2</v>
          </cell>
          <cell r="N21">
            <v>13</v>
          </cell>
          <cell r="O21">
            <v>20</v>
          </cell>
          <cell r="P21">
            <v>19</v>
          </cell>
          <cell r="Q21">
            <v>120</v>
          </cell>
          <cell r="R21">
            <v>57</v>
          </cell>
          <cell r="S21">
            <v>139</v>
          </cell>
          <cell r="T21">
            <v>6</v>
          </cell>
          <cell r="U21">
            <v>8</v>
          </cell>
          <cell r="V21">
            <v>22</v>
          </cell>
          <cell r="W21">
            <v>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303</v>
          </cell>
          <cell r="AF21">
            <v>300</v>
          </cell>
          <cell r="AG21">
            <v>514</v>
          </cell>
          <cell r="AH21">
            <v>23</v>
          </cell>
          <cell r="AI21">
            <v>25</v>
          </cell>
          <cell r="AJ21">
            <v>27</v>
          </cell>
          <cell r="AK21">
            <v>14</v>
          </cell>
          <cell r="AL21">
            <v>68</v>
          </cell>
          <cell r="AM21">
            <v>99</v>
          </cell>
          <cell r="AN21">
            <v>87</v>
          </cell>
          <cell r="AO21">
            <v>6</v>
          </cell>
          <cell r="AP21">
            <v>8</v>
          </cell>
          <cell r="AQ21">
            <v>9</v>
          </cell>
          <cell r="AR21">
            <v>57</v>
          </cell>
        </row>
        <row r="22">
          <cell r="A22" t="str">
            <v>2003</v>
          </cell>
          <cell r="B22" t="str">
            <v>003658</v>
          </cell>
          <cell r="C22">
            <v>845</v>
          </cell>
          <cell r="D22">
            <v>161</v>
          </cell>
          <cell r="E22">
            <v>891</v>
          </cell>
          <cell r="F22">
            <v>21</v>
          </cell>
          <cell r="G22">
            <v>29</v>
          </cell>
          <cell r="H22">
            <v>50</v>
          </cell>
          <cell r="I22">
            <v>15</v>
          </cell>
          <cell r="J22">
            <v>253</v>
          </cell>
          <cell r="K22">
            <v>180</v>
          </cell>
          <cell r="L22">
            <v>277</v>
          </cell>
          <cell r="M22">
            <v>17</v>
          </cell>
          <cell r="N22">
            <v>34</v>
          </cell>
          <cell r="O22">
            <v>44</v>
          </cell>
          <cell r="P22">
            <v>61</v>
          </cell>
          <cell r="Q22">
            <v>261</v>
          </cell>
          <cell r="R22">
            <v>174</v>
          </cell>
          <cell r="S22">
            <v>347</v>
          </cell>
          <cell r="T22">
            <v>25</v>
          </cell>
          <cell r="U22">
            <v>27</v>
          </cell>
          <cell r="V22">
            <v>27</v>
          </cell>
          <cell r="W22">
            <v>9</v>
          </cell>
          <cell r="X22">
            <v>19</v>
          </cell>
          <cell r="Y22">
            <v>4</v>
          </cell>
          <cell r="Z22">
            <v>9</v>
          </cell>
          <cell r="AA22">
            <v>1</v>
          </cell>
          <cell r="AB22">
            <v>0</v>
          </cell>
          <cell r="AC22">
            <v>0</v>
          </cell>
          <cell r="AD22">
            <v>13</v>
          </cell>
          <cell r="AE22">
            <v>530</v>
          </cell>
          <cell r="AF22">
            <v>474</v>
          </cell>
          <cell r="AG22">
            <v>837</v>
          </cell>
          <cell r="AH22">
            <v>21</v>
          </cell>
          <cell r="AI22">
            <v>56</v>
          </cell>
          <cell r="AJ22">
            <v>46</v>
          </cell>
          <cell r="AK22">
            <v>44</v>
          </cell>
          <cell r="AL22">
            <v>212</v>
          </cell>
          <cell r="AM22">
            <v>229</v>
          </cell>
          <cell r="AN22">
            <v>288</v>
          </cell>
          <cell r="AO22">
            <v>6</v>
          </cell>
          <cell r="AP22">
            <v>39</v>
          </cell>
          <cell r="AQ22">
            <v>12</v>
          </cell>
          <cell r="AR22">
            <v>96</v>
          </cell>
        </row>
        <row r="23">
          <cell r="A23" t="str">
            <v>2003</v>
          </cell>
          <cell r="B23" t="str">
            <v>003661</v>
          </cell>
          <cell r="C23">
            <v>113</v>
          </cell>
          <cell r="D23">
            <v>24</v>
          </cell>
          <cell r="E23">
            <v>104</v>
          </cell>
          <cell r="F23">
            <v>1</v>
          </cell>
          <cell r="G23">
            <v>25</v>
          </cell>
          <cell r="H23">
            <v>6</v>
          </cell>
          <cell r="I23">
            <v>1</v>
          </cell>
          <cell r="J23">
            <v>101</v>
          </cell>
          <cell r="K23">
            <v>60</v>
          </cell>
          <cell r="L23">
            <v>91</v>
          </cell>
          <cell r="M23">
            <v>4</v>
          </cell>
          <cell r="N23">
            <v>35</v>
          </cell>
          <cell r="O23">
            <v>13</v>
          </cell>
          <cell r="P23">
            <v>18</v>
          </cell>
          <cell r="Q23">
            <v>103</v>
          </cell>
          <cell r="R23">
            <v>40</v>
          </cell>
          <cell r="S23">
            <v>106</v>
          </cell>
          <cell r="T23">
            <v>2</v>
          </cell>
          <cell r="U23">
            <v>25</v>
          </cell>
          <cell r="V23">
            <v>6</v>
          </cell>
          <cell r="W23">
            <v>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214</v>
          </cell>
          <cell r="AF23">
            <v>228</v>
          </cell>
          <cell r="AG23">
            <v>253</v>
          </cell>
          <cell r="AH23">
            <v>14</v>
          </cell>
          <cell r="AI23">
            <v>143</v>
          </cell>
          <cell r="AJ23">
            <v>13</v>
          </cell>
          <cell r="AK23">
            <v>19</v>
          </cell>
          <cell r="AL23">
            <v>15</v>
          </cell>
          <cell r="AM23">
            <v>21</v>
          </cell>
          <cell r="AN23">
            <v>14</v>
          </cell>
          <cell r="AO23">
            <v>0</v>
          </cell>
          <cell r="AP23">
            <v>11</v>
          </cell>
          <cell r="AQ23">
            <v>0</v>
          </cell>
          <cell r="AR23">
            <v>11</v>
          </cell>
        </row>
        <row r="24">
          <cell r="A24" t="str">
            <v>2003</v>
          </cell>
          <cell r="B24" t="str">
            <v>003665</v>
          </cell>
          <cell r="C24">
            <v>45</v>
          </cell>
          <cell r="D24">
            <v>8</v>
          </cell>
          <cell r="E24">
            <v>48</v>
          </cell>
          <cell r="F24">
            <v>0</v>
          </cell>
          <cell r="G24">
            <v>1</v>
          </cell>
          <cell r="H24">
            <v>3</v>
          </cell>
          <cell r="I24">
            <v>1</v>
          </cell>
          <cell r="J24">
            <v>52</v>
          </cell>
          <cell r="K24">
            <v>31</v>
          </cell>
          <cell r="L24">
            <v>73</v>
          </cell>
          <cell r="M24">
            <v>0</v>
          </cell>
          <cell r="N24">
            <v>1</v>
          </cell>
          <cell r="O24">
            <v>6</v>
          </cell>
          <cell r="P24">
            <v>3</v>
          </cell>
          <cell r="Q24">
            <v>25</v>
          </cell>
          <cell r="R24">
            <v>14</v>
          </cell>
          <cell r="S24">
            <v>37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65</v>
          </cell>
          <cell r="AF24">
            <v>82</v>
          </cell>
          <cell r="AG24">
            <v>141</v>
          </cell>
          <cell r="AH24">
            <v>1</v>
          </cell>
          <cell r="AI24">
            <v>2</v>
          </cell>
          <cell r="AJ24">
            <v>2</v>
          </cell>
          <cell r="AK24">
            <v>1</v>
          </cell>
          <cell r="AL24">
            <v>20</v>
          </cell>
          <cell r="AM24">
            <v>19</v>
          </cell>
          <cell r="AN24">
            <v>31</v>
          </cell>
          <cell r="AO24">
            <v>0</v>
          </cell>
          <cell r="AP24">
            <v>4</v>
          </cell>
          <cell r="AQ24">
            <v>1</v>
          </cell>
          <cell r="AR24">
            <v>3</v>
          </cell>
        </row>
        <row r="25">
          <cell r="A25" t="str">
            <v>2003</v>
          </cell>
          <cell r="B25" t="str">
            <v>009651</v>
          </cell>
          <cell r="C25">
            <v>23</v>
          </cell>
          <cell r="D25">
            <v>4</v>
          </cell>
          <cell r="E25">
            <v>17</v>
          </cell>
          <cell r="F25">
            <v>1</v>
          </cell>
          <cell r="G25">
            <v>5</v>
          </cell>
          <cell r="H25">
            <v>3</v>
          </cell>
          <cell r="I25">
            <v>1</v>
          </cell>
          <cell r="J25">
            <v>32</v>
          </cell>
          <cell r="K25">
            <v>22</v>
          </cell>
          <cell r="L25">
            <v>23</v>
          </cell>
          <cell r="M25">
            <v>0</v>
          </cell>
          <cell r="N25">
            <v>15</v>
          </cell>
          <cell r="O25">
            <v>4</v>
          </cell>
          <cell r="P25">
            <v>12</v>
          </cell>
          <cell r="Q25">
            <v>34</v>
          </cell>
          <cell r="R25">
            <v>19</v>
          </cell>
          <cell r="S25">
            <v>37</v>
          </cell>
          <cell r="T25">
            <v>0</v>
          </cell>
          <cell r="U25">
            <v>13</v>
          </cell>
          <cell r="V25">
            <v>2</v>
          </cell>
          <cell r="W25">
            <v>1</v>
          </cell>
          <cell r="X25">
            <v>6</v>
          </cell>
          <cell r="Y25">
            <v>1</v>
          </cell>
          <cell r="Z25">
            <v>5</v>
          </cell>
          <cell r="AA25">
            <v>0</v>
          </cell>
          <cell r="AB25">
            <v>2</v>
          </cell>
          <cell r="AC25">
            <v>0</v>
          </cell>
          <cell r="AD25">
            <v>0</v>
          </cell>
          <cell r="AE25">
            <v>58</v>
          </cell>
          <cell r="AF25">
            <v>64</v>
          </cell>
          <cell r="AG25">
            <v>41</v>
          </cell>
          <cell r="AH25">
            <v>1</v>
          </cell>
          <cell r="AI25">
            <v>72</v>
          </cell>
          <cell r="AJ25">
            <v>2</v>
          </cell>
          <cell r="AK25">
            <v>6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 t="str">
            <v>2003</v>
          </cell>
          <cell r="B26" t="str">
            <v>009741</v>
          </cell>
          <cell r="C26">
            <v>136</v>
          </cell>
          <cell r="D26">
            <v>11</v>
          </cell>
          <cell r="E26">
            <v>116</v>
          </cell>
          <cell r="F26">
            <v>4</v>
          </cell>
          <cell r="G26">
            <v>3</v>
          </cell>
          <cell r="H26">
            <v>21</v>
          </cell>
          <cell r="I26">
            <v>3</v>
          </cell>
          <cell r="J26">
            <v>67</v>
          </cell>
          <cell r="K26">
            <v>21</v>
          </cell>
          <cell r="L26">
            <v>46</v>
          </cell>
          <cell r="M26">
            <v>2</v>
          </cell>
          <cell r="N26">
            <v>5</v>
          </cell>
          <cell r="O26">
            <v>29</v>
          </cell>
          <cell r="P26">
            <v>6</v>
          </cell>
          <cell r="Q26">
            <v>70</v>
          </cell>
          <cell r="R26">
            <v>26</v>
          </cell>
          <cell r="S26">
            <v>68</v>
          </cell>
          <cell r="T26">
            <v>2</v>
          </cell>
          <cell r="U26">
            <v>4</v>
          </cell>
          <cell r="V26">
            <v>21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195</v>
          </cell>
          <cell r="AF26">
            <v>153</v>
          </cell>
          <cell r="AG26">
            <v>283</v>
          </cell>
          <cell r="AH26">
            <v>9</v>
          </cell>
          <cell r="AI26">
            <v>13</v>
          </cell>
          <cell r="AJ26">
            <v>37</v>
          </cell>
          <cell r="AK26">
            <v>6</v>
          </cell>
          <cell r="AL26">
            <v>32</v>
          </cell>
          <cell r="AM26">
            <v>32</v>
          </cell>
          <cell r="AN26">
            <v>43</v>
          </cell>
          <cell r="AO26">
            <v>2</v>
          </cell>
          <cell r="AP26">
            <v>5</v>
          </cell>
          <cell r="AQ26">
            <v>7</v>
          </cell>
          <cell r="AR26">
            <v>7</v>
          </cell>
        </row>
        <row r="27">
          <cell r="A27" t="str">
            <v>2003</v>
          </cell>
          <cell r="B27" t="str">
            <v>009930</v>
          </cell>
          <cell r="C27">
            <v>14</v>
          </cell>
          <cell r="D27">
            <v>5</v>
          </cell>
          <cell r="E27">
            <v>16</v>
          </cell>
          <cell r="F27">
            <v>0</v>
          </cell>
          <cell r="G27">
            <v>3</v>
          </cell>
          <cell r="H27">
            <v>0</v>
          </cell>
          <cell r="I27">
            <v>0</v>
          </cell>
          <cell r="J27">
            <v>21</v>
          </cell>
          <cell r="K27">
            <v>11</v>
          </cell>
          <cell r="L27">
            <v>28</v>
          </cell>
          <cell r="M27">
            <v>0</v>
          </cell>
          <cell r="N27">
            <v>2</v>
          </cell>
          <cell r="O27">
            <v>2</v>
          </cell>
          <cell r="P27">
            <v>0</v>
          </cell>
          <cell r="Q27">
            <v>18</v>
          </cell>
          <cell r="R27">
            <v>10</v>
          </cell>
          <cell r="S27">
            <v>27</v>
          </cell>
          <cell r="T27">
            <v>0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54</v>
          </cell>
          <cell r="AF27">
            <v>53</v>
          </cell>
          <cell r="AG27">
            <v>94</v>
          </cell>
          <cell r="AH27">
            <v>0</v>
          </cell>
          <cell r="AI27">
            <v>11</v>
          </cell>
          <cell r="AJ27">
            <v>2</v>
          </cell>
          <cell r="AK27">
            <v>0</v>
          </cell>
          <cell r="AL27">
            <v>1</v>
          </cell>
          <cell r="AM27">
            <v>5</v>
          </cell>
          <cell r="AN27">
            <v>5</v>
          </cell>
          <cell r="AO27">
            <v>1</v>
          </cell>
          <cell r="AP27">
            <v>0</v>
          </cell>
          <cell r="AQ27">
            <v>0</v>
          </cell>
          <cell r="AR27">
            <v>0</v>
          </cell>
        </row>
        <row r="28">
          <cell r="A28" t="str">
            <v>2003</v>
          </cell>
          <cell r="B28" t="str">
            <v>010115</v>
          </cell>
          <cell r="C28">
            <v>105</v>
          </cell>
          <cell r="D28">
            <v>30</v>
          </cell>
          <cell r="E28">
            <v>96</v>
          </cell>
          <cell r="F28">
            <v>1</v>
          </cell>
          <cell r="G28">
            <v>19</v>
          </cell>
          <cell r="H28">
            <v>16</v>
          </cell>
          <cell r="I28">
            <v>3</v>
          </cell>
          <cell r="J28">
            <v>88</v>
          </cell>
          <cell r="K28">
            <v>61</v>
          </cell>
          <cell r="L28">
            <v>89</v>
          </cell>
          <cell r="M28">
            <v>4</v>
          </cell>
          <cell r="N28">
            <v>24</v>
          </cell>
          <cell r="O28">
            <v>32</v>
          </cell>
          <cell r="P28">
            <v>0</v>
          </cell>
          <cell r="Q28">
            <v>113</v>
          </cell>
          <cell r="R28">
            <v>46</v>
          </cell>
          <cell r="S28">
            <v>111</v>
          </cell>
          <cell r="T28">
            <v>4</v>
          </cell>
          <cell r="U28">
            <v>24</v>
          </cell>
          <cell r="V28">
            <v>17</v>
          </cell>
          <cell r="W28">
            <v>3</v>
          </cell>
          <cell r="X28">
            <v>2</v>
          </cell>
          <cell r="Y28">
            <v>4</v>
          </cell>
          <cell r="Z28">
            <v>3</v>
          </cell>
          <cell r="AA28">
            <v>0</v>
          </cell>
          <cell r="AB28">
            <v>1</v>
          </cell>
          <cell r="AC28">
            <v>2</v>
          </cell>
          <cell r="AD28">
            <v>0</v>
          </cell>
          <cell r="AE28">
            <v>266</v>
          </cell>
          <cell r="AF28">
            <v>254</v>
          </cell>
          <cell r="AG28">
            <v>402</v>
          </cell>
          <cell r="AH28">
            <v>14</v>
          </cell>
          <cell r="AI28">
            <v>78</v>
          </cell>
          <cell r="AJ28">
            <v>24</v>
          </cell>
          <cell r="AK28">
            <v>2</v>
          </cell>
          <cell r="AL28">
            <v>118</v>
          </cell>
          <cell r="AM28">
            <v>72</v>
          </cell>
          <cell r="AN28">
            <v>89</v>
          </cell>
          <cell r="AO28">
            <v>10</v>
          </cell>
          <cell r="AP28">
            <v>37</v>
          </cell>
          <cell r="AQ28">
            <v>51</v>
          </cell>
          <cell r="AR28">
            <v>3</v>
          </cell>
        </row>
        <row r="29">
          <cell r="A29" t="str">
            <v>2003</v>
          </cell>
          <cell r="B29" t="str">
            <v>010298</v>
          </cell>
          <cell r="C29">
            <v>21</v>
          </cell>
          <cell r="D29">
            <v>2</v>
          </cell>
          <cell r="E29">
            <v>22</v>
          </cell>
          <cell r="F29">
            <v>0</v>
          </cell>
          <cell r="G29">
            <v>0</v>
          </cell>
          <cell r="H29">
            <v>1</v>
          </cell>
          <cell r="I29">
            <v>0</v>
          </cell>
          <cell r="J29">
            <v>14</v>
          </cell>
          <cell r="K29">
            <v>2</v>
          </cell>
          <cell r="L29">
            <v>10</v>
          </cell>
          <cell r="M29">
            <v>0</v>
          </cell>
          <cell r="N29">
            <v>1</v>
          </cell>
          <cell r="O29">
            <v>0</v>
          </cell>
          <cell r="P29">
            <v>5</v>
          </cell>
          <cell r="Q29">
            <v>10</v>
          </cell>
          <cell r="R29">
            <v>0</v>
          </cell>
          <cell r="S29">
            <v>9</v>
          </cell>
          <cell r="T29">
            <v>0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56</v>
          </cell>
          <cell r="AF29">
            <v>27</v>
          </cell>
          <cell r="AG29">
            <v>75</v>
          </cell>
          <cell r="AH29">
            <v>1</v>
          </cell>
          <cell r="AI29">
            <v>4</v>
          </cell>
          <cell r="AJ29">
            <v>0</v>
          </cell>
          <cell r="AK29">
            <v>3</v>
          </cell>
          <cell r="AL29">
            <v>7</v>
          </cell>
          <cell r="AM29">
            <v>15</v>
          </cell>
          <cell r="AN29">
            <v>21</v>
          </cell>
          <cell r="AO29">
            <v>0</v>
          </cell>
          <cell r="AP29">
            <v>0</v>
          </cell>
          <cell r="AQ29">
            <v>0</v>
          </cell>
          <cell r="AR29">
            <v>1</v>
          </cell>
        </row>
        <row r="30">
          <cell r="A30" t="str">
            <v>2003</v>
          </cell>
          <cell r="B30" t="str">
            <v>011161</v>
          </cell>
          <cell r="C30">
            <v>59</v>
          </cell>
          <cell r="D30">
            <v>23</v>
          </cell>
          <cell r="E30">
            <v>69</v>
          </cell>
          <cell r="F30">
            <v>1</v>
          </cell>
          <cell r="G30">
            <v>9</v>
          </cell>
          <cell r="H30">
            <v>1</v>
          </cell>
          <cell r="I30">
            <v>2</v>
          </cell>
          <cell r="J30">
            <v>34</v>
          </cell>
          <cell r="K30">
            <v>32</v>
          </cell>
          <cell r="L30">
            <v>44</v>
          </cell>
          <cell r="M30">
            <v>1</v>
          </cell>
          <cell r="N30">
            <v>10</v>
          </cell>
          <cell r="O30">
            <v>4</v>
          </cell>
          <cell r="P30">
            <v>7</v>
          </cell>
          <cell r="Q30">
            <v>46</v>
          </cell>
          <cell r="R30">
            <v>20</v>
          </cell>
          <cell r="S30">
            <v>50</v>
          </cell>
          <cell r="T30">
            <v>1</v>
          </cell>
          <cell r="U30">
            <v>8</v>
          </cell>
          <cell r="V30">
            <v>5</v>
          </cell>
          <cell r="W30">
            <v>2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80</v>
          </cell>
          <cell r="AF30">
            <v>103</v>
          </cell>
          <cell r="AG30">
            <v>140</v>
          </cell>
          <cell r="AH30">
            <v>1</v>
          </cell>
          <cell r="AI30">
            <v>26</v>
          </cell>
          <cell r="AJ30">
            <v>10</v>
          </cell>
          <cell r="AK30">
            <v>6</v>
          </cell>
          <cell r="AL30">
            <v>35</v>
          </cell>
          <cell r="AM30">
            <v>45</v>
          </cell>
          <cell r="AN30">
            <v>46</v>
          </cell>
          <cell r="AO30">
            <v>1</v>
          </cell>
          <cell r="AP30">
            <v>10</v>
          </cell>
          <cell r="AQ30">
            <v>10</v>
          </cell>
          <cell r="AR30">
            <v>13</v>
          </cell>
        </row>
        <row r="31">
          <cell r="A31" t="str">
            <v>2003</v>
          </cell>
          <cell r="B31" t="str">
            <v>011163</v>
          </cell>
          <cell r="C31">
            <v>36</v>
          </cell>
          <cell r="D31">
            <v>7</v>
          </cell>
          <cell r="E31">
            <v>42</v>
          </cell>
          <cell r="F31">
            <v>0</v>
          </cell>
          <cell r="G31">
            <v>0</v>
          </cell>
          <cell r="H31">
            <v>1</v>
          </cell>
          <cell r="I31">
            <v>0</v>
          </cell>
          <cell r="J31">
            <v>24</v>
          </cell>
          <cell r="K31">
            <v>24</v>
          </cell>
          <cell r="L31">
            <v>45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36</v>
          </cell>
          <cell r="R31">
            <v>19</v>
          </cell>
          <cell r="S31">
            <v>50</v>
          </cell>
          <cell r="T31">
            <v>0</v>
          </cell>
          <cell r="U31">
            <v>0</v>
          </cell>
          <cell r="V31">
            <v>4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58</v>
          </cell>
          <cell r="AF31">
            <v>87</v>
          </cell>
          <cell r="AG31">
            <v>140</v>
          </cell>
          <cell r="AH31">
            <v>0</v>
          </cell>
          <cell r="AI31">
            <v>4</v>
          </cell>
          <cell r="AJ31">
            <v>1</v>
          </cell>
          <cell r="AK31">
            <v>0</v>
          </cell>
          <cell r="AL31">
            <v>2</v>
          </cell>
          <cell r="AM31">
            <v>0</v>
          </cell>
          <cell r="AN31">
            <v>2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 t="str">
            <v>2003</v>
          </cell>
          <cell r="B32" t="str">
            <v>011711</v>
          </cell>
          <cell r="C32">
            <v>43</v>
          </cell>
          <cell r="D32">
            <v>12</v>
          </cell>
          <cell r="E32">
            <v>47</v>
          </cell>
          <cell r="F32">
            <v>1</v>
          </cell>
          <cell r="G32">
            <v>2</v>
          </cell>
          <cell r="H32">
            <v>5</v>
          </cell>
          <cell r="I32">
            <v>0</v>
          </cell>
          <cell r="J32">
            <v>29</v>
          </cell>
          <cell r="K32">
            <v>25</v>
          </cell>
          <cell r="L32">
            <v>36</v>
          </cell>
          <cell r="M32">
            <v>4</v>
          </cell>
          <cell r="N32">
            <v>3</v>
          </cell>
          <cell r="O32">
            <v>4</v>
          </cell>
          <cell r="P32">
            <v>7</v>
          </cell>
          <cell r="Q32">
            <v>38</v>
          </cell>
          <cell r="R32">
            <v>29</v>
          </cell>
          <cell r="S32">
            <v>56</v>
          </cell>
          <cell r="T32">
            <v>0</v>
          </cell>
          <cell r="U32">
            <v>3</v>
          </cell>
          <cell r="V32">
            <v>7</v>
          </cell>
          <cell r="W32">
            <v>1</v>
          </cell>
          <cell r="X32">
            <v>0</v>
          </cell>
          <cell r="Y32">
            <v>3</v>
          </cell>
          <cell r="Z32">
            <v>2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111</v>
          </cell>
          <cell r="AF32">
            <v>166</v>
          </cell>
          <cell r="AG32">
            <v>237</v>
          </cell>
          <cell r="AH32">
            <v>11</v>
          </cell>
          <cell r="AI32">
            <v>10</v>
          </cell>
          <cell r="AJ32">
            <v>14</v>
          </cell>
          <cell r="AK32">
            <v>5</v>
          </cell>
          <cell r="AL32">
            <v>47</v>
          </cell>
          <cell r="AM32">
            <v>19</v>
          </cell>
          <cell r="AN32">
            <v>4</v>
          </cell>
          <cell r="AO32">
            <v>0</v>
          </cell>
          <cell r="AP32">
            <v>1</v>
          </cell>
          <cell r="AQ32">
            <v>2</v>
          </cell>
          <cell r="AR32">
            <v>59</v>
          </cell>
        </row>
        <row r="33">
          <cell r="A33" t="str">
            <v>2003</v>
          </cell>
          <cell r="B33" t="str">
            <v>012826</v>
          </cell>
          <cell r="C33">
            <v>35</v>
          </cell>
          <cell r="D33">
            <v>9</v>
          </cell>
          <cell r="E33">
            <v>31</v>
          </cell>
          <cell r="F33">
            <v>3</v>
          </cell>
          <cell r="G33">
            <v>3</v>
          </cell>
          <cell r="H33">
            <v>7</v>
          </cell>
          <cell r="I33">
            <v>0</v>
          </cell>
          <cell r="J33">
            <v>38</v>
          </cell>
          <cell r="K33">
            <v>46</v>
          </cell>
          <cell r="L33">
            <v>60</v>
          </cell>
          <cell r="M33">
            <v>6</v>
          </cell>
          <cell r="N33">
            <v>6</v>
          </cell>
          <cell r="O33">
            <v>7</v>
          </cell>
          <cell r="P33">
            <v>5</v>
          </cell>
          <cell r="Q33">
            <v>30</v>
          </cell>
          <cell r="R33">
            <v>32</v>
          </cell>
          <cell r="S33">
            <v>43</v>
          </cell>
          <cell r="T33">
            <v>5</v>
          </cell>
          <cell r="U33">
            <v>3</v>
          </cell>
          <cell r="V33">
            <v>11</v>
          </cell>
          <cell r="W33">
            <v>0</v>
          </cell>
          <cell r="X33">
            <v>3</v>
          </cell>
          <cell r="Y33">
            <v>4</v>
          </cell>
          <cell r="Z33">
            <v>6</v>
          </cell>
          <cell r="AA33">
            <v>0</v>
          </cell>
          <cell r="AB33">
            <v>0</v>
          </cell>
          <cell r="AC33">
            <v>0</v>
          </cell>
          <cell r="AD33">
            <v>1</v>
          </cell>
          <cell r="AE33">
            <v>178</v>
          </cell>
          <cell r="AF33">
            <v>155</v>
          </cell>
          <cell r="AG33">
            <v>211</v>
          </cell>
          <cell r="AH33">
            <v>66</v>
          </cell>
          <cell r="AI33">
            <v>25</v>
          </cell>
          <cell r="AJ33">
            <v>27</v>
          </cell>
          <cell r="AK33">
            <v>4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 t="str">
            <v>2003</v>
          </cell>
          <cell r="B34" t="str">
            <v>013231</v>
          </cell>
          <cell r="C34">
            <v>9</v>
          </cell>
          <cell r="D34">
            <v>3</v>
          </cell>
          <cell r="E34">
            <v>8</v>
          </cell>
          <cell r="F34">
            <v>1</v>
          </cell>
          <cell r="G34">
            <v>0</v>
          </cell>
          <cell r="H34">
            <v>3</v>
          </cell>
          <cell r="I34">
            <v>0</v>
          </cell>
          <cell r="J34">
            <v>23</v>
          </cell>
          <cell r="K34">
            <v>14</v>
          </cell>
          <cell r="L34">
            <v>21</v>
          </cell>
          <cell r="M34">
            <v>1</v>
          </cell>
          <cell r="N34">
            <v>3</v>
          </cell>
          <cell r="O34">
            <v>10</v>
          </cell>
          <cell r="P34">
            <v>2</v>
          </cell>
          <cell r="Q34">
            <v>12</v>
          </cell>
          <cell r="R34">
            <v>6</v>
          </cell>
          <cell r="S34">
            <v>13</v>
          </cell>
          <cell r="T34">
            <v>0</v>
          </cell>
          <cell r="U34">
            <v>2</v>
          </cell>
          <cell r="V34">
            <v>3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21</v>
          </cell>
          <cell r="AF34">
            <v>27</v>
          </cell>
          <cell r="AG34">
            <v>42</v>
          </cell>
          <cell r="AH34">
            <v>0</v>
          </cell>
          <cell r="AI34">
            <v>2</v>
          </cell>
          <cell r="AJ34">
            <v>4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 t="str">
            <v>2003</v>
          </cell>
          <cell r="B35" t="str">
            <v>029269</v>
          </cell>
          <cell r="C35">
            <v>16</v>
          </cell>
          <cell r="D35">
            <v>7</v>
          </cell>
          <cell r="E35">
            <v>22</v>
          </cell>
          <cell r="F35">
            <v>1</v>
          </cell>
          <cell r="G35">
            <v>0</v>
          </cell>
          <cell r="H35">
            <v>0</v>
          </cell>
          <cell r="I35">
            <v>0</v>
          </cell>
          <cell r="J35">
            <v>5</v>
          </cell>
          <cell r="K35">
            <v>3</v>
          </cell>
          <cell r="L35">
            <v>6</v>
          </cell>
          <cell r="M35">
            <v>0</v>
          </cell>
          <cell r="N35">
            <v>1</v>
          </cell>
          <cell r="O35">
            <v>1</v>
          </cell>
          <cell r="P35">
            <v>0</v>
          </cell>
          <cell r="Q35">
            <v>7</v>
          </cell>
          <cell r="R35">
            <v>9</v>
          </cell>
          <cell r="S35">
            <v>13</v>
          </cell>
          <cell r="T35">
            <v>2</v>
          </cell>
          <cell r="U35">
            <v>0</v>
          </cell>
          <cell r="V35">
            <v>1</v>
          </cell>
          <cell r="W35">
            <v>0</v>
          </cell>
          <cell r="X35">
            <v>1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22</v>
          </cell>
          <cell r="AF35">
            <v>28</v>
          </cell>
          <cell r="AG35">
            <v>46</v>
          </cell>
          <cell r="AH35">
            <v>3</v>
          </cell>
          <cell r="AI35">
            <v>0</v>
          </cell>
          <cell r="AJ35">
            <v>1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 t="str">
            <v>2003</v>
          </cell>
          <cell r="B36" t="str">
            <v>030646</v>
          </cell>
          <cell r="C36">
            <v>28</v>
          </cell>
          <cell r="D36">
            <v>12</v>
          </cell>
          <cell r="E36">
            <v>27</v>
          </cell>
          <cell r="F36">
            <v>0</v>
          </cell>
          <cell r="G36">
            <v>11</v>
          </cell>
          <cell r="H36">
            <v>2</v>
          </cell>
          <cell r="I36">
            <v>0</v>
          </cell>
          <cell r="J36">
            <v>42</v>
          </cell>
          <cell r="K36">
            <v>21</v>
          </cell>
          <cell r="L36">
            <v>37</v>
          </cell>
          <cell r="M36">
            <v>1</v>
          </cell>
          <cell r="N36">
            <v>19</v>
          </cell>
          <cell r="O36">
            <v>6</v>
          </cell>
          <cell r="P36">
            <v>0</v>
          </cell>
          <cell r="Q36">
            <v>38</v>
          </cell>
          <cell r="R36">
            <v>25</v>
          </cell>
          <cell r="S36">
            <v>35</v>
          </cell>
          <cell r="T36">
            <v>1</v>
          </cell>
          <cell r="U36">
            <v>24</v>
          </cell>
          <cell r="V36">
            <v>2</v>
          </cell>
          <cell r="W36">
            <v>1</v>
          </cell>
          <cell r="X36">
            <v>3</v>
          </cell>
          <cell r="Y36">
            <v>3</v>
          </cell>
          <cell r="Z36">
            <v>5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101</v>
          </cell>
          <cell r="AF36">
            <v>67</v>
          </cell>
          <cell r="AG36">
            <v>59</v>
          </cell>
          <cell r="AH36">
            <v>4</v>
          </cell>
          <cell r="AI36">
            <v>100</v>
          </cell>
          <cell r="AJ36">
            <v>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 t="str">
            <v>2003</v>
          </cell>
          <cell r="B37" t="str">
            <v>445566</v>
          </cell>
          <cell r="C37">
            <v>4371</v>
          </cell>
          <cell r="D37">
            <v>881</v>
          </cell>
          <cell r="E37">
            <v>4427</v>
          </cell>
          <cell r="F37">
            <v>169</v>
          </cell>
          <cell r="G37">
            <v>216</v>
          </cell>
          <cell r="H37">
            <v>355</v>
          </cell>
          <cell r="I37">
            <v>85</v>
          </cell>
          <cell r="J37">
            <v>2248</v>
          </cell>
          <cell r="K37">
            <v>1559</v>
          </cell>
          <cell r="L37">
            <v>2579</v>
          </cell>
          <cell r="M37">
            <v>181</v>
          </cell>
          <cell r="N37">
            <v>355</v>
          </cell>
          <cell r="O37">
            <v>359</v>
          </cell>
          <cell r="P37">
            <v>333</v>
          </cell>
          <cell r="Q37">
            <v>2504</v>
          </cell>
          <cell r="R37">
            <v>1319</v>
          </cell>
          <cell r="S37">
            <v>2941</v>
          </cell>
          <cell r="T37">
            <v>214</v>
          </cell>
          <cell r="U37">
            <v>290</v>
          </cell>
          <cell r="V37">
            <v>304</v>
          </cell>
          <cell r="W37">
            <v>74</v>
          </cell>
          <cell r="X37">
            <v>60</v>
          </cell>
          <cell r="Y37">
            <v>46</v>
          </cell>
          <cell r="Z37">
            <v>64</v>
          </cell>
          <cell r="AA37">
            <v>11</v>
          </cell>
          <cell r="AB37">
            <v>11</v>
          </cell>
          <cell r="AC37">
            <v>5</v>
          </cell>
          <cell r="AD37">
            <v>15</v>
          </cell>
          <cell r="AE37">
            <v>5607</v>
          </cell>
          <cell r="AF37">
            <v>5666</v>
          </cell>
          <cell r="AG37">
            <v>8660</v>
          </cell>
          <cell r="AH37">
            <v>699</v>
          </cell>
          <cell r="AI37">
            <v>1091</v>
          </cell>
          <cell r="AJ37">
            <v>476</v>
          </cell>
          <cell r="AK37">
            <v>347</v>
          </cell>
          <cell r="AL37">
            <v>2492</v>
          </cell>
          <cell r="AM37">
            <v>2357</v>
          </cell>
          <cell r="AN37">
            <v>2694</v>
          </cell>
          <cell r="AO37">
            <v>132</v>
          </cell>
          <cell r="AP37">
            <v>329</v>
          </cell>
          <cell r="AQ37">
            <v>334</v>
          </cell>
          <cell r="AR37">
            <v>1360</v>
          </cell>
        </row>
        <row r="38">
          <cell r="A38" t="str">
            <v>2004</v>
          </cell>
          <cell r="B38" t="str">
            <v>000020</v>
          </cell>
          <cell r="C38">
            <v>9</v>
          </cell>
          <cell r="D38">
            <v>1</v>
          </cell>
          <cell r="E38">
            <v>9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6</v>
          </cell>
          <cell r="K38">
            <v>6</v>
          </cell>
          <cell r="L38">
            <v>6</v>
          </cell>
          <cell r="M38">
            <v>0</v>
          </cell>
          <cell r="N38">
            <v>6</v>
          </cell>
          <cell r="O38">
            <v>0</v>
          </cell>
          <cell r="P38">
            <v>0</v>
          </cell>
          <cell r="Q38">
            <v>5</v>
          </cell>
          <cell r="R38">
            <v>1</v>
          </cell>
          <cell r="S38">
            <v>5</v>
          </cell>
          <cell r="T38">
            <v>0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11</v>
          </cell>
          <cell r="AF38">
            <v>6</v>
          </cell>
          <cell r="AG38">
            <v>14</v>
          </cell>
          <cell r="AH38">
            <v>0</v>
          </cell>
          <cell r="AI38">
            <v>3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 t="str">
            <v>2004</v>
          </cell>
          <cell r="B39" t="str">
            <v>003541</v>
          </cell>
          <cell r="C39">
            <v>43</v>
          </cell>
          <cell r="D39">
            <v>11</v>
          </cell>
          <cell r="E39">
            <v>47</v>
          </cell>
          <cell r="F39">
            <v>0</v>
          </cell>
          <cell r="G39">
            <v>2</v>
          </cell>
          <cell r="H39">
            <v>2</v>
          </cell>
          <cell r="I39">
            <v>3</v>
          </cell>
          <cell r="J39">
            <v>43</v>
          </cell>
          <cell r="K39">
            <v>34</v>
          </cell>
          <cell r="L39">
            <v>66</v>
          </cell>
          <cell r="M39">
            <v>1</v>
          </cell>
          <cell r="N39">
            <v>6</v>
          </cell>
          <cell r="O39">
            <v>2</v>
          </cell>
          <cell r="P39">
            <v>2</v>
          </cell>
          <cell r="Q39">
            <v>25</v>
          </cell>
          <cell r="R39">
            <v>12</v>
          </cell>
          <cell r="S39">
            <v>31</v>
          </cell>
          <cell r="T39">
            <v>1</v>
          </cell>
          <cell r="U39">
            <v>2</v>
          </cell>
          <cell r="V39">
            <v>2</v>
          </cell>
          <cell r="W39">
            <v>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78</v>
          </cell>
          <cell r="AF39">
            <v>89</v>
          </cell>
          <cell r="AG39">
            <v>154</v>
          </cell>
          <cell r="AH39">
            <v>0</v>
          </cell>
          <cell r="AI39">
            <v>11</v>
          </cell>
          <cell r="AJ39">
            <v>1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 t="str">
            <v>2004</v>
          </cell>
          <cell r="B40" t="str">
            <v>003565</v>
          </cell>
          <cell r="C40">
            <v>58</v>
          </cell>
          <cell r="D40">
            <v>6</v>
          </cell>
          <cell r="E40">
            <v>58</v>
          </cell>
          <cell r="F40">
            <v>4</v>
          </cell>
          <cell r="G40">
            <v>0</v>
          </cell>
          <cell r="H40">
            <v>2</v>
          </cell>
          <cell r="I40">
            <v>0</v>
          </cell>
          <cell r="J40">
            <v>46</v>
          </cell>
          <cell r="K40">
            <v>41</v>
          </cell>
          <cell r="L40">
            <v>70</v>
          </cell>
          <cell r="M40">
            <v>4</v>
          </cell>
          <cell r="N40">
            <v>3</v>
          </cell>
          <cell r="O40">
            <v>9</v>
          </cell>
          <cell r="P40">
            <v>1</v>
          </cell>
          <cell r="Q40">
            <v>34</v>
          </cell>
          <cell r="R40">
            <v>20</v>
          </cell>
          <cell r="S40">
            <v>48</v>
          </cell>
          <cell r="T40">
            <v>3</v>
          </cell>
          <cell r="U40">
            <v>0</v>
          </cell>
          <cell r="V40">
            <v>3</v>
          </cell>
          <cell r="W40">
            <v>0</v>
          </cell>
          <cell r="X40">
            <v>0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142</v>
          </cell>
          <cell r="AF40">
            <v>155</v>
          </cell>
          <cell r="AG40">
            <v>283</v>
          </cell>
          <cell r="AH40">
            <v>8</v>
          </cell>
          <cell r="AI40">
            <v>3</v>
          </cell>
          <cell r="AJ40">
            <v>2</v>
          </cell>
          <cell r="AK40">
            <v>1</v>
          </cell>
          <cell r="AL40">
            <v>13</v>
          </cell>
          <cell r="AM40">
            <v>39</v>
          </cell>
          <cell r="AN40">
            <v>46</v>
          </cell>
          <cell r="AO40">
            <v>1</v>
          </cell>
          <cell r="AP40">
            <v>0</v>
          </cell>
          <cell r="AQ40">
            <v>5</v>
          </cell>
          <cell r="AR40">
            <v>0</v>
          </cell>
        </row>
        <row r="41">
          <cell r="A41" t="str">
            <v>2004</v>
          </cell>
          <cell r="B41" t="str">
            <v>003581</v>
          </cell>
          <cell r="C41">
            <v>81</v>
          </cell>
          <cell r="D41">
            <v>17</v>
          </cell>
          <cell r="E41">
            <v>80</v>
          </cell>
          <cell r="F41">
            <v>0</v>
          </cell>
          <cell r="G41">
            <v>2</v>
          </cell>
          <cell r="H41">
            <v>16</v>
          </cell>
          <cell r="I41">
            <v>0</v>
          </cell>
          <cell r="J41">
            <v>50</v>
          </cell>
          <cell r="K41">
            <v>53</v>
          </cell>
          <cell r="L41">
            <v>81</v>
          </cell>
          <cell r="M41">
            <v>5</v>
          </cell>
          <cell r="N41">
            <v>3</v>
          </cell>
          <cell r="O41">
            <v>6</v>
          </cell>
          <cell r="P41">
            <v>8</v>
          </cell>
          <cell r="Q41">
            <v>47</v>
          </cell>
          <cell r="R41">
            <v>29</v>
          </cell>
          <cell r="S41">
            <v>62</v>
          </cell>
          <cell r="T41">
            <v>6</v>
          </cell>
          <cell r="U41">
            <v>0</v>
          </cell>
          <cell r="V41">
            <v>8</v>
          </cell>
          <cell r="W41">
            <v>0</v>
          </cell>
          <cell r="X41">
            <v>4</v>
          </cell>
          <cell r="Y41">
            <v>3</v>
          </cell>
          <cell r="Z41">
            <v>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90</v>
          </cell>
          <cell r="AF41">
            <v>131</v>
          </cell>
          <cell r="AG41">
            <v>190</v>
          </cell>
          <cell r="AH41">
            <v>12</v>
          </cell>
          <cell r="AI41">
            <v>8</v>
          </cell>
          <cell r="AJ41">
            <v>6</v>
          </cell>
          <cell r="AK41">
            <v>5</v>
          </cell>
          <cell r="AL41">
            <v>9</v>
          </cell>
          <cell r="AM41">
            <v>11</v>
          </cell>
          <cell r="AN41">
            <v>15</v>
          </cell>
          <cell r="AO41">
            <v>4</v>
          </cell>
          <cell r="AP41">
            <v>0</v>
          </cell>
          <cell r="AQ41">
            <v>0</v>
          </cell>
          <cell r="AR41">
            <v>1</v>
          </cell>
        </row>
        <row r="42">
          <cell r="A42" t="str">
            <v>2004</v>
          </cell>
          <cell r="B42" t="str">
            <v>003592</v>
          </cell>
          <cell r="C42">
            <v>46</v>
          </cell>
          <cell r="D42">
            <v>9</v>
          </cell>
          <cell r="E42">
            <v>50</v>
          </cell>
          <cell r="F42">
            <v>0</v>
          </cell>
          <cell r="G42">
            <v>2</v>
          </cell>
          <cell r="H42">
            <v>1</v>
          </cell>
          <cell r="I42">
            <v>2</v>
          </cell>
          <cell r="J42">
            <v>35</v>
          </cell>
          <cell r="K42">
            <v>19</v>
          </cell>
          <cell r="L42">
            <v>47</v>
          </cell>
          <cell r="M42">
            <v>2</v>
          </cell>
          <cell r="N42">
            <v>1</v>
          </cell>
          <cell r="O42">
            <v>4</v>
          </cell>
          <cell r="P42">
            <v>0</v>
          </cell>
          <cell r="Q42">
            <v>31</v>
          </cell>
          <cell r="R42">
            <v>20</v>
          </cell>
          <cell r="S42">
            <v>44</v>
          </cell>
          <cell r="T42">
            <v>2</v>
          </cell>
          <cell r="U42">
            <v>4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64</v>
          </cell>
          <cell r="AF42">
            <v>91</v>
          </cell>
          <cell r="AG42">
            <v>144</v>
          </cell>
          <cell r="AH42">
            <v>4</v>
          </cell>
          <cell r="AI42">
            <v>3</v>
          </cell>
          <cell r="AJ42">
            <v>3</v>
          </cell>
          <cell r="AK42">
            <v>1</v>
          </cell>
          <cell r="AL42">
            <v>8</v>
          </cell>
          <cell r="AM42">
            <v>14</v>
          </cell>
          <cell r="AN42">
            <v>20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</row>
        <row r="43">
          <cell r="A43" t="str">
            <v>2004</v>
          </cell>
          <cell r="B43" t="str">
            <v>003594</v>
          </cell>
          <cell r="C43">
            <v>239</v>
          </cell>
          <cell r="D43">
            <v>44</v>
          </cell>
          <cell r="E43">
            <v>246</v>
          </cell>
          <cell r="F43">
            <v>6</v>
          </cell>
          <cell r="G43">
            <v>9</v>
          </cell>
          <cell r="H43">
            <v>11</v>
          </cell>
          <cell r="I43">
            <v>11</v>
          </cell>
          <cell r="J43">
            <v>107</v>
          </cell>
          <cell r="K43">
            <v>94</v>
          </cell>
          <cell r="L43">
            <v>140</v>
          </cell>
          <cell r="M43">
            <v>9</v>
          </cell>
          <cell r="N43">
            <v>16</v>
          </cell>
          <cell r="O43">
            <v>21</v>
          </cell>
          <cell r="P43">
            <v>15</v>
          </cell>
          <cell r="Q43">
            <v>158</v>
          </cell>
          <cell r="R43">
            <v>93</v>
          </cell>
          <cell r="S43">
            <v>198</v>
          </cell>
          <cell r="T43">
            <v>18</v>
          </cell>
          <cell r="U43">
            <v>10</v>
          </cell>
          <cell r="V43">
            <v>17</v>
          </cell>
          <cell r="W43">
            <v>8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313</v>
          </cell>
          <cell r="AF43">
            <v>407</v>
          </cell>
          <cell r="AG43">
            <v>592</v>
          </cell>
          <cell r="AH43">
            <v>23</v>
          </cell>
          <cell r="AI43">
            <v>27</v>
          </cell>
          <cell r="AJ43">
            <v>38</v>
          </cell>
          <cell r="AK43">
            <v>40</v>
          </cell>
          <cell r="AL43">
            <v>242</v>
          </cell>
          <cell r="AM43">
            <v>206</v>
          </cell>
          <cell r="AN43">
            <v>316</v>
          </cell>
          <cell r="AO43">
            <v>19</v>
          </cell>
          <cell r="AP43">
            <v>26</v>
          </cell>
          <cell r="AQ43">
            <v>75</v>
          </cell>
          <cell r="AR43">
            <v>12</v>
          </cell>
        </row>
        <row r="44">
          <cell r="A44" t="str">
            <v>2004</v>
          </cell>
          <cell r="B44" t="str">
            <v>003599</v>
          </cell>
          <cell r="C44">
            <v>80</v>
          </cell>
          <cell r="D44">
            <v>21</v>
          </cell>
          <cell r="E44">
            <v>67</v>
          </cell>
          <cell r="F44">
            <v>1</v>
          </cell>
          <cell r="G44">
            <v>22</v>
          </cell>
          <cell r="H44">
            <v>10</v>
          </cell>
          <cell r="I44">
            <v>1</v>
          </cell>
          <cell r="J44">
            <v>102</v>
          </cell>
          <cell r="K44">
            <v>68</v>
          </cell>
          <cell r="L44">
            <v>85</v>
          </cell>
          <cell r="M44">
            <v>6</v>
          </cell>
          <cell r="N44">
            <v>49</v>
          </cell>
          <cell r="O44">
            <v>29</v>
          </cell>
          <cell r="P44">
            <v>1</v>
          </cell>
          <cell r="Q44">
            <v>82</v>
          </cell>
          <cell r="R44">
            <v>35</v>
          </cell>
          <cell r="S44">
            <v>71</v>
          </cell>
          <cell r="T44">
            <v>4</v>
          </cell>
          <cell r="U44">
            <v>29</v>
          </cell>
          <cell r="V44">
            <v>12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177</v>
          </cell>
          <cell r="AF44">
            <v>177</v>
          </cell>
          <cell r="AG44">
            <v>145</v>
          </cell>
          <cell r="AH44">
            <v>7</v>
          </cell>
          <cell r="AI44">
            <v>181</v>
          </cell>
          <cell r="AJ44">
            <v>17</v>
          </cell>
          <cell r="AK44">
            <v>4</v>
          </cell>
          <cell r="AL44">
            <v>24</v>
          </cell>
          <cell r="AM44">
            <v>6</v>
          </cell>
          <cell r="AN44">
            <v>6</v>
          </cell>
          <cell r="AO44">
            <v>0</v>
          </cell>
          <cell r="AP44">
            <v>14</v>
          </cell>
          <cell r="AQ44">
            <v>10</v>
          </cell>
          <cell r="AR44">
            <v>0</v>
          </cell>
        </row>
        <row r="45">
          <cell r="A45" t="str">
            <v>2004</v>
          </cell>
          <cell r="B45" t="str">
            <v>003606</v>
          </cell>
          <cell r="C45">
            <v>102</v>
          </cell>
          <cell r="D45">
            <v>25</v>
          </cell>
          <cell r="E45">
            <v>122</v>
          </cell>
          <cell r="F45">
            <v>0</v>
          </cell>
          <cell r="G45">
            <v>1</v>
          </cell>
          <cell r="H45">
            <v>4</v>
          </cell>
          <cell r="I45">
            <v>0</v>
          </cell>
          <cell r="J45">
            <v>62</v>
          </cell>
          <cell r="K45">
            <v>66</v>
          </cell>
          <cell r="L45">
            <v>104</v>
          </cell>
          <cell r="M45">
            <v>6</v>
          </cell>
          <cell r="N45">
            <v>6</v>
          </cell>
          <cell r="O45">
            <v>8</v>
          </cell>
          <cell r="P45">
            <v>4</v>
          </cell>
          <cell r="Q45">
            <v>73</v>
          </cell>
          <cell r="R45">
            <v>43</v>
          </cell>
          <cell r="S45">
            <v>102</v>
          </cell>
          <cell r="T45">
            <v>3</v>
          </cell>
          <cell r="U45">
            <v>6</v>
          </cell>
          <cell r="V45">
            <v>4</v>
          </cell>
          <cell r="W45">
            <v>1</v>
          </cell>
          <cell r="X45">
            <v>0</v>
          </cell>
          <cell r="Y45">
            <v>2</v>
          </cell>
          <cell r="Z45">
            <v>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124</v>
          </cell>
          <cell r="AF45">
            <v>142</v>
          </cell>
          <cell r="AG45">
            <v>236</v>
          </cell>
          <cell r="AH45">
            <v>7</v>
          </cell>
          <cell r="AI45">
            <v>15</v>
          </cell>
          <cell r="AJ45">
            <v>3</v>
          </cell>
          <cell r="AK45">
            <v>5</v>
          </cell>
          <cell r="AL45">
            <v>60</v>
          </cell>
          <cell r="AM45">
            <v>49</v>
          </cell>
          <cell r="AN45">
            <v>76</v>
          </cell>
          <cell r="AO45">
            <v>2</v>
          </cell>
          <cell r="AP45">
            <v>5</v>
          </cell>
          <cell r="AQ45">
            <v>2</v>
          </cell>
          <cell r="AR45">
            <v>24</v>
          </cell>
        </row>
        <row r="46">
          <cell r="A46" t="str">
            <v>2004</v>
          </cell>
          <cell r="B46" t="str">
            <v>003615</v>
          </cell>
          <cell r="C46">
            <v>194</v>
          </cell>
          <cell r="D46">
            <v>71</v>
          </cell>
          <cell r="E46">
            <v>233</v>
          </cell>
          <cell r="F46">
            <v>4</v>
          </cell>
          <cell r="G46">
            <v>13</v>
          </cell>
          <cell r="H46">
            <v>13</v>
          </cell>
          <cell r="I46">
            <v>2</v>
          </cell>
          <cell r="J46">
            <v>77</v>
          </cell>
          <cell r="K46">
            <v>57</v>
          </cell>
          <cell r="L46">
            <v>93</v>
          </cell>
          <cell r="M46">
            <v>3</v>
          </cell>
          <cell r="N46">
            <v>21</v>
          </cell>
          <cell r="O46">
            <v>15</v>
          </cell>
          <cell r="P46">
            <v>2</v>
          </cell>
          <cell r="Q46">
            <v>94</v>
          </cell>
          <cell r="R46">
            <v>80</v>
          </cell>
          <cell r="S46">
            <v>150</v>
          </cell>
          <cell r="T46">
            <v>6</v>
          </cell>
          <cell r="U46">
            <v>14</v>
          </cell>
          <cell r="V46">
            <v>4</v>
          </cell>
          <cell r="W46">
            <v>0</v>
          </cell>
          <cell r="X46">
            <v>1</v>
          </cell>
          <cell r="Y46">
            <v>1</v>
          </cell>
          <cell r="Z46">
            <v>2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328</v>
          </cell>
          <cell r="AF46">
            <v>329</v>
          </cell>
          <cell r="AG46">
            <v>583</v>
          </cell>
          <cell r="AH46">
            <v>22</v>
          </cell>
          <cell r="AI46">
            <v>39</v>
          </cell>
          <cell r="AJ46">
            <v>8</v>
          </cell>
          <cell r="AK46">
            <v>5</v>
          </cell>
          <cell r="AL46">
            <v>184</v>
          </cell>
          <cell r="AM46">
            <v>262</v>
          </cell>
          <cell r="AN46">
            <v>325</v>
          </cell>
          <cell r="AO46">
            <v>12</v>
          </cell>
          <cell r="AP46">
            <v>48</v>
          </cell>
          <cell r="AQ46">
            <v>30</v>
          </cell>
          <cell r="AR46">
            <v>31</v>
          </cell>
        </row>
        <row r="47">
          <cell r="A47" t="str">
            <v>2004</v>
          </cell>
          <cell r="B47" t="str">
            <v>003624</v>
          </cell>
          <cell r="C47">
            <v>121</v>
          </cell>
          <cell r="D47">
            <v>31</v>
          </cell>
          <cell r="E47">
            <v>146</v>
          </cell>
          <cell r="F47">
            <v>2</v>
          </cell>
          <cell r="G47">
            <v>2</v>
          </cell>
          <cell r="H47">
            <v>1</v>
          </cell>
          <cell r="I47">
            <v>1</v>
          </cell>
          <cell r="J47">
            <v>78</v>
          </cell>
          <cell r="K47">
            <v>49</v>
          </cell>
          <cell r="L47">
            <v>111</v>
          </cell>
          <cell r="M47">
            <v>4</v>
          </cell>
          <cell r="N47">
            <v>6</v>
          </cell>
          <cell r="O47">
            <v>4</v>
          </cell>
          <cell r="P47">
            <v>2</v>
          </cell>
          <cell r="Q47">
            <v>45</v>
          </cell>
          <cell r="R47">
            <v>37</v>
          </cell>
          <cell r="S47">
            <v>80</v>
          </cell>
          <cell r="T47">
            <v>2</v>
          </cell>
          <cell r="U47">
            <v>0</v>
          </cell>
          <cell r="V47">
            <v>0</v>
          </cell>
          <cell r="W47">
            <v>0</v>
          </cell>
          <cell r="X47">
            <v>4</v>
          </cell>
          <cell r="Y47">
            <v>6</v>
          </cell>
          <cell r="Z47">
            <v>9</v>
          </cell>
          <cell r="AA47">
            <v>0</v>
          </cell>
          <cell r="AB47">
            <v>1</v>
          </cell>
          <cell r="AC47">
            <v>0</v>
          </cell>
          <cell r="AD47">
            <v>0</v>
          </cell>
          <cell r="AE47">
            <v>112</v>
          </cell>
          <cell r="AF47">
            <v>165</v>
          </cell>
          <cell r="AG47">
            <v>252</v>
          </cell>
          <cell r="AH47">
            <v>10</v>
          </cell>
          <cell r="AI47">
            <v>9</v>
          </cell>
          <cell r="AJ47">
            <v>5</v>
          </cell>
          <cell r="AK47">
            <v>1</v>
          </cell>
          <cell r="AL47">
            <v>50</v>
          </cell>
          <cell r="AM47">
            <v>35</v>
          </cell>
          <cell r="AN47">
            <v>73</v>
          </cell>
          <cell r="AO47">
            <v>7</v>
          </cell>
          <cell r="AP47">
            <v>2</v>
          </cell>
          <cell r="AQ47">
            <v>3</v>
          </cell>
          <cell r="AR47">
            <v>0</v>
          </cell>
        </row>
        <row r="48">
          <cell r="A48" t="str">
            <v>2004</v>
          </cell>
          <cell r="B48" t="str">
            <v>003625</v>
          </cell>
          <cell r="C48">
            <v>31</v>
          </cell>
          <cell r="D48">
            <v>2</v>
          </cell>
          <cell r="E48">
            <v>32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12</v>
          </cell>
          <cell r="K48">
            <v>8</v>
          </cell>
          <cell r="L48">
            <v>14</v>
          </cell>
          <cell r="M48">
            <v>0</v>
          </cell>
          <cell r="N48">
            <v>3</v>
          </cell>
          <cell r="O48">
            <v>2</v>
          </cell>
          <cell r="P48">
            <v>1</v>
          </cell>
          <cell r="Q48">
            <v>11</v>
          </cell>
          <cell r="R48">
            <v>6</v>
          </cell>
          <cell r="S48">
            <v>17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2</v>
          </cell>
          <cell r="Y48">
            <v>0</v>
          </cell>
          <cell r="Z48">
            <v>0</v>
          </cell>
          <cell r="AA48">
            <v>0</v>
          </cell>
          <cell r="AB48">
            <v>1</v>
          </cell>
          <cell r="AC48">
            <v>1</v>
          </cell>
          <cell r="AD48">
            <v>0</v>
          </cell>
          <cell r="AE48">
            <v>29</v>
          </cell>
          <cell r="AF48">
            <v>32</v>
          </cell>
          <cell r="AG48">
            <v>50</v>
          </cell>
          <cell r="AH48">
            <v>1</v>
          </cell>
          <cell r="AI48">
            <v>9</v>
          </cell>
          <cell r="AJ48">
            <v>0</v>
          </cell>
          <cell r="AK48">
            <v>1</v>
          </cell>
          <cell r="AL48">
            <v>9</v>
          </cell>
          <cell r="AM48">
            <v>6</v>
          </cell>
          <cell r="AN48">
            <v>14</v>
          </cell>
          <cell r="AO48">
            <v>0</v>
          </cell>
          <cell r="AP48">
            <v>1</v>
          </cell>
          <cell r="AQ48">
            <v>0</v>
          </cell>
          <cell r="AR48">
            <v>0</v>
          </cell>
        </row>
        <row r="49">
          <cell r="A49" t="str">
            <v>2004</v>
          </cell>
          <cell r="B49" t="str">
            <v>003630</v>
          </cell>
          <cell r="C49">
            <v>50</v>
          </cell>
          <cell r="D49">
            <v>16</v>
          </cell>
          <cell r="E49">
            <v>11</v>
          </cell>
          <cell r="F49">
            <v>44</v>
          </cell>
          <cell r="G49">
            <v>0</v>
          </cell>
          <cell r="H49">
            <v>11</v>
          </cell>
          <cell r="I49">
            <v>0</v>
          </cell>
          <cell r="J49">
            <v>72</v>
          </cell>
          <cell r="K49">
            <v>29</v>
          </cell>
          <cell r="L49">
            <v>35</v>
          </cell>
          <cell r="M49">
            <v>38</v>
          </cell>
          <cell r="N49">
            <v>3</v>
          </cell>
          <cell r="O49">
            <v>18</v>
          </cell>
          <cell r="P49">
            <v>7</v>
          </cell>
          <cell r="Q49">
            <v>51</v>
          </cell>
          <cell r="R49">
            <v>22</v>
          </cell>
          <cell r="S49">
            <v>11</v>
          </cell>
          <cell r="T49">
            <v>46</v>
          </cell>
          <cell r="U49">
            <v>2</v>
          </cell>
          <cell r="V49">
            <v>14</v>
          </cell>
          <cell r="W49">
            <v>0</v>
          </cell>
          <cell r="X49">
            <v>3</v>
          </cell>
          <cell r="Y49">
            <v>0</v>
          </cell>
          <cell r="Z49">
            <v>0</v>
          </cell>
          <cell r="AA49">
            <v>2</v>
          </cell>
          <cell r="AB49">
            <v>0</v>
          </cell>
          <cell r="AC49">
            <v>1</v>
          </cell>
          <cell r="AD49">
            <v>0</v>
          </cell>
          <cell r="AE49">
            <v>119</v>
          </cell>
          <cell r="AF49">
            <v>93</v>
          </cell>
          <cell r="AG49">
            <v>49</v>
          </cell>
          <cell r="AH49">
            <v>135</v>
          </cell>
          <cell r="AI49">
            <v>5</v>
          </cell>
          <cell r="AJ49">
            <v>20</v>
          </cell>
          <cell r="AK49">
            <v>3</v>
          </cell>
          <cell r="AL49">
            <v>4</v>
          </cell>
          <cell r="AM49">
            <v>8</v>
          </cell>
          <cell r="AN49">
            <v>3</v>
          </cell>
          <cell r="AO49">
            <v>6</v>
          </cell>
          <cell r="AP49">
            <v>2</v>
          </cell>
          <cell r="AQ49">
            <v>0</v>
          </cell>
          <cell r="AR49">
            <v>1</v>
          </cell>
        </row>
        <row r="50">
          <cell r="A50" t="str">
            <v>2004</v>
          </cell>
          <cell r="B50" t="str">
            <v>003632</v>
          </cell>
          <cell r="C50">
            <v>801</v>
          </cell>
          <cell r="D50">
            <v>79</v>
          </cell>
          <cell r="E50">
            <v>753</v>
          </cell>
          <cell r="F50">
            <v>14</v>
          </cell>
          <cell r="G50">
            <v>27</v>
          </cell>
          <cell r="H50">
            <v>66</v>
          </cell>
          <cell r="I50">
            <v>20</v>
          </cell>
          <cell r="J50">
            <v>255</v>
          </cell>
          <cell r="K50">
            <v>116</v>
          </cell>
          <cell r="L50">
            <v>209</v>
          </cell>
          <cell r="M50">
            <v>13</v>
          </cell>
          <cell r="N50">
            <v>31</v>
          </cell>
          <cell r="O50">
            <v>36</v>
          </cell>
          <cell r="P50">
            <v>82</v>
          </cell>
          <cell r="Q50">
            <v>294</v>
          </cell>
          <cell r="R50">
            <v>104</v>
          </cell>
          <cell r="S50">
            <v>315</v>
          </cell>
          <cell r="T50">
            <v>10</v>
          </cell>
          <cell r="U50">
            <v>23</v>
          </cell>
          <cell r="V50">
            <v>33</v>
          </cell>
          <cell r="W50">
            <v>17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409</v>
          </cell>
          <cell r="AF50">
            <v>318</v>
          </cell>
          <cell r="AG50">
            <v>589</v>
          </cell>
          <cell r="AH50">
            <v>18</v>
          </cell>
          <cell r="AI50">
            <v>28</v>
          </cell>
          <cell r="AJ50">
            <v>27</v>
          </cell>
          <cell r="AK50">
            <v>65</v>
          </cell>
          <cell r="AL50">
            <v>572</v>
          </cell>
          <cell r="AM50">
            <v>335</v>
          </cell>
          <cell r="AN50">
            <v>485</v>
          </cell>
          <cell r="AO50">
            <v>15</v>
          </cell>
          <cell r="AP50">
            <v>46</v>
          </cell>
          <cell r="AQ50">
            <v>30</v>
          </cell>
          <cell r="AR50">
            <v>331</v>
          </cell>
        </row>
        <row r="51">
          <cell r="A51" t="str">
            <v>2004</v>
          </cell>
          <cell r="B51" t="str">
            <v>003639</v>
          </cell>
          <cell r="C51">
            <v>89</v>
          </cell>
          <cell r="D51">
            <v>19</v>
          </cell>
          <cell r="E51">
            <v>84</v>
          </cell>
          <cell r="F51">
            <v>2</v>
          </cell>
          <cell r="G51">
            <v>10</v>
          </cell>
          <cell r="H51">
            <v>9</v>
          </cell>
          <cell r="I51">
            <v>3</v>
          </cell>
          <cell r="J51">
            <v>49</v>
          </cell>
          <cell r="K51">
            <v>29</v>
          </cell>
          <cell r="L51">
            <v>50</v>
          </cell>
          <cell r="M51">
            <v>2</v>
          </cell>
          <cell r="N51">
            <v>11</v>
          </cell>
          <cell r="O51">
            <v>4</v>
          </cell>
          <cell r="P51">
            <v>11</v>
          </cell>
          <cell r="Q51">
            <v>48</v>
          </cell>
          <cell r="R51">
            <v>20</v>
          </cell>
          <cell r="S51">
            <v>52</v>
          </cell>
          <cell r="T51">
            <v>0</v>
          </cell>
          <cell r="U51">
            <v>8</v>
          </cell>
          <cell r="V51">
            <v>6</v>
          </cell>
          <cell r="W51">
            <v>2</v>
          </cell>
          <cell r="X51">
            <v>0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91</v>
          </cell>
          <cell r="AF51">
            <v>92</v>
          </cell>
          <cell r="AG51">
            <v>115</v>
          </cell>
          <cell r="AH51">
            <v>2</v>
          </cell>
          <cell r="AI51">
            <v>54</v>
          </cell>
          <cell r="AJ51">
            <v>5</v>
          </cell>
          <cell r="AK51">
            <v>7</v>
          </cell>
          <cell r="AL51">
            <v>12</v>
          </cell>
          <cell r="AM51">
            <v>5</v>
          </cell>
          <cell r="AN51">
            <v>7</v>
          </cell>
          <cell r="AO51">
            <v>0</v>
          </cell>
          <cell r="AP51">
            <v>7</v>
          </cell>
          <cell r="AQ51">
            <v>0</v>
          </cell>
          <cell r="AR51">
            <v>3</v>
          </cell>
        </row>
        <row r="52">
          <cell r="A52" t="str">
            <v>2004</v>
          </cell>
          <cell r="B52" t="str">
            <v>003642</v>
          </cell>
          <cell r="C52">
            <v>55</v>
          </cell>
          <cell r="D52">
            <v>18</v>
          </cell>
          <cell r="E52">
            <v>13</v>
          </cell>
          <cell r="F52">
            <v>49</v>
          </cell>
          <cell r="G52">
            <v>2</v>
          </cell>
          <cell r="H52">
            <v>7</v>
          </cell>
          <cell r="I52">
            <v>2</v>
          </cell>
          <cell r="J52">
            <v>28</v>
          </cell>
          <cell r="K52">
            <v>25</v>
          </cell>
          <cell r="L52">
            <v>5</v>
          </cell>
          <cell r="M52">
            <v>36</v>
          </cell>
          <cell r="N52">
            <v>2</v>
          </cell>
          <cell r="O52">
            <v>2</v>
          </cell>
          <cell r="P52">
            <v>8</v>
          </cell>
          <cell r="Q52">
            <v>43</v>
          </cell>
          <cell r="R52">
            <v>27</v>
          </cell>
          <cell r="S52">
            <v>10</v>
          </cell>
          <cell r="T52">
            <v>52</v>
          </cell>
          <cell r="U52">
            <v>0</v>
          </cell>
          <cell r="V52">
            <v>4</v>
          </cell>
          <cell r="W52">
            <v>4</v>
          </cell>
          <cell r="X52">
            <v>1</v>
          </cell>
          <cell r="Y52">
            <v>3</v>
          </cell>
          <cell r="Z52">
            <v>0</v>
          </cell>
          <cell r="AA52">
            <v>3</v>
          </cell>
          <cell r="AB52">
            <v>0</v>
          </cell>
          <cell r="AC52">
            <v>0</v>
          </cell>
          <cell r="AD52">
            <v>1</v>
          </cell>
          <cell r="AE52">
            <v>168</v>
          </cell>
          <cell r="AF52">
            <v>168</v>
          </cell>
          <cell r="AG52">
            <v>33</v>
          </cell>
          <cell r="AH52">
            <v>254</v>
          </cell>
          <cell r="AI52">
            <v>11</v>
          </cell>
          <cell r="AJ52">
            <v>25</v>
          </cell>
          <cell r="AK52">
            <v>13</v>
          </cell>
          <cell r="AL52">
            <v>7</v>
          </cell>
          <cell r="AM52">
            <v>13</v>
          </cell>
          <cell r="AN52">
            <v>1</v>
          </cell>
          <cell r="AO52">
            <v>13</v>
          </cell>
          <cell r="AP52">
            <v>0</v>
          </cell>
          <cell r="AQ52">
            <v>2</v>
          </cell>
          <cell r="AR52">
            <v>4</v>
          </cell>
        </row>
        <row r="53">
          <cell r="A53" t="str">
            <v>2004</v>
          </cell>
          <cell r="B53" t="str">
            <v>003644</v>
          </cell>
          <cell r="C53">
            <v>260</v>
          </cell>
          <cell r="D53">
            <v>56</v>
          </cell>
          <cell r="E53">
            <v>278</v>
          </cell>
          <cell r="F53">
            <v>3</v>
          </cell>
          <cell r="G53">
            <v>7</v>
          </cell>
          <cell r="H53">
            <v>24</v>
          </cell>
          <cell r="I53">
            <v>4</v>
          </cell>
          <cell r="J53">
            <v>202</v>
          </cell>
          <cell r="K53">
            <v>119</v>
          </cell>
          <cell r="L53">
            <v>228</v>
          </cell>
          <cell r="M53">
            <v>6</v>
          </cell>
          <cell r="N53">
            <v>17</v>
          </cell>
          <cell r="O53">
            <v>23</v>
          </cell>
          <cell r="P53">
            <v>47</v>
          </cell>
          <cell r="Q53">
            <v>212</v>
          </cell>
          <cell r="R53">
            <v>91</v>
          </cell>
          <cell r="S53">
            <v>254</v>
          </cell>
          <cell r="T53">
            <v>7</v>
          </cell>
          <cell r="U53">
            <v>19</v>
          </cell>
          <cell r="V53">
            <v>20</v>
          </cell>
          <cell r="W53">
            <v>3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245</v>
          </cell>
          <cell r="AF53">
            <v>236</v>
          </cell>
          <cell r="AG53">
            <v>395</v>
          </cell>
          <cell r="AH53">
            <v>9</v>
          </cell>
          <cell r="AI53">
            <v>21</v>
          </cell>
          <cell r="AJ53">
            <v>25</v>
          </cell>
          <cell r="AK53">
            <v>31</v>
          </cell>
          <cell r="AL53">
            <v>484</v>
          </cell>
          <cell r="AM53">
            <v>415</v>
          </cell>
          <cell r="AN53">
            <v>536</v>
          </cell>
          <cell r="AO53">
            <v>17</v>
          </cell>
          <cell r="AP53">
            <v>62</v>
          </cell>
          <cell r="AQ53">
            <v>11</v>
          </cell>
          <cell r="AR53">
            <v>273</v>
          </cell>
        </row>
        <row r="54">
          <cell r="A54" t="str">
            <v>2004</v>
          </cell>
          <cell r="B54" t="str">
            <v>003646</v>
          </cell>
          <cell r="C54">
            <v>34</v>
          </cell>
          <cell r="D54">
            <v>45</v>
          </cell>
          <cell r="E54">
            <v>76</v>
          </cell>
          <cell r="F54">
            <v>1</v>
          </cell>
          <cell r="G54">
            <v>0</v>
          </cell>
          <cell r="H54">
            <v>1</v>
          </cell>
          <cell r="I54">
            <v>1</v>
          </cell>
          <cell r="J54">
            <v>15</v>
          </cell>
          <cell r="K54">
            <v>63</v>
          </cell>
          <cell r="L54">
            <v>66</v>
          </cell>
          <cell r="M54">
            <v>2</v>
          </cell>
          <cell r="N54">
            <v>5</v>
          </cell>
          <cell r="O54">
            <v>4</v>
          </cell>
          <cell r="P54">
            <v>1</v>
          </cell>
          <cell r="Q54">
            <v>24</v>
          </cell>
          <cell r="R54">
            <v>64</v>
          </cell>
          <cell r="S54">
            <v>73</v>
          </cell>
          <cell r="T54">
            <v>3</v>
          </cell>
          <cell r="U54">
            <v>5</v>
          </cell>
          <cell r="V54">
            <v>6</v>
          </cell>
          <cell r="W54">
            <v>1</v>
          </cell>
          <cell r="X54">
            <v>1</v>
          </cell>
          <cell r="Y54">
            <v>2</v>
          </cell>
          <cell r="Z54">
            <v>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86</v>
          </cell>
          <cell r="AF54">
            <v>369</v>
          </cell>
          <cell r="AG54">
            <v>385</v>
          </cell>
          <cell r="AH54">
            <v>19</v>
          </cell>
          <cell r="AI54">
            <v>26</v>
          </cell>
          <cell r="AJ54">
            <v>18</v>
          </cell>
          <cell r="AK54">
            <v>7</v>
          </cell>
          <cell r="AL54">
            <v>31</v>
          </cell>
          <cell r="AM54">
            <v>149</v>
          </cell>
          <cell r="AN54">
            <v>117</v>
          </cell>
          <cell r="AO54">
            <v>12</v>
          </cell>
          <cell r="AP54">
            <v>6</v>
          </cell>
          <cell r="AQ54">
            <v>26</v>
          </cell>
          <cell r="AR54">
            <v>19</v>
          </cell>
        </row>
        <row r="55">
          <cell r="A55" t="str">
            <v>2004</v>
          </cell>
          <cell r="B55" t="str">
            <v>003652</v>
          </cell>
          <cell r="C55">
            <v>348</v>
          </cell>
          <cell r="D55">
            <v>53</v>
          </cell>
          <cell r="E55">
            <v>326</v>
          </cell>
          <cell r="F55">
            <v>6</v>
          </cell>
          <cell r="G55">
            <v>15</v>
          </cell>
          <cell r="H55">
            <v>48</v>
          </cell>
          <cell r="I55">
            <v>6</v>
          </cell>
          <cell r="J55">
            <v>102</v>
          </cell>
          <cell r="K55">
            <v>79</v>
          </cell>
          <cell r="L55">
            <v>94</v>
          </cell>
          <cell r="M55">
            <v>15</v>
          </cell>
          <cell r="N55">
            <v>15</v>
          </cell>
          <cell r="O55">
            <v>23</v>
          </cell>
          <cell r="P55">
            <v>34</v>
          </cell>
          <cell r="Q55">
            <v>222</v>
          </cell>
          <cell r="R55">
            <v>104</v>
          </cell>
          <cell r="S55">
            <v>242</v>
          </cell>
          <cell r="T55">
            <v>15</v>
          </cell>
          <cell r="U55">
            <v>26</v>
          </cell>
          <cell r="V55">
            <v>36</v>
          </cell>
          <cell r="W55">
            <v>7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574</v>
          </cell>
          <cell r="AF55">
            <v>376</v>
          </cell>
          <cell r="AG55">
            <v>736</v>
          </cell>
          <cell r="AH55">
            <v>33</v>
          </cell>
          <cell r="AI55">
            <v>51</v>
          </cell>
          <cell r="AJ55">
            <v>78</v>
          </cell>
          <cell r="AK55">
            <v>52</v>
          </cell>
          <cell r="AL55">
            <v>620</v>
          </cell>
          <cell r="AM55">
            <v>558</v>
          </cell>
          <cell r="AN55">
            <v>477</v>
          </cell>
          <cell r="AO55">
            <v>37</v>
          </cell>
          <cell r="AP55">
            <v>67</v>
          </cell>
          <cell r="AQ55">
            <v>100</v>
          </cell>
          <cell r="AR55">
            <v>497</v>
          </cell>
        </row>
        <row r="56">
          <cell r="A56" t="str">
            <v>2004</v>
          </cell>
          <cell r="B56" t="str">
            <v>003656</v>
          </cell>
          <cell r="C56">
            <v>174</v>
          </cell>
          <cell r="D56">
            <v>32</v>
          </cell>
          <cell r="E56">
            <v>165</v>
          </cell>
          <cell r="F56">
            <v>0</v>
          </cell>
          <cell r="G56">
            <v>3</v>
          </cell>
          <cell r="H56">
            <v>36</v>
          </cell>
          <cell r="I56">
            <v>2</v>
          </cell>
          <cell r="J56">
            <v>99</v>
          </cell>
          <cell r="K56">
            <v>64</v>
          </cell>
          <cell r="L56">
            <v>95</v>
          </cell>
          <cell r="M56">
            <v>5</v>
          </cell>
          <cell r="N56">
            <v>14</v>
          </cell>
          <cell r="O56">
            <v>20</v>
          </cell>
          <cell r="P56">
            <v>29</v>
          </cell>
          <cell r="Q56">
            <v>117</v>
          </cell>
          <cell r="R56">
            <v>57</v>
          </cell>
          <cell r="S56">
            <v>133</v>
          </cell>
          <cell r="T56">
            <v>6</v>
          </cell>
          <cell r="U56">
            <v>9</v>
          </cell>
          <cell r="V56">
            <v>23</v>
          </cell>
          <cell r="W56">
            <v>3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319</v>
          </cell>
          <cell r="AF56">
            <v>326</v>
          </cell>
          <cell r="AG56">
            <v>547</v>
          </cell>
          <cell r="AH56">
            <v>30</v>
          </cell>
          <cell r="AI56">
            <v>26</v>
          </cell>
          <cell r="AJ56">
            <v>24</v>
          </cell>
          <cell r="AK56">
            <v>18</v>
          </cell>
          <cell r="AL56">
            <v>84</v>
          </cell>
          <cell r="AM56">
            <v>93</v>
          </cell>
          <cell r="AN56">
            <v>85</v>
          </cell>
          <cell r="AO56">
            <v>3</v>
          </cell>
          <cell r="AP56">
            <v>12</v>
          </cell>
          <cell r="AQ56">
            <v>7</v>
          </cell>
          <cell r="AR56">
            <v>70</v>
          </cell>
        </row>
        <row r="57">
          <cell r="A57" t="str">
            <v>2004</v>
          </cell>
          <cell r="B57" t="str">
            <v>003658</v>
          </cell>
          <cell r="C57">
            <v>841</v>
          </cell>
          <cell r="D57">
            <v>163</v>
          </cell>
          <cell r="E57">
            <v>886</v>
          </cell>
          <cell r="F57">
            <v>20</v>
          </cell>
          <cell r="G57">
            <v>29</v>
          </cell>
          <cell r="H57">
            <v>55</v>
          </cell>
          <cell r="I57">
            <v>14</v>
          </cell>
          <cell r="J57">
            <v>283</v>
          </cell>
          <cell r="K57">
            <v>183</v>
          </cell>
          <cell r="L57">
            <v>292</v>
          </cell>
          <cell r="M57">
            <v>17</v>
          </cell>
          <cell r="N57">
            <v>33</v>
          </cell>
          <cell r="O57">
            <v>48</v>
          </cell>
          <cell r="P57">
            <v>76</v>
          </cell>
          <cell r="Q57">
            <v>255</v>
          </cell>
          <cell r="R57">
            <v>177</v>
          </cell>
          <cell r="S57">
            <v>347</v>
          </cell>
          <cell r="T57">
            <v>28</v>
          </cell>
          <cell r="U57">
            <v>25</v>
          </cell>
          <cell r="V57">
            <v>27</v>
          </cell>
          <cell r="W57">
            <v>5</v>
          </cell>
          <cell r="X57">
            <v>17</v>
          </cell>
          <cell r="Y57">
            <v>7</v>
          </cell>
          <cell r="Z57">
            <v>10</v>
          </cell>
          <cell r="AA57">
            <v>0</v>
          </cell>
          <cell r="AB57">
            <v>1</v>
          </cell>
          <cell r="AC57">
            <v>0</v>
          </cell>
          <cell r="AD57">
            <v>13</v>
          </cell>
          <cell r="AE57">
            <v>526</v>
          </cell>
          <cell r="AF57">
            <v>516</v>
          </cell>
          <cell r="AG57">
            <v>861</v>
          </cell>
          <cell r="AH57">
            <v>28</v>
          </cell>
          <cell r="AI57">
            <v>59</v>
          </cell>
          <cell r="AJ57">
            <v>50</v>
          </cell>
          <cell r="AK57">
            <v>44</v>
          </cell>
          <cell r="AL57">
            <v>224</v>
          </cell>
          <cell r="AM57">
            <v>228</v>
          </cell>
          <cell r="AN57">
            <v>301</v>
          </cell>
          <cell r="AO57">
            <v>4</v>
          </cell>
          <cell r="AP57">
            <v>39</v>
          </cell>
          <cell r="AQ57">
            <v>10</v>
          </cell>
          <cell r="AR57">
            <v>98</v>
          </cell>
        </row>
        <row r="58">
          <cell r="A58" t="str">
            <v>2004</v>
          </cell>
          <cell r="B58" t="str">
            <v>003661</v>
          </cell>
          <cell r="C58">
            <v>113</v>
          </cell>
          <cell r="D58">
            <v>29</v>
          </cell>
          <cell r="E58">
            <v>110</v>
          </cell>
          <cell r="F58">
            <v>1</v>
          </cell>
          <cell r="G58">
            <v>24</v>
          </cell>
          <cell r="H58">
            <v>7</v>
          </cell>
          <cell r="I58">
            <v>0</v>
          </cell>
          <cell r="J58">
            <v>114</v>
          </cell>
          <cell r="K58">
            <v>67</v>
          </cell>
          <cell r="L58">
            <v>98</v>
          </cell>
          <cell r="M58">
            <v>4</v>
          </cell>
          <cell r="N58">
            <v>38</v>
          </cell>
          <cell r="O58">
            <v>14</v>
          </cell>
          <cell r="P58">
            <v>27</v>
          </cell>
          <cell r="Q58">
            <v>110</v>
          </cell>
          <cell r="R58">
            <v>37</v>
          </cell>
          <cell r="S58">
            <v>105</v>
          </cell>
          <cell r="T58">
            <v>2</v>
          </cell>
          <cell r="U58">
            <v>28</v>
          </cell>
          <cell r="V58">
            <v>6</v>
          </cell>
          <cell r="W58">
            <v>6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231</v>
          </cell>
          <cell r="AF58">
            <v>251</v>
          </cell>
          <cell r="AG58">
            <v>269</v>
          </cell>
          <cell r="AH58">
            <v>17</v>
          </cell>
          <cell r="AI58">
            <v>156</v>
          </cell>
          <cell r="AJ58">
            <v>13</v>
          </cell>
          <cell r="AK58">
            <v>27</v>
          </cell>
          <cell r="AL58">
            <v>19</v>
          </cell>
          <cell r="AM58">
            <v>29</v>
          </cell>
          <cell r="AN58">
            <v>20</v>
          </cell>
          <cell r="AO58">
            <v>0</v>
          </cell>
          <cell r="AP58">
            <v>20</v>
          </cell>
          <cell r="AQ58">
            <v>3</v>
          </cell>
          <cell r="AR58">
            <v>5</v>
          </cell>
        </row>
        <row r="59">
          <cell r="A59" t="str">
            <v>2004</v>
          </cell>
          <cell r="B59" t="str">
            <v>003665</v>
          </cell>
          <cell r="C59">
            <v>46</v>
          </cell>
          <cell r="D59">
            <v>9</v>
          </cell>
          <cell r="E59">
            <v>51</v>
          </cell>
          <cell r="F59">
            <v>0</v>
          </cell>
          <cell r="G59">
            <v>1</v>
          </cell>
          <cell r="H59">
            <v>2</v>
          </cell>
          <cell r="I59">
            <v>1</v>
          </cell>
          <cell r="J59">
            <v>46</v>
          </cell>
          <cell r="K59">
            <v>28</v>
          </cell>
          <cell r="L59">
            <v>66</v>
          </cell>
          <cell r="M59">
            <v>0</v>
          </cell>
          <cell r="N59">
            <v>0</v>
          </cell>
          <cell r="O59">
            <v>5</v>
          </cell>
          <cell r="P59">
            <v>3</v>
          </cell>
          <cell r="Q59">
            <v>25</v>
          </cell>
          <cell r="R59">
            <v>12</v>
          </cell>
          <cell r="S59">
            <v>34</v>
          </cell>
          <cell r="T59">
            <v>0</v>
          </cell>
          <cell r="U59">
            <v>0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84</v>
          </cell>
          <cell r="AF59">
            <v>85</v>
          </cell>
          <cell r="AG59">
            <v>162</v>
          </cell>
          <cell r="AH59">
            <v>2</v>
          </cell>
          <cell r="AI59">
            <v>2</v>
          </cell>
          <cell r="AJ59">
            <v>1</v>
          </cell>
          <cell r="AK59">
            <v>2</v>
          </cell>
          <cell r="AL59">
            <v>20</v>
          </cell>
          <cell r="AM59">
            <v>22</v>
          </cell>
          <cell r="AN59">
            <v>34</v>
          </cell>
          <cell r="AO59">
            <v>0</v>
          </cell>
          <cell r="AP59">
            <v>3</v>
          </cell>
          <cell r="AQ59">
            <v>1</v>
          </cell>
          <cell r="AR59">
            <v>4</v>
          </cell>
        </row>
        <row r="60">
          <cell r="A60" t="str">
            <v>2004</v>
          </cell>
          <cell r="B60" t="str">
            <v>009651</v>
          </cell>
          <cell r="C60">
            <v>22</v>
          </cell>
          <cell r="D60">
            <v>1</v>
          </cell>
          <cell r="E60">
            <v>15</v>
          </cell>
          <cell r="F60">
            <v>1</v>
          </cell>
          <cell r="G60">
            <v>5</v>
          </cell>
          <cell r="H60">
            <v>1</v>
          </cell>
          <cell r="I60">
            <v>1</v>
          </cell>
          <cell r="J60">
            <v>30</v>
          </cell>
          <cell r="K60">
            <v>23</v>
          </cell>
          <cell r="L60">
            <v>22</v>
          </cell>
          <cell r="M60">
            <v>1</v>
          </cell>
          <cell r="N60">
            <v>15</v>
          </cell>
          <cell r="O60">
            <v>3</v>
          </cell>
          <cell r="P60">
            <v>12</v>
          </cell>
          <cell r="Q60">
            <v>36</v>
          </cell>
          <cell r="R60">
            <v>21</v>
          </cell>
          <cell r="S60">
            <v>36</v>
          </cell>
          <cell r="T60">
            <v>0</v>
          </cell>
          <cell r="U60">
            <v>15</v>
          </cell>
          <cell r="V60">
            <v>3</v>
          </cell>
          <cell r="W60">
            <v>3</v>
          </cell>
          <cell r="X60">
            <v>5</v>
          </cell>
          <cell r="Y60">
            <v>1</v>
          </cell>
          <cell r="Z60">
            <v>4</v>
          </cell>
          <cell r="AA60">
            <v>0</v>
          </cell>
          <cell r="AB60">
            <v>2</v>
          </cell>
          <cell r="AC60">
            <v>0</v>
          </cell>
          <cell r="AD60">
            <v>0</v>
          </cell>
          <cell r="AE60">
            <v>70</v>
          </cell>
          <cell r="AF60">
            <v>53</v>
          </cell>
          <cell r="AG60">
            <v>41</v>
          </cell>
          <cell r="AH60">
            <v>3</v>
          </cell>
          <cell r="AI60">
            <v>70</v>
          </cell>
          <cell r="AJ60">
            <v>3</v>
          </cell>
          <cell r="AK60">
            <v>6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 t="str">
            <v>2004</v>
          </cell>
          <cell r="B61" t="str">
            <v>009741</v>
          </cell>
          <cell r="C61">
            <v>139</v>
          </cell>
          <cell r="D61">
            <v>13</v>
          </cell>
          <cell r="E61">
            <v>119</v>
          </cell>
          <cell r="F61">
            <v>4</v>
          </cell>
          <cell r="G61">
            <v>4</v>
          </cell>
          <cell r="H61">
            <v>22</v>
          </cell>
          <cell r="I61">
            <v>3</v>
          </cell>
          <cell r="J61">
            <v>61</v>
          </cell>
          <cell r="K61">
            <v>22</v>
          </cell>
          <cell r="L61">
            <v>44</v>
          </cell>
          <cell r="M61">
            <v>2</v>
          </cell>
          <cell r="N61">
            <v>5</v>
          </cell>
          <cell r="O61">
            <v>28</v>
          </cell>
          <cell r="P61">
            <v>4</v>
          </cell>
          <cell r="Q61">
            <v>74</v>
          </cell>
          <cell r="R61">
            <v>28</v>
          </cell>
          <cell r="S61">
            <v>72</v>
          </cell>
          <cell r="T61">
            <v>2</v>
          </cell>
          <cell r="U61">
            <v>4</v>
          </cell>
          <cell r="V61">
            <v>22</v>
          </cell>
          <cell r="W61">
            <v>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205</v>
          </cell>
          <cell r="AF61">
            <v>155</v>
          </cell>
          <cell r="AG61">
            <v>289</v>
          </cell>
          <cell r="AH61">
            <v>10</v>
          </cell>
          <cell r="AI61">
            <v>14</v>
          </cell>
          <cell r="AJ61">
            <v>38</v>
          </cell>
          <cell r="AK61">
            <v>9</v>
          </cell>
          <cell r="AL61">
            <v>31</v>
          </cell>
          <cell r="AM61">
            <v>46</v>
          </cell>
          <cell r="AN61">
            <v>50</v>
          </cell>
          <cell r="AO61">
            <v>3</v>
          </cell>
          <cell r="AP61">
            <v>5</v>
          </cell>
          <cell r="AQ61">
            <v>12</v>
          </cell>
          <cell r="AR61">
            <v>7</v>
          </cell>
        </row>
        <row r="62">
          <cell r="A62" t="str">
            <v>2004</v>
          </cell>
          <cell r="B62" t="str">
            <v>009930</v>
          </cell>
          <cell r="C62">
            <v>13</v>
          </cell>
          <cell r="D62">
            <v>9</v>
          </cell>
          <cell r="E62">
            <v>18</v>
          </cell>
          <cell r="F62">
            <v>0</v>
          </cell>
          <cell r="G62">
            <v>4</v>
          </cell>
          <cell r="H62">
            <v>0</v>
          </cell>
          <cell r="I62">
            <v>0</v>
          </cell>
          <cell r="J62">
            <v>30</v>
          </cell>
          <cell r="K62">
            <v>13</v>
          </cell>
          <cell r="L62">
            <v>31</v>
          </cell>
          <cell r="M62">
            <v>0</v>
          </cell>
          <cell r="N62">
            <v>6</v>
          </cell>
          <cell r="O62">
            <v>6</v>
          </cell>
          <cell r="P62">
            <v>0</v>
          </cell>
          <cell r="Q62">
            <v>21</v>
          </cell>
          <cell r="R62">
            <v>8</v>
          </cell>
          <cell r="S62">
            <v>29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45</v>
          </cell>
          <cell r="AF62">
            <v>65</v>
          </cell>
          <cell r="AG62">
            <v>95</v>
          </cell>
          <cell r="AH62">
            <v>2</v>
          </cell>
          <cell r="AI62">
            <v>10</v>
          </cell>
          <cell r="AJ62">
            <v>3</v>
          </cell>
          <cell r="AK62">
            <v>0</v>
          </cell>
          <cell r="AL62">
            <v>5</v>
          </cell>
          <cell r="AM62">
            <v>3</v>
          </cell>
          <cell r="AN62">
            <v>8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 t="str">
            <v>2004</v>
          </cell>
          <cell r="B63" t="str">
            <v>010115</v>
          </cell>
          <cell r="C63">
            <v>125</v>
          </cell>
          <cell r="D63">
            <v>41</v>
          </cell>
          <cell r="E63">
            <v>115</v>
          </cell>
          <cell r="F63">
            <v>3</v>
          </cell>
          <cell r="G63">
            <v>23</v>
          </cell>
          <cell r="H63">
            <v>22</v>
          </cell>
          <cell r="I63">
            <v>3</v>
          </cell>
          <cell r="J63">
            <v>105</v>
          </cell>
          <cell r="K63">
            <v>83</v>
          </cell>
          <cell r="L63">
            <v>101</v>
          </cell>
          <cell r="M63">
            <v>7</v>
          </cell>
          <cell r="N63">
            <v>34</v>
          </cell>
          <cell r="O63">
            <v>41</v>
          </cell>
          <cell r="P63">
            <v>5</v>
          </cell>
          <cell r="Q63">
            <v>113</v>
          </cell>
          <cell r="R63">
            <v>47</v>
          </cell>
          <cell r="S63">
            <v>111</v>
          </cell>
          <cell r="T63">
            <v>3</v>
          </cell>
          <cell r="U63">
            <v>24</v>
          </cell>
          <cell r="V63">
            <v>19</v>
          </cell>
          <cell r="W63">
            <v>3</v>
          </cell>
          <cell r="X63">
            <v>0</v>
          </cell>
          <cell r="Y63">
            <v>2</v>
          </cell>
          <cell r="Z63">
            <v>1</v>
          </cell>
          <cell r="AA63">
            <v>0</v>
          </cell>
          <cell r="AB63">
            <v>0</v>
          </cell>
          <cell r="AC63">
            <v>1</v>
          </cell>
          <cell r="AD63">
            <v>0</v>
          </cell>
          <cell r="AE63">
            <v>307</v>
          </cell>
          <cell r="AF63">
            <v>276</v>
          </cell>
          <cell r="AG63">
            <v>432</v>
          </cell>
          <cell r="AH63">
            <v>11</v>
          </cell>
          <cell r="AI63">
            <v>106</v>
          </cell>
          <cell r="AJ63">
            <v>29</v>
          </cell>
          <cell r="AK63">
            <v>5</v>
          </cell>
          <cell r="AL63">
            <v>118</v>
          </cell>
          <cell r="AM63">
            <v>95</v>
          </cell>
          <cell r="AN63">
            <v>83</v>
          </cell>
          <cell r="AO63">
            <v>9</v>
          </cell>
          <cell r="AP63">
            <v>45</v>
          </cell>
          <cell r="AQ63">
            <v>36</v>
          </cell>
          <cell r="AR63">
            <v>40</v>
          </cell>
        </row>
        <row r="64">
          <cell r="A64" t="str">
            <v>2004</v>
          </cell>
          <cell r="B64" t="str">
            <v>010298</v>
          </cell>
          <cell r="C64">
            <v>23</v>
          </cell>
          <cell r="D64">
            <v>2</v>
          </cell>
          <cell r="E64">
            <v>23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  <cell r="J64">
            <v>13</v>
          </cell>
          <cell r="K64">
            <v>2</v>
          </cell>
          <cell r="L64">
            <v>9</v>
          </cell>
          <cell r="M64">
            <v>0</v>
          </cell>
          <cell r="N64">
            <v>1</v>
          </cell>
          <cell r="O64">
            <v>0</v>
          </cell>
          <cell r="P64">
            <v>5</v>
          </cell>
          <cell r="Q64">
            <v>9</v>
          </cell>
          <cell r="R64">
            <v>1</v>
          </cell>
          <cell r="S64">
            <v>9</v>
          </cell>
          <cell r="T64">
            <v>0</v>
          </cell>
          <cell r="U64">
            <v>0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64</v>
          </cell>
          <cell r="AF64">
            <v>27</v>
          </cell>
          <cell r="AG64">
            <v>76</v>
          </cell>
          <cell r="AH64">
            <v>2</v>
          </cell>
          <cell r="AI64">
            <v>6</v>
          </cell>
          <cell r="AJ64">
            <v>3</v>
          </cell>
          <cell r="AK64">
            <v>4</v>
          </cell>
          <cell r="AL64">
            <v>10</v>
          </cell>
          <cell r="AM64">
            <v>19</v>
          </cell>
          <cell r="AN64">
            <v>25</v>
          </cell>
          <cell r="AO64">
            <v>0</v>
          </cell>
          <cell r="AP64">
            <v>1</v>
          </cell>
          <cell r="AQ64">
            <v>0</v>
          </cell>
          <cell r="AR64">
            <v>3</v>
          </cell>
        </row>
        <row r="65">
          <cell r="A65" t="str">
            <v>2004</v>
          </cell>
          <cell r="B65" t="str">
            <v>011161</v>
          </cell>
          <cell r="C65">
            <v>60</v>
          </cell>
          <cell r="D65">
            <v>26</v>
          </cell>
          <cell r="E65">
            <v>72</v>
          </cell>
          <cell r="F65">
            <v>1</v>
          </cell>
          <cell r="G65">
            <v>10</v>
          </cell>
          <cell r="H65">
            <v>2</v>
          </cell>
          <cell r="I65">
            <v>1</v>
          </cell>
          <cell r="J65">
            <v>37</v>
          </cell>
          <cell r="K65">
            <v>30</v>
          </cell>
          <cell r="L65">
            <v>46</v>
          </cell>
          <cell r="M65">
            <v>2</v>
          </cell>
          <cell r="N65">
            <v>10</v>
          </cell>
          <cell r="O65">
            <v>3</v>
          </cell>
          <cell r="P65">
            <v>6</v>
          </cell>
          <cell r="Q65">
            <v>43</v>
          </cell>
          <cell r="R65">
            <v>21</v>
          </cell>
          <cell r="S65">
            <v>44</v>
          </cell>
          <cell r="T65">
            <v>1</v>
          </cell>
          <cell r="U65">
            <v>9</v>
          </cell>
          <cell r="V65">
            <v>6</v>
          </cell>
          <cell r="W65">
            <v>4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95</v>
          </cell>
          <cell r="AF65">
            <v>132</v>
          </cell>
          <cell r="AG65">
            <v>161</v>
          </cell>
          <cell r="AH65">
            <v>4</v>
          </cell>
          <cell r="AI65">
            <v>45</v>
          </cell>
          <cell r="AJ65">
            <v>10</v>
          </cell>
          <cell r="AK65">
            <v>7</v>
          </cell>
          <cell r="AL65">
            <v>31</v>
          </cell>
          <cell r="AM65">
            <v>51</v>
          </cell>
          <cell r="AN65">
            <v>53</v>
          </cell>
          <cell r="AO65">
            <v>1</v>
          </cell>
          <cell r="AP65">
            <v>14</v>
          </cell>
          <cell r="AQ65">
            <v>1</v>
          </cell>
          <cell r="AR65">
            <v>13</v>
          </cell>
        </row>
        <row r="66">
          <cell r="A66" t="str">
            <v>2004</v>
          </cell>
          <cell r="B66" t="str">
            <v>011163</v>
          </cell>
          <cell r="C66">
            <v>34</v>
          </cell>
          <cell r="D66">
            <v>9</v>
          </cell>
          <cell r="E66">
            <v>42</v>
          </cell>
          <cell r="F66">
            <v>0</v>
          </cell>
          <cell r="G66">
            <v>0</v>
          </cell>
          <cell r="H66">
            <v>1</v>
          </cell>
          <cell r="I66">
            <v>0</v>
          </cell>
          <cell r="J66">
            <v>28</v>
          </cell>
          <cell r="K66">
            <v>29</v>
          </cell>
          <cell r="L66">
            <v>51</v>
          </cell>
          <cell r="M66">
            <v>2</v>
          </cell>
          <cell r="N66">
            <v>1</v>
          </cell>
          <cell r="O66">
            <v>2</v>
          </cell>
          <cell r="P66">
            <v>1</v>
          </cell>
          <cell r="Q66">
            <v>35</v>
          </cell>
          <cell r="R66">
            <v>17</v>
          </cell>
          <cell r="S66">
            <v>46</v>
          </cell>
          <cell r="T66">
            <v>0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77</v>
          </cell>
          <cell r="AF66">
            <v>118</v>
          </cell>
          <cell r="AG66">
            <v>187</v>
          </cell>
          <cell r="AH66">
            <v>2</v>
          </cell>
          <cell r="AI66">
            <v>5</v>
          </cell>
          <cell r="AJ66">
            <v>1</v>
          </cell>
          <cell r="AK66">
            <v>0</v>
          </cell>
          <cell r="AL66">
            <v>0</v>
          </cell>
          <cell r="AM66">
            <v>3</v>
          </cell>
          <cell r="AN66">
            <v>3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 t="str">
            <v>2004</v>
          </cell>
          <cell r="B67" t="str">
            <v>011711</v>
          </cell>
          <cell r="C67">
            <v>45</v>
          </cell>
          <cell r="D67">
            <v>12</v>
          </cell>
          <cell r="E67">
            <v>48</v>
          </cell>
          <cell r="F67">
            <v>1</v>
          </cell>
          <cell r="G67">
            <v>2</v>
          </cell>
          <cell r="H67">
            <v>5</v>
          </cell>
          <cell r="I67">
            <v>1</v>
          </cell>
          <cell r="J67">
            <v>31</v>
          </cell>
          <cell r="K67">
            <v>25</v>
          </cell>
          <cell r="L67">
            <v>37</v>
          </cell>
          <cell r="M67">
            <v>4</v>
          </cell>
          <cell r="N67">
            <v>4</v>
          </cell>
          <cell r="O67">
            <v>4</v>
          </cell>
          <cell r="P67">
            <v>7</v>
          </cell>
          <cell r="Q67">
            <v>39</v>
          </cell>
          <cell r="R67">
            <v>30</v>
          </cell>
          <cell r="S67">
            <v>57</v>
          </cell>
          <cell r="T67">
            <v>0</v>
          </cell>
          <cell r="U67">
            <v>4</v>
          </cell>
          <cell r="V67">
            <v>8</v>
          </cell>
          <cell r="W67">
            <v>0</v>
          </cell>
          <cell r="X67">
            <v>0</v>
          </cell>
          <cell r="Y67">
            <v>2</v>
          </cell>
          <cell r="Z67">
            <v>2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123</v>
          </cell>
          <cell r="AF67">
            <v>194</v>
          </cell>
          <cell r="AG67">
            <v>261</v>
          </cell>
          <cell r="AH67">
            <v>18</v>
          </cell>
          <cell r="AI67">
            <v>11</v>
          </cell>
          <cell r="AJ67">
            <v>19</v>
          </cell>
          <cell r="AK67">
            <v>8</v>
          </cell>
          <cell r="AL67">
            <v>41</v>
          </cell>
          <cell r="AM67">
            <v>35</v>
          </cell>
          <cell r="AN67">
            <v>17</v>
          </cell>
          <cell r="AO67">
            <v>0</v>
          </cell>
          <cell r="AP67">
            <v>3</v>
          </cell>
          <cell r="AQ67">
            <v>5</v>
          </cell>
          <cell r="AR67">
            <v>51</v>
          </cell>
        </row>
        <row r="68">
          <cell r="A68" t="str">
            <v>2004</v>
          </cell>
          <cell r="B68" t="str">
            <v>012826</v>
          </cell>
          <cell r="C68">
            <v>34</v>
          </cell>
          <cell r="D68">
            <v>10</v>
          </cell>
          <cell r="E68">
            <v>30</v>
          </cell>
          <cell r="F68">
            <v>4</v>
          </cell>
          <cell r="G68">
            <v>3</v>
          </cell>
          <cell r="H68">
            <v>7</v>
          </cell>
          <cell r="I68">
            <v>0</v>
          </cell>
          <cell r="J68">
            <v>44</v>
          </cell>
          <cell r="K68">
            <v>35</v>
          </cell>
          <cell r="L68">
            <v>48</v>
          </cell>
          <cell r="M68">
            <v>5</v>
          </cell>
          <cell r="N68">
            <v>8</v>
          </cell>
          <cell r="O68">
            <v>10</v>
          </cell>
          <cell r="P68">
            <v>8</v>
          </cell>
          <cell r="Q68">
            <v>27</v>
          </cell>
          <cell r="R68">
            <v>38</v>
          </cell>
          <cell r="S68">
            <v>48</v>
          </cell>
          <cell r="T68">
            <v>4</v>
          </cell>
          <cell r="U68">
            <v>3</v>
          </cell>
          <cell r="V68">
            <v>10</v>
          </cell>
          <cell r="W68">
            <v>0</v>
          </cell>
          <cell r="X68">
            <v>4</v>
          </cell>
          <cell r="Y68">
            <v>3</v>
          </cell>
          <cell r="Z68">
            <v>6</v>
          </cell>
          <cell r="AA68">
            <v>0</v>
          </cell>
          <cell r="AB68">
            <v>1</v>
          </cell>
          <cell r="AC68">
            <v>0</v>
          </cell>
          <cell r="AD68">
            <v>0</v>
          </cell>
          <cell r="AE68">
            <v>182</v>
          </cell>
          <cell r="AF68">
            <v>176</v>
          </cell>
          <cell r="AG68">
            <v>225</v>
          </cell>
          <cell r="AH68">
            <v>72</v>
          </cell>
          <cell r="AI68">
            <v>23</v>
          </cell>
          <cell r="AJ68">
            <v>31</v>
          </cell>
          <cell r="AK68">
            <v>7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 t="str">
            <v>2004</v>
          </cell>
          <cell r="B69" t="str">
            <v>013231</v>
          </cell>
          <cell r="C69">
            <v>9</v>
          </cell>
          <cell r="D69">
            <v>4</v>
          </cell>
          <cell r="E69">
            <v>9</v>
          </cell>
          <cell r="F69">
            <v>1</v>
          </cell>
          <cell r="G69">
            <v>0</v>
          </cell>
          <cell r="H69">
            <v>3</v>
          </cell>
          <cell r="I69">
            <v>0</v>
          </cell>
          <cell r="J69">
            <v>26</v>
          </cell>
          <cell r="K69">
            <v>12</v>
          </cell>
          <cell r="L69">
            <v>19</v>
          </cell>
          <cell r="M69">
            <v>1</v>
          </cell>
          <cell r="N69">
            <v>2</v>
          </cell>
          <cell r="O69">
            <v>15</v>
          </cell>
          <cell r="P69">
            <v>1</v>
          </cell>
          <cell r="Q69">
            <v>12</v>
          </cell>
          <cell r="R69">
            <v>5</v>
          </cell>
          <cell r="S69">
            <v>12</v>
          </cell>
          <cell r="T69">
            <v>0</v>
          </cell>
          <cell r="U69">
            <v>2</v>
          </cell>
          <cell r="V69">
            <v>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22</v>
          </cell>
          <cell r="AF69">
            <v>32</v>
          </cell>
          <cell r="AG69">
            <v>48</v>
          </cell>
          <cell r="AH69">
            <v>0</v>
          </cell>
          <cell r="AI69">
            <v>2</v>
          </cell>
          <cell r="AJ69">
            <v>3</v>
          </cell>
          <cell r="AK69">
            <v>1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 t="str">
            <v>2004</v>
          </cell>
          <cell r="B70" t="str">
            <v>029269</v>
          </cell>
          <cell r="C70">
            <v>15</v>
          </cell>
          <cell r="D70">
            <v>9</v>
          </cell>
          <cell r="E70">
            <v>23</v>
          </cell>
          <cell r="F70">
            <v>1</v>
          </cell>
          <cell r="G70">
            <v>0</v>
          </cell>
          <cell r="H70">
            <v>0</v>
          </cell>
          <cell r="I70">
            <v>0</v>
          </cell>
          <cell r="J70">
            <v>8</v>
          </cell>
          <cell r="K70">
            <v>7</v>
          </cell>
          <cell r="L70">
            <v>13</v>
          </cell>
          <cell r="M70">
            <v>0</v>
          </cell>
          <cell r="N70">
            <v>1</v>
          </cell>
          <cell r="O70">
            <v>1</v>
          </cell>
          <cell r="P70">
            <v>0</v>
          </cell>
          <cell r="Q70">
            <v>8</v>
          </cell>
          <cell r="R70">
            <v>10</v>
          </cell>
          <cell r="S70">
            <v>14</v>
          </cell>
          <cell r="T70">
            <v>2</v>
          </cell>
          <cell r="U70">
            <v>0</v>
          </cell>
          <cell r="V70">
            <v>2</v>
          </cell>
          <cell r="W70">
            <v>0</v>
          </cell>
          <cell r="X70">
            <v>1</v>
          </cell>
          <cell r="Y70">
            <v>0</v>
          </cell>
          <cell r="Z70">
            <v>1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14</v>
          </cell>
          <cell r="AF70">
            <v>29</v>
          </cell>
          <cell r="AG70">
            <v>41</v>
          </cell>
          <cell r="AH70">
            <v>2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 t="str">
            <v>2004</v>
          </cell>
          <cell r="B71" t="str">
            <v>030646</v>
          </cell>
          <cell r="C71">
            <v>32</v>
          </cell>
          <cell r="D71">
            <v>11</v>
          </cell>
          <cell r="E71">
            <v>27</v>
          </cell>
          <cell r="F71">
            <v>0</v>
          </cell>
          <cell r="G71">
            <v>13</v>
          </cell>
          <cell r="H71">
            <v>3</v>
          </cell>
          <cell r="I71">
            <v>0</v>
          </cell>
          <cell r="J71">
            <v>48</v>
          </cell>
          <cell r="K71">
            <v>25</v>
          </cell>
          <cell r="L71">
            <v>44</v>
          </cell>
          <cell r="M71">
            <v>1</v>
          </cell>
          <cell r="N71">
            <v>18</v>
          </cell>
          <cell r="O71">
            <v>10</v>
          </cell>
          <cell r="P71">
            <v>0</v>
          </cell>
          <cell r="Q71">
            <v>45</v>
          </cell>
          <cell r="R71">
            <v>25</v>
          </cell>
          <cell r="S71">
            <v>40</v>
          </cell>
          <cell r="T71">
            <v>1</v>
          </cell>
          <cell r="U71">
            <v>24</v>
          </cell>
          <cell r="V71">
            <v>4</v>
          </cell>
          <cell r="W71">
            <v>1</v>
          </cell>
          <cell r="X71">
            <v>7</v>
          </cell>
          <cell r="Y71">
            <v>5</v>
          </cell>
          <cell r="Z71">
            <v>8</v>
          </cell>
          <cell r="AA71">
            <v>0</v>
          </cell>
          <cell r="AB71">
            <v>4</v>
          </cell>
          <cell r="AC71">
            <v>0</v>
          </cell>
          <cell r="AD71">
            <v>0</v>
          </cell>
          <cell r="AE71">
            <v>112</v>
          </cell>
          <cell r="AF71">
            <v>73</v>
          </cell>
          <cell r="AG71">
            <v>68</v>
          </cell>
          <cell r="AH71">
            <v>5</v>
          </cell>
          <cell r="AI71">
            <v>105</v>
          </cell>
          <cell r="AJ71">
            <v>6</v>
          </cell>
          <cell r="AK71">
            <v>1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 t="str">
            <v>2004</v>
          </cell>
          <cell r="B72" t="str">
            <v>003631</v>
          </cell>
          <cell r="C72">
            <v>48</v>
          </cell>
          <cell r="D72">
            <v>15</v>
          </cell>
          <cell r="E72">
            <v>59</v>
          </cell>
          <cell r="F72">
            <v>0</v>
          </cell>
          <cell r="G72">
            <v>1</v>
          </cell>
          <cell r="H72">
            <v>2</v>
          </cell>
          <cell r="I72">
            <v>1</v>
          </cell>
          <cell r="J72">
            <v>45</v>
          </cell>
          <cell r="K72">
            <v>38</v>
          </cell>
          <cell r="L72">
            <v>74</v>
          </cell>
          <cell r="M72">
            <v>0</v>
          </cell>
          <cell r="N72">
            <v>3</v>
          </cell>
          <cell r="O72">
            <v>3</v>
          </cell>
          <cell r="P72">
            <v>3</v>
          </cell>
          <cell r="Q72">
            <v>43</v>
          </cell>
          <cell r="R72">
            <v>23</v>
          </cell>
          <cell r="S72">
            <v>59</v>
          </cell>
          <cell r="T72">
            <v>2</v>
          </cell>
          <cell r="U72">
            <v>2</v>
          </cell>
          <cell r="V72">
            <v>3</v>
          </cell>
          <cell r="W72">
            <v>0</v>
          </cell>
          <cell r="X72">
            <v>1</v>
          </cell>
          <cell r="Y72">
            <v>0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133</v>
          </cell>
          <cell r="AF72">
            <v>138</v>
          </cell>
          <cell r="AG72">
            <v>238</v>
          </cell>
          <cell r="AH72">
            <v>10</v>
          </cell>
          <cell r="AI72">
            <v>14</v>
          </cell>
          <cell r="AJ72">
            <v>4</v>
          </cell>
          <cell r="AK72">
            <v>5</v>
          </cell>
          <cell r="AL72">
            <v>16</v>
          </cell>
          <cell r="AM72">
            <v>23</v>
          </cell>
          <cell r="AN72">
            <v>37</v>
          </cell>
          <cell r="AO72">
            <v>1</v>
          </cell>
          <cell r="AP72">
            <v>1</v>
          </cell>
          <cell r="AQ72">
            <v>0</v>
          </cell>
          <cell r="AR72">
            <v>0</v>
          </cell>
        </row>
        <row r="73">
          <cell r="A73" t="str">
            <v>2004</v>
          </cell>
          <cell r="B73" t="str">
            <v>445566</v>
          </cell>
          <cell r="C73">
            <v>4414</v>
          </cell>
          <cell r="D73">
            <v>919</v>
          </cell>
          <cell r="E73">
            <v>4443</v>
          </cell>
          <cell r="F73">
            <v>173</v>
          </cell>
          <cell r="G73">
            <v>236</v>
          </cell>
          <cell r="H73">
            <v>396</v>
          </cell>
          <cell r="I73">
            <v>85</v>
          </cell>
          <cell r="J73">
            <v>2389</v>
          </cell>
          <cell r="K73">
            <v>1641</v>
          </cell>
          <cell r="L73">
            <v>2594</v>
          </cell>
          <cell r="M73">
            <v>203</v>
          </cell>
          <cell r="N73">
            <v>397</v>
          </cell>
          <cell r="O73">
            <v>423</v>
          </cell>
          <cell r="P73">
            <v>413</v>
          </cell>
          <cell r="Q73">
            <v>2511</v>
          </cell>
          <cell r="R73">
            <v>1365</v>
          </cell>
          <cell r="S73">
            <v>2961</v>
          </cell>
          <cell r="T73">
            <v>229</v>
          </cell>
          <cell r="U73">
            <v>298</v>
          </cell>
          <cell r="V73">
            <v>314</v>
          </cell>
          <cell r="W73">
            <v>74</v>
          </cell>
          <cell r="X73">
            <v>52</v>
          </cell>
          <cell r="Y73">
            <v>40</v>
          </cell>
          <cell r="Z73">
            <v>59</v>
          </cell>
          <cell r="AA73">
            <v>5</v>
          </cell>
          <cell r="AB73">
            <v>10</v>
          </cell>
          <cell r="AC73">
            <v>3</v>
          </cell>
          <cell r="AD73">
            <v>15</v>
          </cell>
          <cell r="AE73">
            <v>5769</v>
          </cell>
          <cell r="AF73">
            <v>6022</v>
          </cell>
          <cell r="AG73">
            <v>8946</v>
          </cell>
          <cell r="AH73">
            <v>782</v>
          </cell>
          <cell r="AI73">
            <v>1158</v>
          </cell>
          <cell r="AJ73">
            <v>519</v>
          </cell>
          <cell r="AK73">
            <v>386</v>
          </cell>
          <cell r="AL73">
            <v>2928</v>
          </cell>
          <cell r="AM73">
            <v>2758</v>
          </cell>
          <cell r="AN73">
            <v>3233</v>
          </cell>
          <cell r="AO73">
            <v>167</v>
          </cell>
          <cell r="AP73">
            <v>429</v>
          </cell>
          <cell r="AQ73">
            <v>370</v>
          </cell>
          <cell r="AR73">
            <v>1477</v>
          </cell>
        </row>
        <row r="74">
          <cell r="A74" t="str">
            <v>2005</v>
          </cell>
          <cell r="B74" t="str">
            <v>000020</v>
          </cell>
          <cell r="C74">
            <v>8</v>
          </cell>
          <cell r="D74">
            <v>1</v>
          </cell>
          <cell r="E74">
            <v>8</v>
          </cell>
          <cell r="F74">
            <v>0</v>
          </cell>
          <cell r="G74">
            <v>0</v>
          </cell>
          <cell r="H74">
            <v>0</v>
          </cell>
          <cell r="I74">
            <v>1</v>
          </cell>
          <cell r="J74">
            <v>5</v>
          </cell>
          <cell r="K74">
            <v>5</v>
          </cell>
          <cell r="L74">
            <v>6</v>
          </cell>
          <cell r="M74">
            <v>0</v>
          </cell>
          <cell r="N74">
            <v>4</v>
          </cell>
          <cell r="O74">
            <v>0</v>
          </cell>
          <cell r="P74">
            <v>0</v>
          </cell>
          <cell r="Q74">
            <v>5</v>
          </cell>
          <cell r="R74">
            <v>1</v>
          </cell>
          <cell r="S74">
            <v>5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14</v>
          </cell>
          <cell r="AF74">
            <v>8</v>
          </cell>
          <cell r="AG74">
            <v>17</v>
          </cell>
          <cell r="AH74">
            <v>0</v>
          </cell>
          <cell r="AI74">
            <v>5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 t="str">
            <v>2005</v>
          </cell>
          <cell r="B75" t="str">
            <v>003541</v>
          </cell>
          <cell r="C75">
            <v>46</v>
          </cell>
          <cell r="D75">
            <v>13</v>
          </cell>
          <cell r="E75">
            <v>52</v>
          </cell>
          <cell r="F75">
            <v>0</v>
          </cell>
          <cell r="G75">
            <v>2</v>
          </cell>
          <cell r="H75">
            <v>2</v>
          </cell>
          <cell r="I75">
            <v>3</v>
          </cell>
          <cell r="J75">
            <v>42</v>
          </cell>
          <cell r="K75">
            <v>28</v>
          </cell>
          <cell r="L75">
            <v>63</v>
          </cell>
          <cell r="M75">
            <v>1</v>
          </cell>
          <cell r="N75">
            <v>4</v>
          </cell>
          <cell r="O75">
            <v>2</v>
          </cell>
          <cell r="P75">
            <v>0</v>
          </cell>
          <cell r="Q75">
            <v>27</v>
          </cell>
          <cell r="R75">
            <v>16</v>
          </cell>
          <cell r="S75">
            <v>35</v>
          </cell>
          <cell r="T75">
            <v>1</v>
          </cell>
          <cell r="U75">
            <v>2</v>
          </cell>
          <cell r="V75">
            <v>4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79</v>
          </cell>
          <cell r="AF75">
            <v>100</v>
          </cell>
          <cell r="AG75">
            <v>163</v>
          </cell>
          <cell r="AH75">
            <v>2</v>
          </cell>
          <cell r="AI75">
            <v>12</v>
          </cell>
          <cell r="AJ75">
            <v>1</v>
          </cell>
          <cell r="AK75">
            <v>1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 t="str">
            <v>2005</v>
          </cell>
          <cell r="B76" t="str">
            <v>003565</v>
          </cell>
          <cell r="C76">
            <v>57</v>
          </cell>
          <cell r="D76">
            <v>5</v>
          </cell>
          <cell r="E76">
            <v>57</v>
          </cell>
          <cell r="F76">
            <v>3</v>
          </cell>
          <cell r="G76">
            <v>0</v>
          </cell>
          <cell r="H76">
            <v>2</v>
          </cell>
          <cell r="I76">
            <v>0</v>
          </cell>
          <cell r="J76">
            <v>48</v>
          </cell>
          <cell r="K76">
            <v>38</v>
          </cell>
          <cell r="L76">
            <v>68</v>
          </cell>
          <cell r="M76">
            <v>4</v>
          </cell>
          <cell r="N76">
            <v>3</v>
          </cell>
          <cell r="O76">
            <v>10</v>
          </cell>
          <cell r="P76">
            <v>1</v>
          </cell>
          <cell r="Q76">
            <v>32</v>
          </cell>
          <cell r="R76">
            <v>20</v>
          </cell>
          <cell r="S76">
            <v>47</v>
          </cell>
          <cell r="T76">
            <v>3</v>
          </cell>
          <cell r="U76">
            <v>0</v>
          </cell>
          <cell r="V76">
            <v>2</v>
          </cell>
          <cell r="W76">
            <v>0</v>
          </cell>
          <cell r="X76">
            <v>0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147</v>
          </cell>
          <cell r="AF76">
            <v>159</v>
          </cell>
          <cell r="AG76">
            <v>290</v>
          </cell>
          <cell r="AH76">
            <v>6</v>
          </cell>
          <cell r="AI76">
            <v>3</v>
          </cell>
          <cell r="AJ76">
            <v>5</v>
          </cell>
          <cell r="AK76">
            <v>2</v>
          </cell>
          <cell r="AL76">
            <v>24</v>
          </cell>
          <cell r="AM76">
            <v>41</v>
          </cell>
          <cell r="AN76">
            <v>54</v>
          </cell>
          <cell r="AO76">
            <v>2</v>
          </cell>
          <cell r="AP76">
            <v>1</v>
          </cell>
          <cell r="AQ76">
            <v>8</v>
          </cell>
          <cell r="AR76">
            <v>0</v>
          </cell>
        </row>
        <row r="77">
          <cell r="A77" t="str">
            <v>2005</v>
          </cell>
          <cell r="B77" t="str">
            <v>003581</v>
          </cell>
          <cell r="C77">
            <v>87</v>
          </cell>
          <cell r="D77">
            <v>18</v>
          </cell>
          <cell r="E77">
            <v>88</v>
          </cell>
          <cell r="F77">
            <v>0</v>
          </cell>
          <cell r="G77">
            <v>2</v>
          </cell>
          <cell r="H77">
            <v>15</v>
          </cell>
          <cell r="I77">
            <v>0</v>
          </cell>
          <cell r="J77">
            <v>48</v>
          </cell>
          <cell r="K77">
            <v>48</v>
          </cell>
          <cell r="L77">
            <v>77</v>
          </cell>
          <cell r="M77">
            <v>3</v>
          </cell>
          <cell r="N77">
            <v>2</v>
          </cell>
          <cell r="O77">
            <v>6</v>
          </cell>
          <cell r="P77">
            <v>8</v>
          </cell>
          <cell r="Q77">
            <v>50</v>
          </cell>
          <cell r="R77">
            <v>34</v>
          </cell>
          <cell r="S77">
            <v>65</v>
          </cell>
          <cell r="T77">
            <v>7</v>
          </cell>
          <cell r="U77">
            <v>1</v>
          </cell>
          <cell r="V77">
            <v>10</v>
          </cell>
          <cell r="W77">
            <v>1</v>
          </cell>
          <cell r="X77">
            <v>3</v>
          </cell>
          <cell r="Y77">
            <v>1</v>
          </cell>
          <cell r="Z77">
            <v>4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98</v>
          </cell>
          <cell r="AF77">
            <v>142</v>
          </cell>
          <cell r="AG77">
            <v>202</v>
          </cell>
          <cell r="AH77">
            <v>17</v>
          </cell>
          <cell r="AI77">
            <v>6</v>
          </cell>
          <cell r="AJ77">
            <v>11</v>
          </cell>
          <cell r="AK77">
            <v>4</v>
          </cell>
          <cell r="AL77">
            <v>7</v>
          </cell>
          <cell r="AM77">
            <v>12</v>
          </cell>
          <cell r="AN77">
            <v>16</v>
          </cell>
          <cell r="AO77">
            <v>0</v>
          </cell>
          <cell r="AP77">
            <v>1</v>
          </cell>
          <cell r="AQ77">
            <v>0</v>
          </cell>
          <cell r="AR77">
            <v>2</v>
          </cell>
        </row>
        <row r="78">
          <cell r="A78" t="str">
            <v>2005</v>
          </cell>
          <cell r="B78" t="str">
            <v>003592</v>
          </cell>
          <cell r="C78">
            <v>43</v>
          </cell>
          <cell r="D78">
            <v>11</v>
          </cell>
          <cell r="E78">
            <v>49</v>
          </cell>
          <cell r="F78">
            <v>0</v>
          </cell>
          <cell r="G78">
            <v>2</v>
          </cell>
          <cell r="H78">
            <v>1</v>
          </cell>
          <cell r="I78">
            <v>2</v>
          </cell>
          <cell r="J78">
            <v>34</v>
          </cell>
          <cell r="K78">
            <v>19</v>
          </cell>
          <cell r="L78">
            <v>44</v>
          </cell>
          <cell r="M78">
            <v>3</v>
          </cell>
          <cell r="N78">
            <v>1</v>
          </cell>
          <cell r="O78">
            <v>5</v>
          </cell>
          <cell r="P78">
            <v>0</v>
          </cell>
          <cell r="Q78">
            <v>31</v>
          </cell>
          <cell r="R78">
            <v>17</v>
          </cell>
          <cell r="S78">
            <v>41</v>
          </cell>
          <cell r="T78">
            <v>2</v>
          </cell>
          <cell r="U78">
            <v>4</v>
          </cell>
          <cell r="V78">
            <v>0</v>
          </cell>
          <cell r="W78">
            <v>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63</v>
          </cell>
          <cell r="AF78">
            <v>102</v>
          </cell>
          <cell r="AG78">
            <v>157</v>
          </cell>
          <cell r="AH78">
            <v>3</v>
          </cell>
          <cell r="AI78">
            <v>1</v>
          </cell>
          <cell r="AJ78">
            <v>2</v>
          </cell>
          <cell r="AK78">
            <v>2</v>
          </cell>
          <cell r="AL78">
            <v>7</v>
          </cell>
          <cell r="AM78">
            <v>13</v>
          </cell>
          <cell r="AN78">
            <v>15</v>
          </cell>
          <cell r="AO78">
            <v>2</v>
          </cell>
          <cell r="AP78">
            <v>0</v>
          </cell>
          <cell r="AQ78">
            <v>0</v>
          </cell>
          <cell r="AR78">
            <v>3</v>
          </cell>
        </row>
        <row r="79">
          <cell r="A79" t="str">
            <v>2005</v>
          </cell>
          <cell r="B79" t="str">
            <v>003594</v>
          </cell>
          <cell r="C79">
            <v>229</v>
          </cell>
          <cell r="D79">
            <v>43</v>
          </cell>
          <cell r="E79">
            <v>236</v>
          </cell>
          <cell r="F79">
            <v>6</v>
          </cell>
          <cell r="G79">
            <v>9</v>
          </cell>
          <cell r="H79">
            <v>11</v>
          </cell>
          <cell r="I79">
            <v>10</v>
          </cell>
          <cell r="J79">
            <v>113</v>
          </cell>
          <cell r="K79">
            <v>91</v>
          </cell>
          <cell r="L79">
            <v>142</v>
          </cell>
          <cell r="M79">
            <v>9</v>
          </cell>
          <cell r="N79">
            <v>13</v>
          </cell>
          <cell r="O79">
            <v>26</v>
          </cell>
          <cell r="P79">
            <v>14</v>
          </cell>
          <cell r="Q79">
            <v>157</v>
          </cell>
          <cell r="R79">
            <v>98</v>
          </cell>
          <cell r="S79">
            <v>201</v>
          </cell>
          <cell r="T79">
            <v>17</v>
          </cell>
          <cell r="U79">
            <v>12</v>
          </cell>
          <cell r="V79">
            <v>17</v>
          </cell>
          <cell r="W79">
            <v>8</v>
          </cell>
          <cell r="X79">
            <v>1</v>
          </cell>
          <cell r="Y79">
            <v>0</v>
          </cell>
          <cell r="Z79">
            <v>1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290</v>
          </cell>
          <cell r="AF79">
            <v>366</v>
          </cell>
          <cell r="AG79">
            <v>546</v>
          </cell>
          <cell r="AH79">
            <v>25</v>
          </cell>
          <cell r="AI79">
            <v>21</v>
          </cell>
          <cell r="AJ79">
            <v>33</v>
          </cell>
          <cell r="AK79">
            <v>31</v>
          </cell>
          <cell r="AL79">
            <v>269</v>
          </cell>
          <cell r="AM79">
            <v>289</v>
          </cell>
          <cell r="AN79">
            <v>410</v>
          </cell>
          <cell r="AO79">
            <v>13</v>
          </cell>
          <cell r="AP79">
            <v>28</v>
          </cell>
          <cell r="AQ79">
            <v>96</v>
          </cell>
          <cell r="AR79">
            <v>11</v>
          </cell>
        </row>
        <row r="80">
          <cell r="A80" t="str">
            <v>2005</v>
          </cell>
          <cell r="B80" t="str">
            <v>003599</v>
          </cell>
          <cell r="C80">
            <v>86</v>
          </cell>
          <cell r="D80">
            <v>22</v>
          </cell>
          <cell r="E80">
            <v>65</v>
          </cell>
          <cell r="F80">
            <v>0</v>
          </cell>
          <cell r="G80">
            <v>28</v>
          </cell>
          <cell r="H80">
            <v>13</v>
          </cell>
          <cell r="I80">
            <v>2</v>
          </cell>
          <cell r="J80">
            <v>104</v>
          </cell>
          <cell r="K80">
            <v>71</v>
          </cell>
          <cell r="L80">
            <v>83</v>
          </cell>
          <cell r="M80">
            <v>6</v>
          </cell>
          <cell r="N80">
            <v>52</v>
          </cell>
          <cell r="O80">
            <v>32</v>
          </cell>
          <cell r="P80">
            <v>2</v>
          </cell>
          <cell r="Q80">
            <v>95</v>
          </cell>
          <cell r="R80">
            <v>43</v>
          </cell>
          <cell r="S80">
            <v>88</v>
          </cell>
          <cell r="T80">
            <v>5</v>
          </cell>
          <cell r="U80">
            <v>31</v>
          </cell>
          <cell r="V80">
            <v>13</v>
          </cell>
          <cell r="W80">
            <v>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172</v>
          </cell>
          <cell r="AF80">
            <v>178</v>
          </cell>
          <cell r="AG80">
            <v>132</v>
          </cell>
          <cell r="AH80">
            <v>6</v>
          </cell>
          <cell r="AI80">
            <v>186</v>
          </cell>
          <cell r="AJ80">
            <v>21</v>
          </cell>
          <cell r="AK80">
            <v>5</v>
          </cell>
          <cell r="AL80">
            <v>20</v>
          </cell>
          <cell r="AM80">
            <v>16</v>
          </cell>
          <cell r="AN80">
            <v>4</v>
          </cell>
          <cell r="AO80">
            <v>0</v>
          </cell>
          <cell r="AP80">
            <v>24</v>
          </cell>
          <cell r="AQ80">
            <v>7</v>
          </cell>
          <cell r="AR80">
            <v>1</v>
          </cell>
        </row>
        <row r="81">
          <cell r="A81" t="str">
            <v>2005</v>
          </cell>
          <cell r="B81" t="str">
            <v>003606</v>
          </cell>
          <cell r="C81">
            <v>105</v>
          </cell>
          <cell r="D81">
            <v>21</v>
          </cell>
          <cell r="E81">
            <v>120</v>
          </cell>
          <cell r="F81">
            <v>0</v>
          </cell>
          <cell r="G81">
            <v>2</v>
          </cell>
          <cell r="H81">
            <v>4</v>
          </cell>
          <cell r="I81">
            <v>0</v>
          </cell>
          <cell r="J81">
            <v>74</v>
          </cell>
          <cell r="K81">
            <v>79</v>
          </cell>
          <cell r="L81">
            <v>119</v>
          </cell>
          <cell r="M81">
            <v>6</v>
          </cell>
          <cell r="N81">
            <v>10</v>
          </cell>
          <cell r="O81">
            <v>9</v>
          </cell>
          <cell r="P81">
            <v>9</v>
          </cell>
          <cell r="Q81">
            <v>75</v>
          </cell>
          <cell r="R81">
            <v>55</v>
          </cell>
          <cell r="S81">
            <v>117</v>
          </cell>
          <cell r="T81">
            <v>3</v>
          </cell>
          <cell r="U81">
            <v>5</v>
          </cell>
          <cell r="V81">
            <v>4</v>
          </cell>
          <cell r="W81">
            <v>1</v>
          </cell>
          <cell r="X81">
            <v>0</v>
          </cell>
          <cell r="Y81">
            <v>2</v>
          </cell>
          <cell r="Z81">
            <v>2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148</v>
          </cell>
          <cell r="AF81">
            <v>181</v>
          </cell>
          <cell r="AG81">
            <v>292</v>
          </cell>
          <cell r="AH81">
            <v>12</v>
          </cell>
          <cell r="AI81">
            <v>14</v>
          </cell>
          <cell r="AJ81">
            <v>6</v>
          </cell>
          <cell r="AK81">
            <v>5</v>
          </cell>
          <cell r="AL81">
            <v>63</v>
          </cell>
          <cell r="AM81">
            <v>66</v>
          </cell>
          <cell r="AN81">
            <v>94</v>
          </cell>
          <cell r="AO81">
            <v>4</v>
          </cell>
          <cell r="AP81">
            <v>6</v>
          </cell>
          <cell r="AQ81">
            <v>3</v>
          </cell>
          <cell r="AR81">
            <v>22</v>
          </cell>
        </row>
        <row r="82">
          <cell r="A82" t="str">
            <v>2005</v>
          </cell>
          <cell r="B82" t="str">
            <v>003615</v>
          </cell>
          <cell r="C82">
            <v>192</v>
          </cell>
          <cell r="D82">
            <v>75</v>
          </cell>
          <cell r="E82">
            <v>234</v>
          </cell>
          <cell r="F82">
            <v>3</v>
          </cell>
          <cell r="G82">
            <v>15</v>
          </cell>
          <cell r="H82">
            <v>13</v>
          </cell>
          <cell r="I82">
            <v>2</v>
          </cell>
          <cell r="J82">
            <v>90</v>
          </cell>
          <cell r="K82">
            <v>77</v>
          </cell>
          <cell r="L82">
            <v>113</v>
          </cell>
          <cell r="M82">
            <v>4</v>
          </cell>
          <cell r="N82">
            <v>25</v>
          </cell>
          <cell r="O82">
            <v>22</v>
          </cell>
          <cell r="P82">
            <v>3</v>
          </cell>
          <cell r="Q82">
            <v>100</v>
          </cell>
          <cell r="R82">
            <v>76</v>
          </cell>
          <cell r="S82">
            <v>146</v>
          </cell>
          <cell r="T82">
            <v>7</v>
          </cell>
          <cell r="U82">
            <v>18</v>
          </cell>
          <cell r="V82">
            <v>5</v>
          </cell>
          <cell r="W82">
            <v>0</v>
          </cell>
          <cell r="X82">
            <v>1</v>
          </cell>
          <cell r="Y82">
            <v>0</v>
          </cell>
          <cell r="Z82">
            <v>1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304</v>
          </cell>
          <cell r="AF82">
            <v>315</v>
          </cell>
          <cell r="AG82">
            <v>546</v>
          </cell>
          <cell r="AH82">
            <v>17</v>
          </cell>
          <cell r="AI82">
            <v>40</v>
          </cell>
          <cell r="AJ82">
            <v>10</v>
          </cell>
          <cell r="AK82">
            <v>6</v>
          </cell>
          <cell r="AL82">
            <v>192</v>
          </cell>
          <cell r="AM82">
            <v>253</v>
          </cell>
          <cell r="AN82">
            <v>336</v>
          </cell>
          <cell r="AO82">
            <v>12</v>
          </cell>
          <cell r="AP82">
            <v>51</v>
          </cell>
          <cell r="AQ82">
            <v>30</v>
          </cell>
          <cell r="AR82">
            <v>16</v>
          </cell>
        </row>
        <row r="83">
          <cell r="A83" t="str">
            <v>2005</v>
          </cell>
          <cell r="B83" t="str">
            <v>003624</v>
          </cell>
          <cell r="C83">
            <v>115</v>
          </cell>
          <cell r="D83">
            <v>27</v>
          </cell>
          <cell r="E83">
            <v>136</v>
          </cell>
          <cell r="F83">
            <v>2</v>
          </cell>
          <cell r="G83">
            <v>2</v>
          </cell>
          <cell r="H83">
            <v>1</v>
          </cell>
          <cell r="I83">
            <v>1</v>
          </cell>
          <cell r="J83">
            <v>77</v>
          </cell>
          <cell r="K83">
            <v>56</v>
          </cell>
          <cell r="L83">
            <v>114</v>
          </cell>
          <cell r="M83">
            <v>5</v>
          </cell>
          <cell r="N83">
            <v>8</v>
          </cell>
          <cell r="O83">
            <v>5</v>
          </cell>
          <cell r="P83">
            <v>1</v>
          </cell>
          <cell r="Q83">
            <v>49</v>
          </cell>
          <cell r="R83">
            <v>35</v>
          </cell>
          <cell r="S83">
            <v>83</v>
          </cell>
          <cell r="T83">
            <v>1</v>
          </cell>
          <cell r="U83">
            <v>0</v>
          </cell>
          <cell r="V83">
            <v>0</v>
          </cell>
          <cell r="W83">
            <v>0</v>
          </cell>
          <cell r="X83">
            <v>4</v>
          </cell>
          <cell r="Y83">
            <v>7</v>
          </cell>
          <cell r="Z83">
            <v>10</v>
          </cell>
          <cell r="AA83">
            <v>0</v>
          </cell>
          <cell r="AB83">
            <v>1</v>
          </cell>
          <cell r="AC83">
            <v>0</v>
          </cell>
          <cell r="AD83">
            <v>0</v>
          </cell>
          <cell r="AE83">
            <v>123</v>
          </cell>
          <cell r="AF83">
            <v>197</v>
          </cell>
          <cell r="AG83">
            <v>290</v>
          </cell>
          <cell r="AH83">
            <v>10</v>
          </cell>
          <cell r="AI83">
            <v>8</v>
          </cell>
          <cell r="AJ83">
            <v>11</v>
          </cell>
          <cell r="AK83">
            <v>1</v>
          </cell>
          <cell r="AL83">
            <v>29</v>
          </cell>
          <cell r="AM83">
            <v>42</v>
          </cell>
          <cell r="AN83">
            <v>56</v>
          </cell>
          <cell r="AO83">
            <v>5</v>
          </cell>
          <cell r="AP83">
            <v>4</v>
          </cell>
          <cell r="AQ83">
            <v>6</v>
          </cell>
          <cell r="AR83">
            <v>0</v>
          </cell>
        </row>
        <row r="84">
          <cell r="A84" t="str">
            <v>2005</v>
          </cell>
          <cell r="B84" t="str">
            <v>003625</v>
          </cell>
          <cell r="C84">
            <v>29</v>
          </cell>
          <cell r="D84">
            <v>2</v>
          </cell>
          <cell r="E84">
            <v>30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12</v>
          </cell>
          <cell r="K84">
            <v>12</v>
          </cell>
          <cell r="L84">
            <v>18</v>
          </cell>
          <cell r="M84">
            <v>0</v>
          </cell>
          <cell r="N84">
            <v>4</v>
          </cell>
          <cell r="O84">
            <v>2</v>
          </cell>
          <cell r="P84">
            <v>0</v>
          </cell>
          <cell r="Q84">
            <v>10</v>
          </cell>
          <cell r="R84">
            <v>6</v>
          </cell>
          <cell r="S84">
            <v>16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3</v>
          </cell>
          <cell r="Y84">
            <v>0</v>
          </cell>
          <cell r="Z84">
            <v>1</v>
          </cell>
          <cell r="AA84">
            <v>0</v>
          </cell>
          <cell r="AB84">
            <v>1</v>
          </cell>
          <cell r="AC84">
            <v>1</v>
          </cell>
          <cell r="AD84">
            <v>0</v>
          </cell>
          <cell r="AE84">
            <v>34</v>
          </cell>
          <cell r="AF84">
            <v>27</v>
          </cell>
          <cell r="AG84">
            <v>51</v>
          </cell>
          <cell r="AH84">
            <v>1</v>
          </cell>
          <cell r="AI84">
            <v>8</v>
          </cell>
          <cell r="AJ84">
            <v>0</v>
          </cell>
          <cell r="AK84">
            <v>1</v>
          </cell>
          <cell r="AL84">
            <v>10</v>
          </cell>
          <cell r="AM84">
            <v>9</v>
          </cell>
          <cell r="AN84">
            <v>16</v>
          </cell>
          <cell r="AO84">
            <v>1</v>
          </cell>
          <cell r="AP84">
            <v>2</v>
          </cell>
          <cell r="AQ84">
            <v>0</v>
          </cell>
          <cell r="AR84">
            <v>0</v>
          </cell>
        </row>
        <row r="85">
          <cell r="A85" t="str">
            <v>2005</v>
          </cell>
          <cell r="B85" t="str">
            <v>003630</v>
          </cell>
          <cell r="C85">
            <v>52</v>
          </cell>
          <cell r="D85">
            <v>17</v>
          </cell>
          <cell r="E85">
            <v>11</v>
          </cell>
          <cell r="F85">
            <v>44</v>
          </cell>
          <cell r="G85">
            <v>0</v>
          </cell>
          <cell r="H85">
            <v>14</v>
          </cell>
          <cell r="I85">
            <v>0</v>
          </cell>
          <cell r="J85">
            <v>63</v>
          </cell>
          <cell r="K85">
            <v>27</v>
          </cell>
          <cell r="L85">
            <v>33</v>
          </cell>
          <cell r="M85">
            <v>30</v>
          </cell>
          <cell r="N85">
            <v>4</v>
          </cell>
          <cell r="O85">
            <v>18</v>
          </cell>
          <cell r="P85">
            <v>5</v>
          </cell>
          <cell r="Q85">
            <v>54</v>
          </cell>
          <cell r="R85">
            <v>17</v>
          </cell>
          <cell r="S85">
            <v>9</v>
          </cell>
          <cell r="T85">
            <v>45</v>
          </cell>
          <cell r="U85">
            <v>2</v>
          </cell>
          <cell r="V85">
            <v>13</v>
          </cell>
          <cell r="W85">
            <v>2</v>
          </cell>
          <cell r="X85">
            <v>2</v>
          </cell>
          <cell r="Y85">
            <v>0</v>
          </cell>
          <cell r="Z85">
            <v>0</v>
          </cell>
          <cell r="AA85">
            <v>2</v>
          </cell>
          <cell r="AB85">
            <v>0</v>
          </cell>
          <cell r="AC85">
            <v>0</v>
          </cell>
          <cell r="AD85">
            <v>0</v>
          </cell>
          <cell r="AE85">
            <v>121</v>
          </cell>
          <cell r="AF85">
            <v>115</v>
          </cell>
          <cell r="AG85">
            <v>57</v>
          </cell>
          <cell r="AH85">
            <v>152</v>
          </cell>
          <cell r="AI85">
            <v>6</v>
          </cell>
          <cell r="AJ85">
            <v>18</v>
          </cell>
          <cell r="AK85">
            <v>3</v>
          </cell>
          <cell r="AL85">
            <v>4</v>
          </cell>
          <cell r="AM85">
            <v>13</v>
          </cell>
          <cell r="AN85">
            <v>1</v>
          </cell>
          <cell r="AO85">
            <v>12</v>
          </cell>
          <cell r="AP85">
            <v>2</v>
          </cell>
          <cell r="AQ85">
            <v>1</v>
          </cell>
          <cell r="AR85">
            <v>1</v>
          </cell>
        </row>
        <row r="86">
          <cell r="A86" t="str">
            <v>2005</v>
          </cell>
          <cell r="B86" t="str">
            <v>003631</v>
          </cell>
          <cell r="C86">
            <v>46</v>
          </cell>
          <cell r="D86">
            <v>17</v>
          </cell>
          <cell r="E86">
            <v>59</v>
          </cell>
          <cell r="F86">
            <v>0</v>
          </cell>
          <cell r="G86">
            <v>1</v>
          </cell>
          <cell r="H86">
            <v>2</v>
          </cell>
          <cell r="I86">
            <v>1</v>
          </cell>
          <cell r="J86">
            <v>48</v>
          </cell>
          <cell r="K86">
            <v>41</v>
          </cell>
          <cell r="L86">
            <v>76</v>
          </cell>
          <cell r="M86">
            <v>0</v>
          </cell>
          <cell r="N86">
            <v>2</v>
          </cell>
          <cell r="O86">
            <v>3</v>
          </cell>
          <cell r="P86">
            <v>8</v>
          </cell>
          <cell r="Q86">
            <v>47</v>
          </cell>
          <cell r="R86">
            <v>21</v>
          </cell>
          <cell r="S86">
            <v>60</v>
          </cell>
          <cell r="T86">
            <v>1</v>
          </cell>
          <cell r="U86">
            <v>2</v>
          </cell>
          <cell r="V86">
            <v>5</v>
          </cell>
          <cell r="W86">
            <v>0</v>
          </cell>
          <cell r="X86">
            <v>1</v>
          </cell>
          <cell r="Y86">
            <v>0</v>
          </cell>
          <cell r="Z86">
            <v>1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158</v>
          </cell>
          <cell r="AF86">
            <v>156</v>
          </cell>
          <cell r="AG86">
            <v>283</v>
          </cell>
          <cell r="AH86">
            <v>10</v>
          </cell>
          <cell r="AI86">
            <v>14</v>
          </cell>
          <cell r="AJ86">
            <v>4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 t="str">
            <v>2005</v>
          </cell>
          <cell r="B87" t="str">
            <v>003632</v>
          </cell>
          <cell r="C87">
            <v>768</v>
          </cell>
          <cell r="D87">
            <v>80</v>
          </cell>
          <cell r="E87">
            <v>718</v>
          </cell>
          <cell r="F87">
            <v>13</v>
          </cell>
          <cell r="G87">
            <v>25</v>
          </cell>
          <cell r="H87">
            <v>49</v>
          </cell>
          <cell r="I87">
            <v>43</v>
          </cell>
          <cell r="J87">
            <v>264</v>
          </cell>
          <cell r="K87">
            <v>137</v>
          </cell>
          <cell r="L87">
            <v>221</v>
          </cell>
          <cell r="M87">
            <v>14</v>
          </cell>
          <cell r="N87">
            <v>35</v>
          </cell>
          <cell r="O87">
            <v>36</v>
          </cell>
          <cell r="P87">
            <v>95</v>
          </cell>
          <cell r="Q87">
            <v>305</v>
          </cell>
          <cell r="R87">
            <v>105</v>
          </cell>
          <cell r="S87">
            <v>314</v>
          </cell>
          <cell r="T87">
            <v>14</v>
          </cell>
          <cell r="U87">
            <v>20</v>
          </cell>
          <cell r="V87">
            <v>46</v>
          </cell>
          <cell r="W87">
            <v>16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493</v>
          </cell>
          <cell r="AF87">
            <v>345</v>
          </cell>
          <cell r="AG87">
            <v>677</v>
          </cell>
          <cell r="AH87">
            <v>20</v>
          </cell>
          <cell r="AI87">
            <v>36</v>
          </cell>
          <cell r="AJ87">
            <v>26</v>
          </cell>
          <cell r="AK87">
            <v>79</v>
          </cell>
          <cell r="AL87">
            <v>564</v>
          </cell>
          <cell r="AM87">
            <v>364</v>
          </cell>
          <cell r="AN87">
            <v>506</v>
          </cell>
          <cell r="AO87">
            <v>27</v>
          </cell>
          <cell r="AP87">
            <v>53</v>
          </cell>
          <cell r="AQ87">
            <v>27</v>
          </cell>
          <cell r="AR87">
            <v>315</v>
          </cell>
        </row>
        <row r="88">
          <cell r="A88" t="str">
            <v>2005</v>
          </cell>
          <cell r="B88" t="str">
            <v>003639</v>
          </cell>
          <cell r="C88">
            <v>87</v>
          </cell>
          <cell r="D88">
            <v>19</v>
          </cell>
          <cell r="E88">
            <v>82</v>
          </cell>
          <cell r="F88">
            <v>2</v>
          </cell>
          <cell r="G88">
            <v>12</v>
          </cell>
          <cell r="H88">
            <v>8</v>
          </cell>
          <cell r="I88">
            <v>2</v>
          </cell>
          <cell r="J88">
            <v>48</v>
          </cell>
          <cell r="K88">
            <v>32</v>
          </cell>
          <cell r="L88">
            <v>46</v>
          </cell>
          <cell r="M88">
            <v>1</v>
          </cell>
          <cell r="N88">
            <v>12</v>
          </cell>
          <cell r="O88">
            <v>9</v>
          </cell>
          <cell r="P88">
            <v>12</v>
          </cell>
          <cell r="Q88">
            <v>51</v>
          </cell>
          <cell r="R88">
            <v>22</v>
          </cell>
          <cell r="S88">
            <v>55</v>
          </cell>
          <cell r="T88">
            <v>0</v>
          </cell>
          <cell r="U88">
            <v>7</v>
          </cell>
          <cell r="V88">
            <v>5</v>
          </cell>
          <cell r="W88">
            <v>6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95</v>
          </cell>
          <cell r="AF88">
            <v>88</v>
          </cell>
          <cell r="AG88">
            <v>118</v>
          </cell>
          <cell r="AH88">
            <v>3</v>
          </cell>
          <cell r="AI88">
            <v>51</v>
          </cell>
          <cell r="AJ88">
            <v>5</v>
          </cell>
          <cell r="AK88">
            <v>6</v>
          </cell>
          <cell r="AL88">
            <v>9</v>
          </cell>
          <cell r="AM88">
            <v>0</v>
          </cell>
          <cell r="AN88">
            <v>4</v>
          </cell>
          <cell r="AO88">
            <v>1</v>
          </cell>
          <cell r="AP88">
            <v>3</v>
          </cell>
          <cell r="AQ88">
            <v>0</v>
          </cell>
          <cell r="AR88">
            <v>1</v>
          </cell>
        </row>
        <row r="89">
          <cell r="A89" t="str">
            <v>2005</v>
          </cell>
          <cell r="B89" t="str">
            <v>003642</v>
          </cell>
          <cell r="C89">
            <v>55</v>
          </cell>
          <cell r="D89">
            <v>16</v>
          </cell>
          <cell r="E89">
            <v>13</v>
          </cell>
          <cell r="F89">
            <v>47</v>
          </cell>
          <cell r="G89">
            <v>1</v>
          </cell>
          <cell r="H89">
            <v>8</v>
          </cell>
          <cell r="I89">
            <v>2</v>
          </cell>
          <cell r="J89">
            <v>27</v>
          </cell>
          <cell r="K89">
            <v>25</v>
          </cell>
          <cell r="L89">
            <v>5</v>
          </cell>
          <cell r="M89">
            <v>35</v>
          </cell>
          <cell r="N89">
            <v>1</v>
          </cell>
          <cell r="O89">
            <v>4</v>
          </cell>
          <cell r="P89">
            <v>7</v>
          </cell>
          <cell r="Q89">
            <v>43</v>
          </cell>
          <cell r="R89">
            <v>26</v>
          </cell>
          <cell r="S89">
            <v>10</v>
          </cell>
          <cell r="T89">
            <v>51</v>
          </cell>
          <cell r="U89">
            <v>1</v>
          </cell>
          <cell r="V89">
            <v>3</v>
          </cell>
          <cell r="W89">
            <v>4</v>
          </cell>
          <cell r="X89">
            <v>2</v>
          </cell>
          <cell r="Y89">
            <v>6</v>
          </cell>
          <cell r="Z89">
            <v>0</v>
          </cell>
          <cell r="AA89">
            <v>7</v>
          </cell>
          <cell r="AB89">
            <v>0</v>
          </cell>
          <cell r="AC89">
            <v>0</v>
          </cell>
          <cell r="AD89">
            <v>1</v>
          </cell>
          <cell r="AE89">
            <v>196</v>
          </cell>
          <cell r="AF89">
            <v>182</v>
          </cell>
          <cell r="AG89">
            <v>38</v>
          </cell>
          <cell r="AH89">
            <v>279</v>
          </cell>
          <cell r="AI89">
            <v>9</v>
          </cell>
          <cell r="AJ89">
            <v>35</v>
          </cell>
          <cell r="AK89">
            <v>17</v>
          </cell>
          <cell r="AL89">
            <v>5</v>
          </cell>
          <cell r="AM89">
            <v>11</v>
          </cell>
          <cell r="AN89">
            <v>0</v>
          </cell>
          <cell r="AO89">
            <v>10</v>
          </cell>
          <cell r="AP89">
            <v>0</v>
          </cell>
          <cell r="AQ89">
            <v>1</v>
          </cell>
          <cell r="AR89">
            <v>5</v>
          </cell>
        </row>
        <row r="90">
          <cell r="A90" t="str">
            <v>2005</v>
          </cell>
          <cell r="B90" t="str">
            <v>003644</v>
          </cell>
          <cell r="C90">
            <v>266</v>
          </cell>
          <cell r="D90">
            <v>57</v>
          </cell>
          <cell r="E90">
            <v>283</v>
          </cell>
          <cell r="F90">
            <v>3</v>
          </cell>
          <cell r="G90">
            <v>9</v>
          </cell>
          <cell r="H90">
            <v>26</v>
          </cell>
          <cell r="I90">
            <v>2</v>
          </cell>
          <cell r="J90">
            <v>196</v>
          </cell>
          <cell r="K90">
            <v>117</v>
          </cell>
          <cell r="L90">
            <v>214</v>
          </cell>
          <cell r="M90">
            <v>8</v>
          </cell>
          <cell r="N90">
            <v>20</v>
          </cell>
          <cell r="O90">
            <v>29</v>
          </cell>
          <cell r="P90">
            <v>42</v>
          </cell>
          <cell r="Q90">
            <v>228</v>
          </cell>
          <cell r="R90">
            <v>95</v>
          </cell>
          <cell r="S90">
            <v>269</v>
          </cell>
          <cell r="T90">
            <v>7</v>
          </cell>
          <cell r="U90">
            <v>18</v>
          </cell>
          <cell r="V90">
            <v>23</v>
          </cell>
          <cell r="W90">
            <v>6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218</v>
          </cell>
          <cell r="AF90">
            <v>220</v>
          </cell>
          <cell r="AG90">
            <v>365</v>
          </cell>
          <cell r="AH90">
            <v>7</v>
          </cell>
          <cell r="AI90">
            <v>30</v>
          </cell>
          <cell r="AJ90">
            <v>13</v>
          </cell>
          <cell r="AK90">
            <v>23</v>
          </cell>
          <cell r="AL90">
            <v>539</v>
          </cell>
          <cell r="AM90">
            <v>469</v>
          </cell>
          <cell r="AN90">
            <v>594</v>
          </cell>
          <cell r="AO90">
            <v>23</v>
          </cell>
          <cell r="AP90">
            <v>70</v>
          </cell>
          <cell r="AQ90">
            <v>24</v>
          </cell>
          <cell r="AR90">
            <v>297</v>
          </cell>
        </row>
        <row r="91">
          <cell r="A91" t="str">
            <v>2005</v>
          </cell>
          <cell r="B91" t="str">
            <v>003646</v>
          </cell>
          <cell r="C91">
            <v>41</v>
          </cell>
          <cell r="D91">
            <v>53</v>
          </cell>
          <cell r="E91">
            <v>88</v>
          </cell>
          <cell r="F91">
            <v>2</v>
          </cell>
          <cell r="G91">
            <v>1</v>
          </cell>
          <cell r="H91">
            <v>3</v>
          </cell>
          <cell r="I91">
            <v>0</v>
          </cell>
          <cell r="J91">
            <v>19</v>
          </cell>
          <cell r="K91">
            <v>79</v>
          </cell>
          <cell r="L91">
            <v>76</v>
          </cell>
          <cell r="M91">
            <v>5</v>
          </cell>
          <cell r="N91">
            <v>5</v>
          </cell>
          <cell r="O91">
            <v>10</v>
          </cell>
          <cell r="P91">
            <v>2</v>
          </cell>
          <cell r="Q91">
            <v>19</v>
          </cell>
          <cell r="R91">
            <v>71</v>
          </cell>
          <cell r="S91">
            <v>75</v>
          </cell>
          <cell r="T91">
            <v>3</v>
          </cell>
          <cell r="U91">
            <v>4</v>
          </cell>
          <cell r="V91">
            <v>6</v>
          </cell>
          <cell r="W91">
            <v>2</v>
          </cell>
          <cell r="X91">
            <v>1</v>
          </cell>
          <cell r="Y91">
            <v>1</v>
          </cell>
          <cell r="Z91">
            <v>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86</v>
          </cell>
          <cell r="AF91">
            <v>330</v>
          </cell>
          <cell r="AG91">
            <v>365</v>
          </cell>
          <cell r="AH91">
            <v>17</v>
          </cell>
          <cell r="AI91">
            <v>19</v>
          </cell>
          <cell r="AJ91">
            <v>12</v>
          </cell>
          <cell r="AK91">
            <v>3</v>
          </cell>
          <cell r="AL91">
            <v>38</v>
          </cell>
          <cell r="AM91">
            <v>150</v>
          </cell>
          <cell r="AN91">
            <v>119</v>
          </cell>
          <cell r="AO91">
            <v>14</v>
          </cell>
          <cell r="AP91">
            <v>6</v>
          </cell>
          <cell r="AQ91">
            <v>43</v>
          </cell>
          <cell r="AR91">
            <v>6</v>
          </cell>
        </row>
        <row r="92">
          <cell r="A92" t="str">
            <v>2005</v>
          </cell>
          <cell r="B92" t="str">
            <v>003652</v>
          </cell>
          <cell r="C92">
            <v>347</v>
          </cell>
          <cell r="D92">
            <v>53</v>
          </cell>
          <cell r="E92">
            <v>321</v>
          </cell>
          <cell r="F92">
            <v>6</v>
          </cell>
          <cell r="G92">
            <v>16</v>
          </cell>
          <cell r="H92">
            <v>52</v>
          </cell>
          <cell r="I92">
            <v>5</v>
          </cell>
          <cell r="J92">
            <v>108</v>
          </cell>
          <cell r="K92">
            <v>76</v>
          </cell>
          <cell r="L92">
            <v>91</v>
          </cell>
          <cell r="M92">
            <v>14</v>
          </cell>
          <cell r="N92">
            <v>17</v>
          </cell>
          <cell r="O92">
            <v>22</v>
          </cell>
          <cell r="P92">
            <v>40</v>
          </cell>
          <cell r="Q92">
            <v>212</v>
          </cell>
          <cell r="R92">
            <v>103</v>
          </cell>
          <cell r="S92">
            <v>237</v>
          </cell>
          <cell r="T92">
            <v>13</v>
          </cell>
          <cell r="U92">
            <v>25</v>
          </cell>
          <cell r="V92">
            <v>33</v>
          </cell>
          <cell r="W92">
            <v>7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592</v>
          </cell>
          <cell r="AF92">
            <v>384</v>
          </cell>
          <cell r="AG92">
            <v>757</v>
          </cell>
          <cell r="AH92">
            <v>32</v>
          </cell>
          <cell r="AI92">
            <v>56</v>
          </cell>
          <cell r="AJ92">
            <v>80</v>
          </cell>
          <cell r="AK92">
            <v>51</v>
          </cell>
          <cell r="AL92">
            <v>622</v>
          </cell>
          <cell r="AM92">
            <v>493</v>
          </cell>
          <cell r="AN92">
            <v>457</v>
          </cell>
          <cell r="AO92">
            <v>25</v>
          </cell>
          <cell r="AP92">
            <v>63</v>
          </cell>
          <cell r="AQ92">
            <v>108</v>
          </cell>
          <cell r="AR92">
            <v>462</v>
          </cell>
        </row>
        <row r="93">
          <cell r="A93" t="str">
            <v>2005</v>
          </cell>
          <cell r="B93" t="str">
            <v>003656</v>
          </cell>
          <cell r="C93">
            <v>174</v>
          </cell>
          <cell r="D93">
            <v>30</v>
          </cell>
          <cell r="E93">
            <v>160</v>
          </cell>
          <cell r="F93">
            <v>1</v>
          </cell>
          <cell r="G93">
            <v>3</v>
          </cell>
          <cell r="H93">
            <v>38</v>
          </cell>
          <cell r="I93">
            <v>2</v>
          </cell>
          <cell r="J93">
            <v>117</v>
          </cell>
          <cell r="K93">
            <v>71</v>
          </cell>
          <cell r="L93">
            <v>105</v>
          </cell>
          <cell r="M93">
            <v>5</v>
          </cell>
          <cell r="N93">
            <v>12</v>
          </cell>
          <cell r="O93">
            <v>28</v>
          </cell>
          <cell r="P93">
            <v>38</v>
          </cell>
          <cell r="Q93">
            <v>116</v>
          </cell>
          <cell r="R93">
            <v>59</v>
          </cell>
          <cell r="S93">
            <v>133</v>
          </cell>
          <cell r="T93">
            <v>5</v>
          </cell>
          <cell r="U93">
            <v>12</v>
          </cell>
          <cell r="V93">
            <v>25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321</v>
          </cell>
          <cell r="AF93">
            <v>336</v>
          </cell>
          <cell r="AG93">
            <v>557</v>
          </cell>
          <cell r="AH93">
            <v>28</v>
          </cell>
          <cell r="AI93">
            <v>28</v>
          </cell>
          <cell r="AJ93">
            <v>30</v>
          </cell>
          <cell r="AK93">
            <v>14</v>
          </cell>
          <cell r="AL93">
            <v>93</v>
          </cell>
          <cell r="AM93">
            <v>93</v>
          </cell>
          <cell r="AN93">
            <v>105</v>
          </cell>
          <cell r="AO93">
            <v>6</v>
          </cell>
          <cell r="AP93">
            <v>7</v>
          </cell>
          <cell r="AQ93">
            <v>7</v>
          </cell>
          <cell r="AR93">
            <v>61</v>
          </cell>
        </row>
        <row r="94">
          <cell r="A94" t="str">
            <v>2005</v>
          </cell>
          <cell r="B94" t="str">
            <v>003658</v>
          </cell>
          <cell r="C94">
            <v>839</v>
          </cell>
          <cell r="D94">
            <v>168</v>
          </cell>
          <cell r="E94">
            <v>884</v>
          </cell>
          <cell r="F94">
            <v>20</v>
          </cell>
          <cell r="G94">
            <v>33</v>
          </cell>
          <cell r="H94">
            <v>57</v>
          </cell>
          <cell r="I94">
            <v>13</v>
          </cell>
          <cell r="J94">
            <v>279</v>
          </cell>
          <cell r="K94">
            <v>182</v>
          </cell>
          <cell r="L94">
            <v>288</v>
          </cell>
          <cell r="M94">
            <v>26</v>
          </cell>
          <cell r="N94">
            <v>29</v>
          </cell>
          <cell r="O94">
            <v>43</v>
          </cell>
          <cell r="P94">
            <v>75</v>
          </cell>
          <cell r="Q94">
            <v>260</v>
          </cell>
          <cell r="R94">
            <v>171</v>
          </cell>
          <cell r="S94">
            <v>344</v>
          </cell>
          <cell r="T94">
            <v>25</v>
          </cell>
          <cell r="U94">
            <v>27</v>
          </cell>
          <cell r="V94">
            <v>30</v>
          </cell>
          <cell r="W94">
            <v>5</v>
          </cell>
          <cell r="X94">
            <v>16</v>
          </cell>
          <cell r="Y94">
            <v>6</v>
          </cell>
          <cell r="Z94">
            <v>10</v>
          </cell>
          <cell r="AA94">
            <v>0</v>
          </cell>
          <cell r="AB94">
            <v>1</v>
          </cell>
          <cell r="AC94">
            <v>0</v>
          </cell>
          <cell r="AD94">
            <v>11</v>
          </cell>
          <cell r="AE94">
            <v>553</v>
          </cell>
          <cell r="AF94">
            <v>622</v>
          </cell>
          <cell r="AG94">
            <v>949</v>
          </cell>
          <cell r="AH94">
            <v>38</v>
          </cell>
          <cell r="AI94">
            <v>87</v>
          </cell>
          <cell r="AJ94">
            <v>52</v>
          </cell>
          <cell r="AK94">
            <v>49</v>
          </cell>
          <cell r="AL94">
            <v>220</v>
          </cell>
          <cell r="AM94">
            <v>245</v>
          </cell>
          <cell r="AN94">
            <v>304</v>
          </cell>
          <cell r="AO94">
            <v>2</v>
          </cell>
          <cell r="AP94">
            <v>41</v>
          </cell>
          <cell r="AQ94">
            <v>13</v>
          </cell>
          <cell r="AR94">
            <v>105</v>
          </cell>
        </row>
        <row r="95">
          <cell r="A95" t="str">
            <v>2005</v>
          </cell>
          <cell r="B95" t="str">
            <v>003661</v>
          </cell>
          <cell r="C95">
            <v>117</v>
          </cell>
          <cell r="D95">
            <v>37</v>
          </cell>
          <cell r="E95">
            <v>123</v>
          </cell>
          <cell r="F95">
            <v>1</v>
          </cell>
          <cell r="G95">
            <v>23</v>
          </cell>
          <cell r="H95">
            <v>7</v>
          </cell>
          <cell r="I95">
            <v>0</v>
          </cell>
          <cell r="J95">
            <v>113</v>
          </cell>
          <cell r="K95">
            <v>80</v>
          </cell>
          <cell r="L95">
            <v>108</v>
          </cell>
          <cell r="M95">
            <v>5</v>
          </cell>
          <cell r="N95">
            <v>53</v>
          </cell>
          <cell r="O95">
            <v>26</v>
          </cell>
          <cell r="P95">
            <v>1</v>
          </cell>
          <cell r="Q95">
            <v>113</v>
          </cell>
          <cell r="R95">
            <v>35</v>
          </cell>
          <cell r="S95">
            <v>100</v>
          </cell>
          <cell r="T95">
            <v>3</v>
          </cell>
          <cell r="U95">
            <v>35</v>
          </cell>
          <cell r="V95">
            <v>9</v>
          </cell>
          <cell r="W95">
            <v>1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281</v>
          </cell>
          <cell r="AF95">
            <v>283</v>
          </cell>
          <cell r="AG95">
            <v>339</v>
          </cell>
          <cell r="AH95">
            <v>13</v>
          </cell>
          <cell r="AI95">
            <v>191</v>
          </cell>
          <cell r="AJ95">
            <v>19</v>
          </cell>
          <cell r="AK95">
            <v>2</v>
          </cell>
          <cell r="AL95">
            <v>31</v>
          </cell>
          <cell r="AM95">
            <v>28</v>
          </cell>
          <cell r="AN95">
            <v>22</v>
          </cell>
          <cell r="AO95">
            <v>3</v>
          </cell>
          <cell r="AP95">
            <v>28</v>
          </cell>
          <cell r="AQ95">
            <v>5</v>
          </cell>
          <cell r="AR95">
            <v>1</v>
          </cell>
        </row>
        <row r="96">
          <cell r="A96" t="str">
            <v>2005</v>
          </cell>
          <cell r="B96" t="str">
            <v>003665</v>
          </cell>
          <cell r="C96">
            <v>47</v>
          </cell>
          <cell r="D96">
            <v>10</v>
          </cell>
          <cell r="E96">
            <v>53</v>
          </cell>
          <cell r="F96">
            <v>0</v>
          </cell>
          <cell r="G96">
            <v>1</v>
          </cell>
          <cell r="H96">
            <v>2</v>
          </cell>
          <cell r="I96">
            <v>1</v>
          </cell>
          <cell r="J96">
            <v>53</v>
          </cell>
          <cell r="K96">
            <v>30</v>
          </cell>
          <cell r="L96">
            <v>73</v>
          </cell>
          <cell r="M96">
            <v>1</v>
          </cell>
          <cell r="N96">
            <v>0</v>
          </cell>
          <cell r="O96">
            <v>5</v>
          </cell>
          <cell r="P96">
            <v>4</v>
          </cell>
          <cell r="Q96">
            <v>27</v>
          </cell>
          <cell r="R96">
            <v>16</v>
          </cell>
          <cell r="S96">
            <v>40</v>
          </cell>
          <cell r="T96">
            <v>0</v>
          </cell>
          <cell r="U96">
            <v>0</v>
          </cell>
          <cell r="V96">
            <v>3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73</v>
          </cell>
          <cell r="AF96">
            <v>86</v>
          </cell>
          <cell r="AG96">
            <v>153</v>
          </cell>
          <cell r="AH96">
            <v>1</v>
          </cell>
          <cell r="AI96">
            <v>3</v>
          </cell>
          <cell r="AJ96">
            <v>1</v>
          </cell>
          <cell r="AK96">
            <v>1</v>
          </cell>
          <cell r="AL96">
            <v>19</v>
          </cell>
          <cell r="AM96">
            <v>27</v>
          </cell>
          <cell r="AN96">
            <v>39</v>
          </cell>
          <cell r="AO96">
            <v>0</v>
          </cell>
          <cell r="AP96">
            <v>3</v>
          </cell>
          <cell r="AQ96">
            <v>1</v>
          </cell>
          <cell r="AR96">
            <v>3</v>
          </cell>
        </row>
        <row r="97">
          <cell r="A97" t="str">
            <v>2005</v>
          </cell>
          <cell r="B97" t="str">
            <v>009651</v>
          </cell>
          <cell r="C97">
            <v>24</v>
          </cell>
          <cell r="D97">
            <v>1</v>
          </cell>
          <cell r="E97">
            <v>16</v>
          </cell>
          <cell r="F97">
            <v>1</v>
          </cell>
          <cell r="G97">
            <v>5</v>
          </cell>
          <cell r="H97">
            <v>2</v>
          </cell>
          <cell r="I97">
            <v>1</v>
          </cell>
          <cell r="J97">
            <v>34</v>
          </cell>
          <cell r="K97">
            <v>22</v>
          </cell>
          <cell r="L97">
            <v>22</v>
          </cell>
          <cell r="M97">
            <v>2</v>
          </cell>
          <cell r="N97">
            <v>13</v>
          </cell>
          <cell r="O97">
            <v>5</v>
          </cell>
          <cell r="P97">
            <v>14</v>
          </cell>
          <cell r="Q97">
            <v>37</v>
          </cell>
          <cell r="R97">
            <v>24</v>
          </cell>
          <cell r="S97">
            <v>40</v>
          </cell>
          <cell r="T97">
            <v>0</v>
          </cell>
          <cell r="U97">
            <v>14</v>
          </cell>
          <cell r="V97">
            <v>3</v>
          </cell>
          <cell r="W97">
            <v>4</v>
          </cell>
          <cell r="X97">
            <v>5</v>
          </cell>
          <cell r="Y97">
            <v>1</v>
          </cell>
          <cell r="Z97">
            <v>4</v>
          </cell>
          <cell r="AA97">
            <v>0</v>
          </cell>
          <cell r="AB97">
            <v>2</v>
          </cell>
          <cell r="AC97">
            <v>0</v>
          </cell>
          <cell r="AD97">
            <v>0</v>
          </cell>
          <cell r="AE97">
            <v>68</v>
          </cell>
          <cell r="AF97">
            <v>63</v>
          </cell>
          <cell r="AG97">
            <v>42</v>
          </cell>
          <cell r="AH97">
            <v>1</v>
          </cell>
          <cell r="AI97">
            <v>81</v>
          </cell>
          <cell r="AJ97">
            <v>2</v>
          </cell>
          <cell r="AK97">
            <v>5</v>
          </cell>
          <cell r="AL97">
            <v>2</v>
          </cell>
          <cell r="AM97">
            <v>1</v>
          </cell>
          <cell r="AN97">
            <v>0</v>
          </cell>
          <cell r="AO97">
            <v>0</v>
          </cell>
          <cell r="AP97">
            <v>2</v>
          </cell>
          <cell r="AQ97">
            <v>0</v>
          </cell>
          <cell r="AR97">
            <v>1</v>
          </cell>
        </row>
        <row r="98">
          <cell r="A98" t="str">
            <v>2005</v>
          </cell>
          <cell r="B98" t="str">
            <v>009741</v>
          </cell>
          <cell r="C98">
            <v>149</v>
          </cell>
          <cell r="D98">
            <v>17</v>
          </cell>
          <cell r="E98">
            <v>126</v>
          </cell>
          <cell r="F98">
            <v>3</v>
          </cell>
          <cell r="G98">
            <v>5</v>
          </cell>
          <cell r="H98">
            <v>29</v>
          </cell>
          <cell r="I98">
            <v>3</v>
          </cell>
          <cell r="J98">
            <v>65</v>
          </cell>
          <cell r="K98">
            <v>27</v>
          </cell>
          <cell r="L98">
            <v>50</v>
          </cell>
          <cell r="M98">
            <v>3</v>
          </cell>
          <cell r="N98">
            <v>4</v>
          </cell>
          <cell r="O98">
            <v>31</v>
          </cell>
          <cell r="P98">
            <v>4</v>
          </cell>
          <cell r="Q98">
            <v>75</v>
          </cell>
          <cell r="R98">
            <v>25</v>
          </cell>
          <cell r="S98">
            <v>68</v>
          </cell>
          <cell r="T98">
            <v>3</v>
          </cell>
          <cell r="U98">
            <v>5</v>
          </cell>
          <cell r="V98">
            <v>22</v>
          </cell>
          <cell r="W98">
            <v>2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219</v>
          </cell>
          <cell r="AF98">
            <v>186</v>
          </cell>
          <cell r="AG98">
            <v>318</v>
          </cell>
          <cell r="AH98">
            <v>8</v>
          </cell>
          <cell r="AI98">
            <v>25</v>
          </cell>
          <cell r="AJ98">
            <v>47</v>
          </cell>
          <cell r="AK98">
            <v>7</v>
          </cell>
          <cell r="AL98">
            <v>35</v>
          </cell>
          <cell r="AM98">
            <v>52</v>
          </cell>
          <cell r="AN98">
            <v>41</v>
          </cell>
          <cell r="AO98">
            <v>2</v>
          </cell>
          <cell r="AP98">
            <v>5</v>
          </cell>
          <cell r="AQ98">
            <v>26</v>
          </cell>
          <cell r="AR98">
            <v>13</v>
          </cell>
        </row>
        <row r="99">
          <cell r="A99" t="str">
            <v>2005</v>
          </cell>
          <cell r="B99" t="str">
            <v>009930</v>
          </cell>
          <cell r="C99">
            <v>11</v>
          </cell>
          <cell r="D99">
            <v>9</v>
          </cell>
          <cell r="E99">
            <v>17</v>
          </cell>
          <cell r="F99">
            <v>0</v>
          </cell>
          <cell r="G99">
            <v>3</v>
          </cell>
          <cell r="H99">
            <v>0</v>
          </cell>
          <cell r="I99">
            <v>0</v>
          </cell>
          <cell r="J99">
            <v>29</v>
          </cell>
          <cell r="K99">
            <v>13</v>
          </cell>
          <cell r="L99">
            <v>29</v>
          </cell>
          <cell r="M99">
            <v>0</v>
          </cell>
          <cell r="N99">
            <v>7</v>
          </cell>
          <cell r="O99">
            <v>6</v>
          </cell>
          <cell r="P99">
            <v>0</v>
          </cell>
          <cell r="Q99">
            <v>20</v>
          </cell>
          <cell r="R99">
            <v>11</v>
          </cell>
          <cell r="S99">
            <v>31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52</v>
          </cell>
          <cell r="AF99">
            <v>64</v>
          </cell>
          <cell r="AG99">
            <v>97</v>
          </cell>
          <cell r="AH99">
            <v>2</v>
          </cell>
          <cell r="AI99">
            <v>14</v>
          </cell>
          <cell r="AJ99">
            <v>2</v>
          </cell>
          <cell r="AK99">
            <v>1</v>
          </cell>
          <cell r="AL99">
            <v>1</v>
          </cell>
          <cell r="AM99">
            <v>6</v>
          </cell>
          <cell r="AN99">
            <v>6</v>
          </cell>
          <cell r="AO99">
            <v>0</v>
          </cell>
          <cell r="AP99">
            <v>1</v>
          </cell>
          <cell r="AQ99">
            <v>0</v>
          </cell>
          <cell r="AR99">
            <v>0</v>
          </cell>
        </row>
        <row r="100">
          <cell r="A100" t="str">
            <v>2005</v>
          </cell>
          <cell r="B100" t="str">
            <v>010115</v>
          </cell>
          <cell r="C100">
            <v>127</v>
          </cell>
          <cell r="D100">
            <v>38</v>
          </cell>
          <cell r="E100">
            <v>109</v>
          </cell>
          <cell r="F100">
            <v>2</v>
          </cell>
          <cell r="G100">
            <v>22</v>
          </cell>
          <cell r="H100">
            <v>14</v>
          </cell>
          <cell r="I100">
            <v>18</v>
          </cell>
          <cell r="J100">
            <v>105</v>
          </cell>
          <cell r="K100">
            <v>93</v>
          </cell>
          <cell r="L100">
            <v>95</v>
          </cell>
          <cell r="M100">
            <v>6</v>
          </cell>
          <cell r="N100">
            <v>37</v>
          </cell>
          <cell r="O100">
            <v>35</v>
          </cell>
          <cell r="P100">
            <v>25</v>
          </cell>
          <cell r="Q100">
            <v>129</v>
          </cell>
          <cell r="R100">
            <v>54</v>
          </cell>
          <cell r="S100">
            <v>115</v>
          </cell>
          <cell r="T100">
            <v>4</v>
          </cell>
          <cell r="U100">
            <v>23</v>
          </cell>
          <cell r="V100">
            <v>8</v>
          </cell>
          <cell r="W100">
            <v>33</v>
          </cell>
          <cell r="X100">
            <v>0</v>
          </cell>
          <cell r="Y100">
            <v>3</v>
          </cell>
          <cell r="Z100">
            <v>2</v>
          </cell>
          <cell r="AA100">
            <v>1</v>
          </cell>
          <cell r="AB100">
            <v>0</v>
          </cell>
          <cell r="AC100">
            <v>0</v>
          </cell>
          <cell r="AD100">
            <v>0</v>
          </cell>
          <cell r="AE100">
            <v>306</v>
          </cell>
          <cell r="AF100">
            <v>289</v>
          </cell>
          <cell r="AG100">
            <v>433</v>
          </cell>
          <cell r="AH100">
            <v>12</v>
          </cell>
          <cell r="AI100">
            <v>102</v>
          </cell>
          <cell r="AJ100">
            <v>26</v>
          </cell>
          <cell r="AK100">
            <v>22</v>
          </cell>
          <cell r="AL100">
            <v>133</v>
          </cell>
          <cell r="AM100">
            <v>124</v>
          </cell>
          <cell r="AN100">
            <v>94</v>
          </cell>
          <cell r="AO100">
            <v>12</v>
          </cell>
          <cell r="AP100">
            <v>55</v>
          </cell>
          <cell r="AQ100">
            <v>82</v>
          </cell>
          <cell r="AR100">
            <v>14</v>
          </cell>
        </row>
        <row r="101">
          <cell r="A101" t="str">
            <v>2005</v>
          </cell>
          <cell r="B101" t="str">
            <v>010298</v>
          </cell>
          <cell r="C101">
            <v>17</v>
          </cell>
          <cell r="D101">
            <v>2</v>
          </cell>
          <cell r="E101">
            <v>18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9</v>
          </cell>
          <cell r="K101">
            <v>1</v>
          </cell>
          <cell r="L101">
            <v>6</v>
          </cell>
          <cell r="M101">
            <v>0</v>
          </cell>
          <cell r="N101">
            <v>1</v>
          </cell>
          <cell r="O101">
            <v>1</v>
          </cell>
          <cell r="P101">
            <v>2</v>
          </cell>
          <cell r="Q101">
            <v>4</v>
          </cell>
          <cell r="R101">
            <v>1</v>
          </cell>
          <cell r="S101">
            <v>4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81</v>
          </cell>
          <cell r="AF101">
            <v>26</v>
          </cell>
          <cell r="AG101">
            <v>89</v>
          </cell>
          <cell r="AH101">
            <v>3</v>
          </cell>
          <cell r="AI101">
            <v>5</v>
          </cell>
          <cell r="AJ101">
            <v>2</v>
          </cell>
          <cell r="AK101">
            <v>8</v>
          </cell>
          <cell r="AL101">
            <v>10</v>
          </cell>
          <cell r="AM101">
            <v>19</v>
          </cell>
          <cell r="AN101">
            <v>25</v>
          </cell>
          <cell r="AO101">
            <v>0</v>
          </cell>
          <cell r="AP101">
            <v>1</v>
          </cell>
          <cell r="AQ101">
            <v>0</v>
          </cell>
          <cell r="AR101">
            <v>3</v>
          </cell>
        </row>
        <row r="102">
          <cell r="A102" t="str">
            <v>2005</v>
          </cell>
          <cell r="B102" t="str">
            <v>011161</v>
          </cell>
          <cell r="C102">
            <v>59</v>
          </cell>
          <cell r="D102">
            <v>31</v>
          </cell>
          <cell r="E102">
            <v>75</v>
          </cell>
          <cell r="F102">
            <v>1</v>
          </cell>
          <cell r="G102">
            <v>11</v>
          </cell>
          <cell r="H102">
            <v>2</v>
          </cell>
          <cell r="I102">
            <v>1</v>
          </cell>
          <cell r="J102">
            <v>46</v>
          </cell>
          <cell r="K102">
            <v>27</v>
          </cell>
          <cell r="L102">
            <v>51</v>
          </cell>
          <cell r="M102">
            <v>2</v>
          </cell>
          <cell r="N102">
            <v>9</v>
          </cell>
          <cell r="O102">
            <v>4</v>
          </cell>
          <cell r="P102">
            <v>7</v>
          </cell>
          <cell r="Q102">
            <v>37</v>
          </cell>
          <cell r="R102">
            <v>25</v>
          </cell>
          <cell r="S102">
            <v>43</v>
          </cell>
          <cell r="T102">
            <v>1</v>
          </cell>
          <cell r="U102">
            <v>8</v>
          </cell>
          <cell r="V102">
            <v>6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108</v>
          </cell>
          <cell r="AF102">
            <v>137</v>
          </cell>
          <cell r="AG102">
            <v>182</v>
          </cell>
          <cell r="AH102">
            <v>6</v>
          </cell>
          <cell r="AI102">
            <v>40</v>
          </cell>
          <cell r="AJ102">
            <v>5</v>
          </cell>
          <cell r="AK102">
            <v>12</v>
          </cell>
          <cell r="AL102">
            <v>40</v>
          </cell>
          <cell r="AM102">
            <v>52</v>
          </cell>
          <cell r="AN102">
            <v>67</v>
          </cell>
          <cell r="AO102">
            <v>1</v>
          </cell>
          <cell r="AP102">
            <v>14</v>
          </cell>
          <cell r="AQ102">
            <v>2</v>
          </cell>
          <cell r="AR102">
            <v>8</v>
          </cell>
        </row>
        <row r="103">
          <cell r="A103" t="str">
            <v>2005</v>
          </cell>
          <cell r="B103" t="str">
            <v>011163</v>
          </cell>
          <cell r="C103">
            <v>38</v>
          </cell>
          <cell r="D103">
            <v>8</v>
          </cell>
          <cell r="E103">
            <v>43</v>
          </cell>
          <cell r="F103">
            <v>0</v>
          </cell>
          <cell r="G103">
            <v>0</v>
          </cell>
          <cell r="H103">
            <v>3</v>
          </cell>
          <cell r="I103">
            <v>0</v>
          </cell>
          <cell r="J103">
            <v>30</v>
          </cell>
          <cell r="K103">
            <v>31</v>
          </cell>
          <cell r="L103">
            <v>52</v>
          </cell>
          <cell r="M103">
            <v>4</v>
          </cell>
          <cell r="N103">
            <v>3</v>
          </cell>
          <cell r="O103">
            <v>2</v>
          </cell>
          <cell r="P103">
            <v>0</v>
          </cell>
          <cell r="Q103">
            <v>36</v>
          </cell>
          <cell r="R103">
            <v>19</v>
          </cell>
          <cell r="S103">
            <v>48</v>
          </cell>
          <cell r="T103">
            <v>0</v>
          </cell>
          <cell r="U103">
            <v>0</v>
          </cell>
          <cell r="V103">
            <v>5</v>
          </cell>
          <cell r="W103">
            <v>2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81</v>
          </cell>
          <cell r="AF103">
            <v>120</v>
          </cell>
          <cell r="AG103">
            <v>192</v>
          </cell>
          <cell r="AH103">
            <v>2</v>
          </cell>
          <cell r="AI103">
            <v>6</v>
          </cell>
          <cell r="AJ103">
            <v>1</v>
          </cell>
          <cell r="AK103">
            <v>0</v>
          </cell>
          <cell r="AL103">
            <v>1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 t="str">
            <v>2005</v>
          </cell>
          <cell r="B104" t="str">
            <v>011711</v>
          </cell>
          <cell r="C104">
            <v>43</v>
          </cell>
          <cell r="D104">
            <v>13</v>
          </cell>
          <cell r="E104">
            <v>47</v>
          </cell>
          <cell r="F104">
            <v>1</v>
          </cell>
          <cell r="G104">
            <v>2</v>
          </cell>
          <cell r="H104">
            <v>5</v>
          </cell>
          <cell r="I104">
            <v>1</v>
          </cell>
          <cell r="J104">
            <v>30</v>
          </cell>
          <cell r="K104">
            <v>34</v>
          </cell>
          <cell r="L104">
            <v>42</v>
          </cell>
          <cell r="M104">
            <v>7</v>
          </cell>
          <cell r="N104">
            <v>4</v>
          </cell>
          <cell r="O104">
            <v>4</v>
          </cell>
          <cell r="P104">
            <v>7</v>
          </cell>
          <cell r="Q104">
            <v>45</v>
          </cell>
          <cell r="R104">
            <v>31</v>
          </cell>
          <cell r="S104">
            <v>63</v>
          </cell>
          <cell r="T104">
            <v>1</v>
          </cell>
          <cell r="U104">
            <v>4</v>
          </cell>
          <cell r="V104">
            <v>8</v>
          </cell>
          <cell r="W104">
            <v>0</v>
          </cell>
          <cell r="X104">
            <v>0</v>
          </cell>
          <cell r="Y104">
            <v>2</v>
          </cell>
          <cell r="Z104">
            <v>1</v>
          </cell>
          <cell r="AA104">
            <v>1</v>
          </cell>
          <cell r="AB104">
            <v>0</v>
          </cell>
          <cell r="AC104">
            <v>0</v>
          </cell>
          <cell r="AD104">
            <v>0</v>
          </cell>
          <cell r="AE104">
            <v>135</v>
          </cell>
          <cell r="AF104">
            <v>201</v>
          </cell>
          <cell r="AG104">
            <v>282</v>
          </cell>
          <cell r="AH104">
            <v>17</v>
          </cell>
          <cell r="AI104">
            <v>14</v>
          </cell>
          <cell r="AJ104">
            <v>17</v>
          </cell>
          <cell r="AK104">
            <v>6</v>
          </cell>
          <cell r="AL104">
            <v>51</v>
          </cell>
          <cell r="AM104">
            <v>33</v>
          </cell>
          <cell r="AN104">
            <v>25</v>
          </cell>
          <cell r="AO104">
            <v>1</v>
          </cell>
          <cell r="AP104">
            <v>5</v>
          </cell>
          <cell r="AQ104">
            <v>5</v>
          </cell>
          <cell r="AR104">
            <v>48</v>
          </cell>
        </row>
        <row r="105">
          <cell r="A105" t="str">
            <v>2005</v>
          </cell>
          <cell r="B105" t="str">
            <v>012826</v>
          </cell>
          <cell r="C105">
            <v>33</v>
          </cell>
          <cell r="D105">
            <v>10</v>
          </cell>
          <cell r="E105">
            <v>30</v>
          </cell>
          <cell r="F105">
            <v>4</v>
          </cell>
          <cell r="G105">
            <v>3</v>
          </cell>
          <cell r="H105">
            <v>6</v>
          </cell>
          <cell r="I105">
            <v>0</v>
          </cell>
          <cell r="J105">
            <v>54</v>
          </cell>
          <cell r="K105">
            <v>42</v>
          </cell>
          <cell r="L105">
            <v>66</v>
          </cell>
          <cell r="M105">
            <v>5</v>
          </cell>
          <cell r="N105">
            <v>9</v>
          </cell>
          <cell r="O105">
            <v>9</v>
          </cell>
          <cell r="P105">
            <v>7</v>
          </cell>
          <cell r="Q105">
            <v>31</v>
          </cell>
          <cell r="R105">
            <v>45</v>
          </cell>
          <cell r="S105">
            <v>52</v>
          </cell>
          <cell r="T105">
            <v>3</v>
          </cell>
          <cell r="U105">
            <v>6</v>
          </cell>
          <cell r="V105">
            <v>14</v>
          </cell>
          <cell r="W105">
            <v>1</v>
          </cell>
          <cell r="X105">
            <v>6</v>
          </cell>
          <cell r="Y105">
            <v>3</v>
          </cell>
          <cell r="Z105">
            <v>8</v>
          </cell>
          <cell r="AA105">
            <v>0</v>
          </cell>
          <cell r="AB105">
            <v>1</v>
          </cell>
          <cell r="AC105">
            <v>0</v>
          </cell>
          <cell r="AD105">
            <v>0</v>
          </cell>
          <cell r="AE105">
            <v>177</v>
          </cell>
          <cell r="AF105">
            <v>172</v>
          </cell>
          <cell r="AG105">
            <v>216</v>
          </cell>
          <cell r="AH105">
            <v>76</v>
          </cell>
          <cell r="AI105">
            <v>23</v>
          </cell>
          <cell r="AJ105">
            <v>27</v>
          </cell>
          <cell r="AK105">
            <v>7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 t="str">
            <v>2005</v>
          </cell>
          <cell r="B106" t="str">
            <v>013231</v>
          </cell>
          <cell r="C106">
            <v>10</v>
          </cell>
          <cell r="D106">
            <v>4</v>
          </cell>
          <cell r="E106">
            <v>10</v>
          </cell>
          <cell r="F106">
            <v>1</v>
          </cell>
          <cell r="G106">
            <v>0</v>
          </cell>
          <cell r="H106">
            <v>3</v>
          </cell>
          <cell r="I106">
            <v>0</v>
          </cell>
          <cell r="J106">
            <v>25</v>
          </cell>
          <cell r="K106">
            <v>9</v>
          </cell>
          <cell r="L106">
            <v>16</v>
          </cell>
          <cell r="M106">
            <v>1</v>
          </cell>
          <cell r="N106">
            <v>3</v>
          </cell>
          <cell r="O106">
            <v>14</v>
          </cell>
          <cell r="P106">
            <v>0</v>
          </cell>
          <cell r="Q106">
            <v>14</v>
          </cell>
          <cell r="R106">
            <v>7</v>
          </cell>
          <cell r="S106">
            <v>13</v>
          </cell>
          <cell r="T106">
            <v>0</v>
          </cell>
          <cell r="U106">
            <v>2</v>
          </cell>
          <cell r="V106">
            <v>6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19</v>
          </cell>
          <cell r="AF106">
            <v>42</v>
          </cell>
          <cell r="AG106">
            <v>53</v>
          </cell>
          <cell r="AH106">
            <v>2</v>
          </cell>
          <cell r="AI106">
            <v>5</v>
          </cell>
          <cell r="AJ106">
            <v>1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 t="str">
            <v>2005</v>
          </cell>
          <cell r="B107" t="str">
            <v>029269</v>
          </cell>
          <cell r="C107">
            <v>15</v>
          </cell>
          <cell r="D107">
            <v>9</v>
          </cell>
          <cell r="E107">
            <v>23</v>
          </cell>
          <cell r="F107">
            <v>1</v>
          </cell>
          <cell r="G107">
            <v>0</v>
          </cell>
          <cell r="H107">
            <v>0</v>
          </cell>
          <cell r="I107">
            <v>0</v>
          </cell>
          <cell r="J107">
            <v>5</v>
          </cell>
          <cell r="K107">
            <v>8</v>
          </cell>
          <cell r="L107">
            <v>11</v>
          </cell>
          <cell r="M107">
            <v>0</v>
          </cell>
          <cell r="N107">
            <v>1</v>
          </cell>
          <cell r="O107">
            <v>1</v>
          </cell>
          <cell r="P107">
            <v>0</v>
          </cell>
          <cell r="Q107">
            <v>7</v>
          </cell>
          <cell r="R107">
            <v>9</v>
          </cell>
          <cell r="S107">
            <v>13</v>
          </cell>
          <cell r="T107">
            <v>1</v>
          </cell>
          <cell r="U107">
            <v>0</v>
          </cell>
          <cell r="V107">
            <v>2</v>
          </cell>
          <cell r="W107">
            <v>0</v>
          </cell>
          <cell r="X107">
            <v>1</v>
          </cell>
          <cell r="Y107">
            <v>0</v>
          </cell>
          <cell r="Z107">
            <v>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</v>
          </cell>
          <cell r="AF107">
            <v>36</v>
          </cell>
          <cell r="AG107">
            <v>51</v>
          </cell>
          <cell r="AH107">
            <v>1</v>
          </cell>
          <cell r="AI107">
            <v>1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 t="str">
            <v>2005</v>
          </cell>
          <cell r="B108" t="str">
            <v>030646</v>
          </cell>
          <cell r="C108">
            <v>34</v>
          </cell>
          <cell r="D108">
            <v>14</v>
          </cell>
          <cell r="E108">
            <v>31</v>
          </cell>
          <cell r="F108">
            <v>0</v>
          </cell>
          <cell r="G108">
            <v>16</v>
          </cell>
          <cell r="H108">
            <v>1</v>
          </cell>
          <cell r="I108">
            <v>0</v>
          </cell>
          <cell r="J108">
            <v>57</v>
          </cell>
          <cell r="K108">
            <v>25</v>
          </cell>
          <cell r="L108">
            <v>49</v>
          </cell>
          <cell r="M108">
            <v>2</v>
          </cell>
          <cell r="N108">
            <v>22</v>
          </cell>
          <cell r="O108">
            <v>9</v>
          </cell>
          <cell r="P108">
            <v>0</v>
          </cell>
          <cell r="Q108">
            <v>49</v>
          </cell>
          <cell r="R108">
            <v>29</v>
          </cell>
          <cell r="S108">
            <v>48</v>
          </cell>
          <cell r="T108">
            <v>1</v>
          </cell>
          <cell r="U108">
            <v>25</v>
          </cell>
          <cell r="V108">
            <v>3</v>
          </cell>
          <cell r="W108">
            <v>1</v>
          </cell>
          <cell r="X108">
            <v>1</v>
          </cell>
          <cell r="Y108">
            <v>2</v>
          </cell>
          <cell r="Z108">
            <v>2</v>
          </cell>
          <cell r="AA108">
            <v>0</v>
          </cell>
          <cell r="AB108">
            <v>1</v>
          </cell>
          <cell r="AC108">
            <v>0</v>
          </cell>
          <cell r="AD108">
            <v>0</v>
          </cell>
          <cell r="AE108">
            <v>112</v>
          </cell>
          <cell r="AF108">
            <v>98</v>
          </cell>
          <cell r="AG108">
            <v>83</v>
          </cell>
          <cell r="AH108">
            <v>4</v>
          </cell>
          <cell r="AI108">
            <v>114</v>
          </cell>
          <cell r="AJ108">
            <v>8</v>
          </cell>
          <cell r="AK108">
            <v>1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 t="str">
            <v>2005</v>
          </cell>
          <cell r="B109" t="str">
            <v>445566</v>
          </cell>
          <cell r="C109">
            <v>4396</v>
          </cell>
          <cell r="D109">
            <v>951</v>
          </cell>
          <cell r="E109">
            <v>4415</v>
          </cell>
          <cell r="F109">
            <v>167</v>
          </cell>
          <cell r="G109">
            <v>254</v>
          </cell>
          <cell r="H109">
            <v>394</v>
          </cell>
          <cell r="I109">
            <v>117</v>
          </cell>
          <cell r="J109">
            <v>2471</v>
          </cell>
          <cell r="K109">
            <v>1753</v>
          </cell>
          <cell r="L109">
            <v>2672</v>
          </cell>
          <cell r="M109">
            <v>217</v>
          </cell>
          <cell r="N109">
            <v>429</v>
          </cell>
          <cell r="O109">
            <v>473</v>
          </cell>
          <cell r="P109">
            <v>433</v>
          </cell>
          <cell r="Q109">
            <v>2590</v>
          </cell>
          <cell r="R109">
            <v>1422</v>
          </cell>
          <cell r="S109">
            <v>3028</v>
          </cell>
          <cell r="T109">
            <v>227</v>
          </cell>
          <cell r="U109">
            <v>314</v>
          </cell>
          <cell r="V109">
            <v>333</v>
          </cell>
          <cell r="W109">
            <v>110</v>
          </cell>
          <cell r="X109">
            <v>47</v>
          </cell>
          <cell r="Y109">
            <v>35</v>
          </cell>
          <cell r="Z109">
            <v>51</v>
          </cell>
          <cell r="AA109">
            <v>11</v>
          </cell>
          <cell r="AB109">
            <v>7</v>
          </cell>
          <cell r="AC109">
            <v>1</v>
          </cell>
          <cell r="AD109">
            <v>12</v>
          </cell>
          <cell r="AE109">
            <v>6034</v>
          </cell>
          <cell r="AF109">
            <v>6356</v>
          </cell>
          <cell r="AG109">
            <v>9382</v>
          </cell>
          <cell r="AH109">
            <v>833</v>
          </cell>
          <cell r="AI109">
            <v>1264</v>
          </cell>
          <cell r="AJ109">
            <v>533</v>
          </cell>
          <cell r="AK109">
            <v>378</v>
          </cell>
          <cell r="AL109">
            <v>3038</v>
          </cell>
          <cell r="AM109">
            <v>2921</v>
          </cell>
          <cell r="AN109">
            <v>3411</v>
          </cell>
          <cell r="AO109">
            <v>178</v>
          </cell>
          <cell r="AP109">
            <v>476</v>
          </cell>
          <cell r="AQ109">
            <v>495</v>
          </cell>
          <cell r="AR109">
            <v>1399</v>
          </cell>
        </row>
        <row r="110">
          <cell r="A110" t="str">
            <v>2006</v>
          </cell>
          <cell r="B110" t="str">
            <v>000020</v>
          </cell>
          <cell r="C110">
            <v>8</v>
          </cell>
          <cell r="D110">
            <v>1</v>
          </cell>
          <cell r="E110">
            <v>8</v>
          </cell>
          <cell r="F110">
            <v>0</v>
          </cell>
          <cell r="G110">
            <v>0</v>
          </cell>
          <cell r="H110">
            <v>0</v>
          </cell>
          <cell r="I110">
            <v>1</v>
          </cell>
          <cell r="J110">
            <v>7</v>
          </cell>
          <cell r="K110">
            <v>6</v>
          </cell>
          <cell r="L110">
            <v>9</v>
          </cell>
          <cell r="M110">
            <v>0</v>
          </cell>
          <cell r="N110">
            <v>4</v>
          </cell>
          <cell r="O110">
            <v>0</v>
          </cell>
          <cell r="P110">
            <v>0</v>
          </cell>
          <cell r="Q110">
            <v>5</v>
          </cell>
          <cell r="R110">
            <v>2</v>
          </cell>
          <cell r="S110">
            <v>6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</v>
          </cell>
          <cell r="AF110">
            <v>4</v>
          </cell>
          <cell r="AG110">
            <v>11</v>
          </cell>
          <cell r="AH110">
            <v>0</v>
          </cell>
          <cell r="AI110">
            <v>4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 t="str">
            <v>2006</v>
          </cell>
          <cell r="B111" t="str">
            <v>003541</v>
          </cell>
          <cell r="C111">
            <v>45</v>
          </cell>
          <cell r="D111">
            <v>13</v>
          </cell>
          <cell r="E111">
            <v>50</v>
          </cell>
          <cell r="F111">
            <v>0</v>
          </cell>
          <cell r="G111">
            <v>2</v>
          </cell>
          <cell r="H111">
            <v>2</v>
          </cell>
          <cell r="I111">
            <v>4</v>
          </cell>
          <cell r="J111">
            <v>32</v>
          </cell>
          <cell r="K111">
            <v>27</v>
          </cell>
          <cell r="L111">
            <v>52</v>
          </cell>
          <cell r="M111">
            <v>1</v>
          </cell>
          <cell r="N111">
            <v>4</v>
          </cell>
          <cell r="O111">
            <v>2</v>
          </cell>
          <cell r="P111">
            <v>0</v>
          </cell>
          <cell r="Q111">
            <v>34</v>
          </cell>
          <cell r="R111">
            <v>19</v>
          </cell>
          <cell r="S111">
            <v>46</v>
          </cell>
          <cell r="T111">
            <v>1</v>
          </cell>
          <cell r="U111">
            <v>2</v>
          </cell>
          <cell r="V111">
            <v>3</v>
          </cell>
          <cell r="W111">
            <v>1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73</v>
          </cell>
          <cell r="AF111">
            <v>82</v>
          </cell>
          <cell r="AG111">
            <v>136</v>
          </cell>
          <cell r="AH111">
            <v>5</v>
          </cell>
          <cell r="AI111">
            <v>13</v>
          </cell>
          <cell r="AJ111">
            <v>1</v>
          </cell>
          <cell r="AK111">
            <v>0</v>
          </cell>
          <cell r="AL111">
            <v>5</v>
          </cell>
          <cell r="AM111">
            <v>9</v>
          </cell>
          <cell r="AN111">
            <v>11</v>
          </cell>
          <cell r="AO111">
            <v>0</v>
          </cell>
          <cell r="AP111">
            <v>2</v>
          </cell>
          <cell r="AQ111">
            <v>0</v>
          </cell>
          <cell r="AR111">
            <v>1</v>
          </cell>
        </row>
        <row r="112">
          <cell r="A112" t="str">
            <v>2006</v>
          </cell>
          <cell r="B112" t="str">
            <v>003565</v>
          </cell>
          <cell r="C112">
            <v>56</v>
          </cell>
          <cell r="D112">
            <v>10</v>
          </cell>
          <cell r="E112">
            <v>55</v>
          </cell>
          <cell r="F112">
            <v>5</v>
          </cell>
          <cell r="G112">
            <v>0</v>
          </cell>
          <cell r="H112">
            <v>6</v>
          </cell>
          <cell r="I112">
            <v>0</v>
          </cell>
          <cell r="J112">
            <v>54</v>
          </cell>
          <cell r="K112">
            <v>39</v>
          </cell>
          <cell r="L112">
            <v>74</v>
          </cell>
          <cell r="M112">
            <v>4</v>
          </cell>
          <cell r="N112">
            <v>4</v>
          </cell>
          <cell r="O112">
            <v>9</v>
          </cell>
          <cell r="P112">
            <v>2</v>
          </cell>
          <cell r="Q112">
            <v>36</v>
          </cell>
          <cell r="R112">
            <v>16</v>
          </cell>
          <cell r="S112">
            <v>43</v>
          </cell>
          <cell r="T112">
            <v>4</v>
          </cell>
          <cell r="U112">
            <v>2</v>
          </cell>
          <cell r="V112">
            <v>3</v>
          </cell>
          <cell r="W112">
            <v>0</v>
          </cell>
          <cell r="X112">
            <v>2</v>
          </cell>
          <cell r="Y112">
            <v>1</v>
          </cell>
          <cell r="Z112">
            <v>3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133</v>
          </cell>
          <cell r="AF112">
            <v>172</v>
          </cell>
          <cell r="AG112">
            <v>286</v>
          </cell>
          <cell r="AH112">
            <v>6</v>
          </cell>
          <cell r="AI112">
            <v>5</v>
          </cell>
          <cell r="AJ112">
            <v>5</v>
          </cell>
          <cell r="AK112">
            <v>3</v>
          </cell>
          <cell r="AL112">
            <v>26</v>
          </cell>
          <cell r="AM112">
            <v>37</v>
          </cell>
          <cell r="AN112">
            <v>48</v>
          </cell>
          <cell r="AO112">
            <v>5</v>
          </cell>
          <cell r="AP112">
            <v>3</v>
          </cell>
          <cell r="AQ112">
            <v>1</v>
          </cell>
          <cell r="AR112">
            <v>6</v>
          </cell>
        </row>
        <row r="113">
          <cell r="A113" t="str">
            <v>2006</v>
          </cell>
          <cell r="B113" t="str">
            <v>003581</v>
          </cell>
          <cell r="C113">
            <v>88</v>
          </cell>
          <cell r="D113">
            <v>20</v>
          </cell>
          <cell r="E113">
            <v>89</v>
          </cell>
          <cell r="F113">
            <v>1</v>
          </cell>
          <cell r="G113">
            <v>2</v>
          </cell>
          <cell r="H113">
            <v>16</v>
          </cell>
          <cell r="I113">
            <v>0</v>
          </cell>
          <cell r="J113">
            <v>49</v>
          </cell>
          <cell r="K113">
            <v>52</v>
          </cell>
          <cell r="L113">
            <v>81</v>
          </cell>
          <cell r="M113">
            <v>4</v>
          </cell>
          <cell r="N113">
            <v>2</v>
          </cell>
          <cell r="O113">
            <v>14</v>
          </cell>
          <cell r="P113">
            <v>0</v>
          </cell>
          <cell r="Q113">
            <v>46</v>
          </cell>
          <cell r="R113">
            <v>32</v>
          </cell>
          <cell r="S113">
            <v>61</v>
          </cell>
          <cell r="T113">
            <v>6</v>
          </cell>
          <cell r="U113">
            <v>1</v>
          </cell>
          <cell r="V113">
            <v>9</v>
          </cell>
          <cell r="W113">
            <v>1</v>
          </cell>
          <cell r="X113">
            <v>3</v>
          </cell>
          <cell r="Y113">
            <v>0</v>
          </cell>
          <cell r="Z113">
            <v>2</v>
          </cell>
          <cell r="AA113">
            <v>0</v>
          </cell>
          <cell r="AB113">
            <v>0</v>
          </cell>
          <cell r="AC113">
            <v>1</v>
          </cell>
          <cell r="AD113">
            <v>0</v>
          </cell>
          <cell r="AE113">
            <v>107</v>
          </cell>
          <cell r="AF113">
            <v>146</v>
          </cell>
          <cell r="AG113">
            <v>204</v>
          </cell>
          <cell r="AH113">
            <v>23</v>
          </cell>
          <cell r="AI113">
            <v>9</v>
          </cell>
          <cell r="AJ113">
            <v>17</v>
          </cell>
          <cell r="AK113">
            <v>0</v>
          </cell>
          <cell r="AL113">
            <v>5</v>
          </cell>
          <cell r="AM113">
            <v>9</v>
          </cell>
          <cell r="AN113">
            <v>12</v>
          </cell>
          <cell r="AO113">
            <v>1</v>
          </cell>
          <cell r="AP113">
            <v>0</v>
          </cell>
          <cell r="AQ113">
            <v>1</v>
          </cell>
          <cell r="AR113">
            <v>0</v>
          </cell>
        </row>
        <row r="114">
          <cell r="A114" t="str">
            <v>2006</v>
          </cell>
          <cell r="B114" t="str">
            <v>003592</v>
          </cell>
          <cell r="C114">
            <v>43</v>
          </cell>
          <cell r="D114">
            <v>11</v>
          </cell>
          <cell r="E114">
            <v>48</v>
          </cell>
          <cell r="F114">
            <v>0</v>
          </cell>
          <cell r="G114">
            <v>3</v>
          </cell>
          <cell r="H114">
            <v>1</v>
          </cell>
          <cell r="I114">
            <v>2</v>
          </cell>
          <cell r="J114">
            <v>33</v>
          </cell>
          <cell r="K114">
            <v>16</v>
          </cell>
          <cell r="L114">
            <v>39</v>
          </cell>
          <cell r="M114">
            <v>3</v>
          </cell>
          <cell r="N114">
            <v>2</v>
          </cell>
          <cell r="O114">
            <v>4</v>
          </cell>
          <cell r="P114">
            <v>1</v>
          </cell>
          <cell r="Q114">
            <v>30</v>
          </cell>
          <cell r="R114">
            <v>19</v>
          </cell>
          <cell r="S114">
            <v>42</v>
          </cell>
          <cell r="T114">
            <v>2</v>
          </cell>
          <cell r="U114">
            <v>3</v>
          </cell>
          <cell r="V114">
            <v>1</v>
          </cell>
          <cell r="W114">
            <v>1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72</v>
          </cell>
          <cell r="AF114">
            <v>118</v>
          </cell>
          <cell r="AG114">
            <v>179</v>
          </cell>
          <cell r="AH114">
            <v>4</v>
          </cell>
          <cell r="AI114">
            <v>4</v>
          </cell>
          <cell r="AJ114">
            <v>2</v>
          </cell>
          <cell r="AK114">
            <v>1</v>
          </cell>
          <cell r="AL114">
            <v>5</v>
          </cell>
          <cell r="AM114">
            <v>13</v>
          </cell>
          <cell r="AN114">
            <v>13</v>
          </cell>
          <cell r="AO114">
            <v>0</v>
          </cell>
          <cell r="AP114">
            <v>1</v>
          </cell>
          <cell r="AQ114">
            <v>0</v>
          </cell>
          <cell r="AR114">
            <v>4</v>
          </cell>
        </row>
        <row r="115">
          <cell r="A115" t="str">
            <v>2006</v>
          </cell>
          <cell r="B115" t="str">
            <v>003594</v>
          </cell>
          <cell r="C115">
            <v>221</v>
          </cell>
          <cell r="D115">
            <v>41</v>
          </cell>
          <cell r="E115">
            <v>227</v>
          </cell>
          <cell r="F115">
            <v>4</v>
          </cell>
          <cell r="G115">
            <v>8</v>
          </cell>
          <cell r="H115">
            <v>10</v>
          </cell>
          <cell r="I115">
            <v>13</v>
          </cell>
          <cell r="J115">
            <v>107</v>
          </cell>
          <cell r="K115">
            <v>85</v>
          </cell>
          <cell r="L115">
            <v>123</v>
          </cell>
          <cell r="M115">
            <v>9</v>
          </cell>
          <cell r="N115">
            <v>9</v>
          </cell>
          <cell r="O115">
            <v>32</v>
          </cell>
          <cell r="P115">
            <v>19</v>
          </cell>
          <cell r="Q115">
            <v>153</v>
          </cell>
          <cell r="R115">
            <v>98</v>
          </cell>
          <cell r="S115">
            <v>195</v>
          </cell>
          <cell r="T115">
            <v>16</v>
          </cell>
          <cell r="U115">
            <v>13</v>
          </cell>
          <cell r="V115">
            <v>19</v>
          </cell>
          <cell r="W115">
            <v>8</v>
          </cell>
          <cell r="X115">
            <v>3</v>
          </cell>
          <cell r="Y115">
            <v>0</v>
          </cell>
          <cell r="Z115">
            <v>3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276</v>
          </cell>
          <cell r="AF115">
            <v>389</v>
          </cell>
          <cell r="AG115">
            <v>557</v>
          </cell>
          <cell r="AH115">
            <v>29</v>
          </cell>
          <cell r="AI115">
            <v>30</v>
          </cell>
          <cell r="AJ115">
            <v>23</v>
          </cell>
          <cell r="AK115">
            <v>26</v>
          </cell>
          <cell r="AL115">
            <v>217</v>
          </cell>
          <cell r="AM115">
            <v>234</v>
          </cell>
          <cell r="AN115">
            <v>342</v>
          </cell>
          <cell r="AO115">
            <v>9</v>
          </cell>
          <cell r="AP115">
            <v>20</v>
          </cell>
          <cell r="AQ115">
            <v>72</v>
          </cell>
          <cell r="AR115">
            <v>8</v>
          </cell>
        </row>
        <row r="116">
          <cell r="A116" t="str">
            <v>2006</v>
          </cell>
          <cell r="B116" t="str">
            <v>003599</v>
          </cell>
          <cell r="C116">
            <v>86</v>
          </cell>
          <cell r="D116">
            <v>21</v>
          </cell>
          <cell r="E116">
            <v>66</v>
          </cell>
          <cell r="F116">
            <v>0</v>
          </cell>
          <cell r="G116">
            <v>28</v>
          </cell>
          <cell r="H116">
            <v>12</v>
          </cell>
          <cell r="I116">
            <v>1</v>
          </cell>
          <cell r="J116">
            <v>103</v>
          </cell>
          <cell r="K116">
            <v>81</v>
          </cell>
          <cell r="L116">
            <v>83</v>
          </cell>
          <cell r="M116">
            <v>3</v>
          </cell>
          <cell r="N116">
            <v>43</v>
          </cell>
          <cell r="O116">
            <v>17</v>
          </cell>
          <cell r="P116">
            <v>38</v>
          </cell>
          <cell r="Q116">
            <v>103</v>
          </cell>
          <cell r="R116">
            <v>42</v>
          </cell>
          <cell r="S116">
            <v>88</v>
          </cell>
          <cell r="T116">
            <v>6</v>
          </cell>
          <cell r="U116">
            <v>30</v>
          </cell>
          <cell r="V116">
            <v>15</v>
          </cell>
          <cell r="W116">
            <v>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175</v>
          </cell>
          <cell r="AF116">
            <v>181</v>
          </cell>
          <cell r="AG116">
            <v>131</v>
          </cell>
          <cell r="AH116">
            <v>5</v>
          </cell>
          <cell r="AI116">
            <v>183</v>
          </cell>
          <cell r="AJ116">
            <v>15</v>
          </cell>
          <cell r="AK116">
            <v>22</v>
          </cell>
          <cell r="AL116">
            <v>32</v>
          </cell>
          <cell r="AM116">
            <v>18</v>
          </cell>
          <cell r="AN116">
            <v>9</v>
          </cell>
          <cell r="AO116">
            <v>0</v>
          </cell>
          <cell r="AP116">
            <v>25</v>
          </cell>
          <cell r="AQ116">
            <v>1</v>
          </cell>
          <cell r="AR116">
            <v>15</v>
          </cell>
        </row>
        <row r="117">
          <cell r="A117" t="str">
            <v>2006</v>
          </cell>
          <cell r="B117" t="str">
            <v>003606</v>
          </cell>
          <cell r="C117">
            <v>111</v>
          </cell>
          <cell r="D117">
            <v>27</v>
          </cell>
          <cell r="E117">
            <v>128</v>
          </cell>
          <cell r="F117">
            <v>0</v>
          </cell>
          <cell r="G117">
            <v>4</v>
          </cell>
          <cell r="H117">
            <v>5</v>
          </cell>
          <cell r="I117">
            <v>1</v>
          </cell>
          <cell r="J117">
            <v>93</v>
          </cell>
          <cell r="K117">
            <v>98</v>
          </cell>
          <cell r="L117">
            <v>146</v>
          </cell>
          <cell r="M117">
            <v>7</v>
          </cell>
          <cell r="N117">
            <v>11</v>
          </cell>
          <cell r="O117">
            <v>10</v>
          </cell>
          <cell r="P117">
            <v>17</v>
          </cell>
          <cell r="Q117">
            <v>70</v>
          </cell>
          <cell r="R117">
            <v>55</v>
          </cell>
          <cell r="S117">
            <v>113</v>
          </cell>
          <cell r="T117">
            <v>5</v>
          </cell>
          <cell r="U117">
            <v>3</v>
          </cell>
          <cell r="V117">
            <v>3</v>
          </cell>
          <cell r="W117">
            <v>1</v>
          </cell>
          <cell r="X117">
            <v>1</v>
          </cell>
          <cell r="Y117">
            <v>2</v>
          </cell>
          <cell r="Z117">
            <v>3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144</v>
          </cell>
          <cell r="AF117">
            <v>199</v>
          </cell>
          <cell r="AG117">
            <v>305</v>
          </cell>
          <cell r="AH117">
            <v>12</v>
          </cell>
          <cell r="AI117">
            <v>18</v>
          </cell>
          <cell r="AJ117">
            <v>4</v>
          </cell>
          <cell r="AK117">
            <v>4</v>
          </cell>
          <cell r="AL117">
            <v>64</v>
          </cell>
          <cell r="AM117">
            <v>68</v>
          </cell>
          <cell r="AN117">
            <v>92</v>
          </cell>
          <cell r="AO117">
            <v>2</v>
          </cell>
          <cell r="AP117">
            <v>8</v>
          </cell>
          <cell r="AQ117">
            <v>5</v>
          </cell>
          <cell r="AR117">
            <v>25</v>
          </cell>
        </row>
        <row r="118">
          <cell r="A118" t="str">
            <v>2006</v>
          </cell>
          <cell r="B118" t="str">
            <v>003615</v>
          </cell>
          <cell r="C118">
            <v>199</v>
          </cell>
          <cell r="D118">
            <v>80</v>
          </cell>
          <cell r="E118">
            <v>241</v>
          </cell>
          <cell r="F118">
            <v>4</v>
          </cell>
          <cell r="G118">
            <v>19</v>
          </cell>
          <cell r="H118">
            <v>13</v>
          </cell>
          <cell r="I118">
            <v>2</v>
          </cell>
          <cell r="J118">
            <v>103</v>
          </cell>
          <cell r="K118">
            <v>91</v>
          </cell>
          <cell r="L118">
            <v>128</v>
          </cell>
          <cell r="M118">
            <v>12</v>
          </cell>
          <cell r="N118">
            <v>27</v>
          </cell>
          <cell r="O118">
            <v>24</v>
          </cell>
          <cell r="P118">
            <v>3</v>
          </cell>
          <cell r="Q118">
            <v>100</v>
          </cell>
          <cell r="R118">
            <v>76</v>
          </cell>
          <cell r="S118">
            <v>146</v>
          </cell>
          <cell r="T118">
            <v>6</v>
          </cell>
          <cell r="U118">
            <v>18</v>
          </cell>
          <cell r="V118">
            <v>6</v>
          </cell>
          <cell r="W118">
            <v>0</v>
          </cell>
          <cell r="X118">
            <v>1</v>
          </cell>
          <cell r="Y118">
            <v>0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301</v>
          </cell>
          <cell r="AF118">
            <v>333</v>
          </cell>
          <cell r="AG118">
            <v>561</v>
          </cell>
          <cell r="AH118">
            <v>12</v>
          </cell>
          <cell r="AI118">
            <v>43</v>
          </cell>
          <cell r="AJ118">
            <v>8</v>
          </cell>
          <cell r="AK118">
            <v>10</v>
          </cell>
          <cell r="AL118">
            <v>202</v>
          </cell>
          <cell r="AM118">
            <v>265</v>
          </cell>
          <cell r="AN118">
            <v>349</v>
          </cell>
          <cell r="AO118">
            <v>18</v>
          </cell>
          <cell r="AP118">
            <v>52</v>
          </cell>
          <cell r="AQ118">
            <v>30</v>
          </cell>
          <cell r="AR118">
            <v>18</v>
          </cell>
        </row>
        <row r="119">
          <cell r="A119" t="str">
            <v>2006</v>
          </cell>
          <cell r="B119" t="str">
            <v>003624</v>
          </cell>
          <cell r="C119">
            <v>109</v>
          </cell>
          <cell r="D119">
            <v>29</v>
          </cell>
          <cell r="E119">
            <v>134</v>
          </cell>
          <cell r="F119">
            <v>2</v>
          </cell>
          <cell r="G119">
            <v>1</v>
          </cell>
          <cell r="H119">
            <v>0</v>
          </cell>
          <cell r="I119">
            <v>1</v>
          </cell>
          <cell r="J119">
            <v>78</v>
          </cell>
          <cell r="K119">
            <v>56</v>
          </cell>
          <cell r="L119">
            <v>114</v>
          </cell>
          <cell r="M119">
            <v>6</v>
          </cell>
          <cell r="N119">
            <v>8</v>
          </cell>
          <cell r="O119">
            <v>5</v>
          </cell>
          <cell r="P119">
            <v>1</v>
          </cell>
          <cell r="Q119">
            <v>53</v>
          </cell>
          <cell r="R119">
            <v>35</v>
          </cell>
          <cell r="S119">
            <v>85</v>
          </cell>
          <cell r="T119">
            <v>2</v>
          </cell>
          <cell r="U119">
            <v>1</v>
          </cell>
          <cell r="V119">
            <v>0</v>
          </cell>
          <cell r="W119">
            <v>0</v>
          </cell>
          <cell r="X119">
            <v>11</v>
          </cell>
          <cell r="Y119">
            <v>25</v>
          </cell>
          <cell r="Z119">
            <v>31</v>
          </cell>
          <cell r="AA119">
            <v>1</v>
          </cell>
          <cell r="AB119">
            <v>2</v>
          </cell>
          <cell r="AC119">
            <v>2</v>
          </cell>
          <cell r="AD119">
            <v>0</v>
          </cell>
          <cell r="AE119">
            <v>119</v>
          </cell>
          <cell r="AF119">
            <v>175</v>
          </cell>
          <cell r="AG119">
            <v>269</v>
          </cell>
          <cell r="AH119">
            <v>8</v>
          </cell>
          <cell r="AI119">
            <v>8</v>
          </cell>
          <cell r="AJ119">
            <v>7</v>
          </cell>
          <cell r="AK119">
            <v>2</v>
          </cell>
          <cell r="AL119">
            <v>37</v>
          </cell>
          <cell r="AM119">
            <v>32</v>
          </cell>
          <cell r="AN119">
            <v>58</v>
          </cell>
          <cell r="AO119">
            <v>6</v>
          </cell>
          <cell r="AP119">
            <v>0</v>
          </cell>
          <cell r="AQ119">
            <v>5</v>
          </cell>
          <cell r="AR119">
            <v>0</v>
          </cell>
        </row>
        <row r="120">
          <cell r="A120" t="str">
            <v>2006</v>
          </cell>
          <cell r="B120" t="str">
            <v>003625</v>
          </cell>
          <cell r="C120">
            <v>26</v>
          </cell>
          <cell r="D120">
            <v>2</v>
          </cell>
          <cell r="E120">
            <v>27</v>
          </cell>
          <cell r="F120">
            <v>0</v>
          </cell>
          <cell r="G120">
            <v>0</v>
          </cell>
          <cell r="H120">
            <v>0</v>
          </cell>
          <cell r="I120">
            <v>1</v>
          </cell>
          <cell r="J120">
            <v>15</v>
          </cell>
          <cell r="K120">
            <v>13</v>
          </cell>
          <cell r="L120">
            <v>23</v>
          </cell>
          <cell r="M120">
            <v>0</v>
          </cell>
          <cell r="N120">
            <v>3</v>
          </cell>
          <cell r="O120">
            <v>2</v>
          </cell>
          <cell r="P120">
            <v>0</v>
          </cell>
          <cell r="Q120">
            <v>10</v>
          </cell>
          <cell r="R120">
            <v>6</v>
          </cell>
          <cell r="S120">
            <v>16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3</v>
          </cell>
          <cell r="Y120">
            <v>1</v>
          </cell>
          <cell r="Z120">
            <v>2</v>
          </cell>
          <cell r="AA120">
            <v>0</v>
          </cell>
          <cell r="AB120">
            <v>1</v>
          </cell>
          <cell r="AC120">
            <v>1</v>
          </cell>
          <cell r="AD120">
            <v>0</v>
          </cell>
          <cell r="AE120">
            <v>28</v>
          </cell>
          <cell r="AF120">
            <v>25</v>
          </cell>
          <cell r="AG120">
            <v>44</v>
          </cell>
          <cell r="AH120">
            <v>1</v>
          </cell>
          <cell r="AI120">
            <v>6</v>
          </cell>
          <cell r="AJ120">
            <v>0</v>
          </cell>
          <cell r="AK120">
            <v>2</v>
          </cell>
          <cell r="AL120">
            <v>9</v>
          </cell>
          <cell r="AM120">
            <v>6</v>
          </cell>
          <cell r="AN120">
            <v>12</v>
          </cell>
          <cell r="AO120">
            <v>0</v>
          </cell>
          <cell r="AP120">
            <v>3</v>
          </cell>
          <cell r="AQ120">
            <v>0</v>
          </cell>
          <cell r="AR120">
            <v>0</v>
          </cell>
        </row>
        <row r="121">
          <cell r="A121" t="str">
            <v>2006</v>
          </cell>
          <cell r="B121" t="str">
            <v>003630</v>
          </cell>
          <cell r="C121">
            <v>49</v>
          </cell>
          <cell r="D121">
            <v>16</v>
          </cell>
          <cell r="E121">
            <v>8</v>
          </cell>
          <cell r="F121">
            <v>42</v>
          </cell>
          <cell r="G121">
            <v>0</v>
          </cell>
          <cell r="H121">
            <v>15</v>
          </cell>
          <cell r="I121">
            <v>0</v>
          </cell>
          <cell r="J121">
            <v>60</v>
          </cell>
          <cell r="K121">
            <v>28</v>
          </cell>
          <cell r="L121">
            <v>29</v>
          </cell>
          <cell r="M121">
            <v>34</v>
          </cell>
          <cell r="N121">
            <v>4</v>
          </cell>
          <cell r="O121">
            <v>18</v>
          </cell>
          <cell r="P121">
            <v>3</v>
          </cell>
          <cell r="Q121">
            <v>57</v>
          </cell>
          <cell r="R121">
            <v>14</v>
          </cell>
          <cell r="S121">
            <v>9</v>
          </cell>
          <cell r="T121">
            <v>45</v>
          </cell>
          <cell r="U121">
            <v>2</v>
          </cell>
          <cell r="V121">
            <v>13</v>
          </cell>
          <cell r="W121">
            <v>2</v>
          </cell>
          <cell r="X121">
            <v>2</v>
          </cell>
          <cell r="Y121">
            <v>0</v>
          </cell>
          <cell r="Z121">
            <v>0</v>
          </cell>
          <cell r="AA121">
            <v>2</v>
          </cell>
          <cell r="AB121">
            <v>0</v>
          </cell>
          <cell r="AC121">
            <v>0</v>
          </cell>
          <cell r="AD121">
            <v>0</v>
          </cell>
          <cell r="AE121">
            <v>130</v>
          </cell>
          <cell r="AF121">
            <v>114</v>
          </cell>
          <cell r="AG121">
            <v>58</v>
          </cell>
          <cell r="AH121">
            <v>157</v>
          </cell>
          <cell r="AI121">
            <v>8</v>
          </cell>
          <cell r="AJ121">
            <v>16</v>
          </cell>
          <cell r="AK121">
            <v>5</v>
          </cell>
          <cell r="AL121">
            <v>5</v>
          </cell>
          <cell r="AM121">
            <v>9</v>
          </cell>
          <cell r="AN121">
            <v>1</v>
          </cell>
          <cell r="AO121">
            <v>11</v>
          </cell>
          <cell r="AP121">
            <v>1</v>
          </cell>
          <cell r="AQ121">
            <v>1</v>
          </cell>
          <cell r="AR121">
            <v>0</v>
          </cell>
        </row>
        <row r="122">
          <cell r="A122" t="str">
            <v>2006</v>
          </cell>
          <cell r="B122" t="str">
            <v>003631</v>
          </cell>
          <cell r="C122">
            <v>49</v>
          </cell>
          <cell r="D122">
            <v>17</v>
          </cell>
          <cell r="E122">
            <v>61</v>
          </cell>
          <cell r="F122">
            <v>0</v>
          </cell>
          <cell r="G122">
            <v>1</v>
          </cell>
          <cell r="H122">
            <v>3</v>
          </cell>
          <cell r="I122">
            <v>1</v>
          </cell>
          <cell r="J122">
            <v>48</v>
          </cell>
          <cell r="K122">
            <v>38</v>
          </cell>
          <cell r="L122">
            <v>75</v>
          </cell>
          <cell r="M122">
            <v>1</v>
          </cell>
          <cell r="N122">
            <v>4</v>
          </cell>
          <cell r="O122">
            <v>5</v>
          </cell>
          <cell r="P122">
            <v>1</v>
          </cell>
          <cell r="Q122">
            <v>47</v>
          </cell>
          <cell r="R122">
            <v>22</v>
          </cell>
          <cell r="S122">
            <v>63</v>
          </cell>
          <cell r="T122">
            <v>1</v>
          </cell>
          <cell r="U122">
            <v>2</v>
          </cell>
          <cell r="V122">
            <v>3</v>
          </cell>
          <cell r="W122">
            <v>0</v>
          </cell>
          <cell r="X122">
            <v>1</v>
          </cell>
          <cell r="Y122">
            <v>0</v>
          </cell>
          <cell r="Z122">
            <v>1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156</v>
          </cell>
          <cell r="AF122">
            <v>175</v>
          </cell>
          <cell r="AG122">
            <v>296</v>
          </cell>
          <cell r="AH122">
            <v>11</v>
          </cell>
          <cell r="AI122">
            <v>16</v>
          </cell>
          <cell r="AJ122">
            <v>4</v>
          </cell>
          <cell r="AK122">
            <v>4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 t="str">
            <v>2006</v>
          </cell>
          <cell r="B123" t="str">
            <v>003632</v>
          </cell>
          <cell r="C123">
            <v>825</v>
          </cell>
          <cell r="D123">
            <v>113</v>
          </cell>
          <cell r="E123">
            <v>786</v>
          </cell>
          <cell r="F123">
            <v>15</v>
          </cell>
          <cell r="G123">
            <v>29</v>
          </cell>
          <cell r="H123">
            <v>62</v>
          </cell>
          <cell r="I123">
            <v>46</v>
          </cell>
          <cell r="J123">
            <v>315</v>
          </cell>
          <cell r="K123">
            <v>181</v>
          </cell>
          <cell r="L123">
            <v>276</v>
          </cell>
          <cell r="M123">
            <v>18</v>
          </cell>
          <cell r="N123">
            <v>36</v>
          </cell>
          <cell r="O123">
            <v>44</v>
          </cell>
          <cell r="P123">
            <v>122</v>
          </cell>
          <cell r="Q123">
            <v>356</v>
          </cell>
          <cell r="R123">
            <v>139</v>
          </cell>
          <cell r="S123">
            <v>374</v>
          </cell>
          <cell r="T123">
            <v>20</v>
          </cell>
          <cell r="U123">
            <v>30</v>
          </cell>
          <cell r="V123">
            <v>51</v>
          </cell>
          <cell r="W123">
            <v>20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473</v>
          </cell>
          <cell r="AF123">
            <v>384</v>
          </cell>
          <cell r="AG123">
            <v>702</v>
          </cell>
          <cell r="AH123">
            <v>21</v>
          </cell>
          <cell r="AI123">
            <v>37</v>
          </cell>
          <cell r="AJ123">
            <v>25</v>
          </cell>
          <cell r="AK123">
            <v>72</v>
          </cell>
          <cell r="AL123">
            <v>667</v>
          </cell>
          <cell r="AM123">
            <v>422</v>
          </cell>
          <cell r="AN123">
            <v>559</v>
          </cell>
          <cell r="AO123">
            <v>42</v>
          </cell>
          <cell r="AP123">
            <v>77</v>
          </cell>
          <cell r="AQ123">
            <v>34</v>
          </cell>
          <cell r="AR123">
            <v>377</v>
          </cell>
        </row>
        <row r="124">
          <cell r="A124" t="str">
            <v>2006</v>
          </cell>
          <cell r="B124" t="str">
            <v>003639</v>
          </cell>
          <cell r="C124">
            <v>76</v>
          </cell>
          <cell r="D124">
            <v>19</v>
          </cell>
          <cell r="E124">
            <v>73</v>
          </cell>
          <cell r="F124">
            <v>2</v>
          </cell>
          <cell r="G124">
            <v>11</v>
          </cell>
          <cell r="H124">
            <v>8</v>
          </cell>
          <cell r="I124">
            <v>1</v>
          </cell>
          <cell r="J124">
            <v>48</v>
          </cell>
          <cell r="K124">
            <v>41</v>
          </cell>
          <cell r="L124">
            <v>47</v>
          </cell>
          <cell r="M124">
            <v>2</v>
          </cell>
          <cell r="N124">
            <v>19</v>
          </cell>
          <cell r="O124">
            <v>8</v>
          </cell>
          <cell r="P124">
            <v>13</v>
          </cell>
          <cell r="Q124">
            <v>54</v>
          </cell>
          <cell r="R124">
            <v>22</v>
          </cell>
          <cell r="S124">
            <v>55</v>
          </cell>
          <cell r="T124">
            <v>0</v>
          </cell>
          <cell r="U124">
            <v>10</v>
          </cell>
          <cell r="V124">
            <v>7</v>
          </cell>
          <cell r="W124">
            <v>4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91</v>
          </cell>
          <cell r="AF124">
            <v>101</v>
          </cell>
          <cell r="AG124">
            <v>123</v>
          </cell>
          <cell r="AH124">
            <v>3</v>
          </cell>
          <cell r="AI124">
            <v>54</v>
          </cell>
          <cell r="AJ124">
            <v>3</v>
          </cell>
          <cell r="AK124">
            <v>9</v>
          </cell>
          <cell r="AL124">
            <v>9</v>
          </cell>
          <cell r="AM124">
            <v>6</v>
          </cell>
          <cell r="AN124">
            <v>3</v>
          </cell>
          <cell r="AO124">
            <v>0</v>
          </cell>
          <cell r="AP124">
            <v>8</v>
          </cell>
          <cell r="AQ124">
            <v>1</v>
          </cell>
          <cell r="AR124">
            <v>3</v>
          </cell>
        </row>
        <row r="125">
          <cell r="A125" t="str">
            <v>2006</v>
          </cell>
          <cell r="B125" t="str">
            <v>003642</v>
          </cell>
          <cell r="C125">
            <v>51</v>
          </cell>
          <cell r="D125">
            <v>20</v>
          </cell>
          <cell r="E125">
            <v>13</v>
          </cell>
          <cell r="F125">
            <v>48</v>
          </cell>
          <cell r="G125">
            <v>1</v>
          </cell>
          <cell r="H125">
            <v>7</v>
          </cell>
          <cell r="I125">
            <v>2</v>
          </cell>
          <cell r="J125">
            <v>29</v>
          </cell>
          <cell r="K125">
            <v>23</v>
          </cell>
          <cell r="L125">
            <v>6</v>
          </cell>
          <cell r="M125">
            <v>33</v>
          </cell>
          <cell r="N125">
            <v>1</v>
          </cell>
          <cell r="O125">
            <v>5</v>
          </cell>
          <cell r="P125">
            <v>7</v>
          </cell>
          <cell r="Q125">
            <v>43</v>
          </cell>
          <cell r="R125">
            <v>26</v>
          </cell>
          <cell r="S125">
            <v>10</v>
          </cell>
          <cell r="T125">
            <v>51</v>
          </cell>
          <cell r="U125">
            <v>1</v>
          </cell>
          <cell r="V125">
            <v>3</v>
          </cell>
          <cell r="W125">
            <v>4</v>
          </cell>
          <cell r="X125">
            <v>7</v>
          </cell>
          <cell r="Y125">
            <v>4</v>
          </cell>
          <cell r="Z125">
            <v>0</v>
          </cell>
          <cell r="AA125">
            <v>9</v>
          </cell>
          <cell r="AB125">
            <v>0</v>
          </cell>
          <cell r="AC125">
            <v>1</v>
          </cell>
          <cell r="AD125">
            <v>1</v>
          </cell>
          <cell r="AE125">
            <v>203</v>
          </cell>
          <cell r="AF125">
            <v>198</v>
          </cell>
          <cell r="AG125">
            <v>46</v>
          </cell>
          <cell r="AH125">
            <v>287</v>
          </cell>
          <cell r="AI125">
            <v>9</v>
          </cell>
          <cell r="AJ125">
            <v>35</v>
          </cell>
          <cell r="AK125">
            <v>24</v>
          </cell>
          <cell r="AL125">
            <v>9</v>
          </cell>
          <cell r="AM125">
            <v>16</v>
          </cell>
          <cell r="AN125">
            <v>1</v>
          </cell>
          <cell r="AO125">
            <v>16</v>
          </cell>
          <cell r="AP125">
            <v>2</v>
          </cell>
          <cell r="AQ125">
            <v>1</v>
          </cell>
          <cell r="AR125">
            <v>5</v>
          </cell>
        </row>
        <row r="126">
          <cell r="A126" t="str">
            <v>2006</v>
          </cell>
          <cell r="B126" t="str">
            <v>003644</v>
          </cell>
          <cell r="C126">
            <v>276</v>
          </cell>
          <cell r="D126">
            <v>62</v>
          </cell>
          <cell r="E126">
            <v>294</v>
          </cell>
          <cell r="F126">
            <v>3</v>
          </cell>
          <cell r="G126">
            <v>11</v>
          </cell>
          <cell r="H126">
            <v>28</v>
          </cell>
          <cell r="I126">
            <v>2</v>
          </cell>
          <cell r="J126">
            <v>183</v>
          </cell>
          <cell r="K126">
            <v>119</v>
          </cell>
          <cell r="L126">
            <v>194</v>
          </cell>
          <cell r="M126">
            <v>7</v>
          </cell>
          <cell r="N126">
            <v>22</v>
          </cell>
          <cell r="O126">
            <v>30</v>
          </cell>
          <cell r="P126">
            <v>49</v>
          </cell>
          <cell r="Q126">
            <v>236</v>
          </cell>
          <cell r="R126">
            <v>101</v>
          </cell>
          <cell r="S126">
            <v>282</v>
          </cell>
          <cell r="T126">
            <v>7</v>
          </cell>
          <cell r="U126">
            <v>16</v>
          </cell>
          <cell r="V126">
            <v>24</v>
          </cell>
          <cell r="W126">
            <v>8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230</v>
          </cell>
          <cell r="AF126">
            <v>254</v>
          </cell>
          <cell r="AG126">
            <v>406</v>
          </cell>
          <cell r="AH126">
            <v>10</v>
          </cell>
          <cell r="AI126">
            <v>25</v>
          </cell>
          <cell r="AJ126">
            <v>12</v>
          </cell>
          <cell r="AK126">
            <v>31</v>
          </cell>
          <cell r="AL126">
            <v>582</v>
          </cell>
          <cell r="AM126">
            <v>454</v>
          </cell>
          <cell r="AN126">
            <v>605</v>
          </cell>
          <cell r="AO126">
            <v>30</v>
          </cell>
          <cell r="AP126">
            <v>66</v>
          </cell>
          <cell r="AQ126">
            <v>29</v>
          </cell>
          <cell r="AR126">
            <v>306</v>
          </cell>
        </row>
        <row r="127">
          <cell r="A127" t="str">
            <v>2006</v>
          </cell>
          <cell r="B127" t="str">
            <v>003646</v>
          </cell>
          <cell r="C127">
            <v>44</v>
          </cell>
          <cell r="D127">
            <v>50</v>
          </cell>
          <cell r="E127">
            <v>89</v>
          </cell>
          <cell r="F127">
            <v>1</v>
          </cell>
          <cell r="G127">
            <v>0</v>
          </cell>
          <cell r="H127">
            <v>4</v>
          </cell>
          <cell r="I127">
            <v>0</v>
          </cell>
          <cell r="J127">
            <v>21</v>
          </cell>
          <cell r="K127">
            <v>78</v>
          </cell>
          <cell r="L127">
            <v>78</v>
          </cell>
          <cell r="M127">
            <v>6</v>
          </cell>
          <cell r="N127">
            <v>4</v>
          </cell>
          <cell r="O127">
            <v>9</v>
          </cell>
          <cell r="P127">
            <v>2</v>
          </cell>
          <cell r="Q127">
            <v>26</v>
          </cell>
          <cell r="R127">
            <v>78</v>
          </cell>
          <cell r="S127">
            <v>86</v>
          </cell>
          <cell r="T127">
            <v>4</v>
          </cell>
          <cell r="U127">
            <v>5</v>
          </cell>
          <cell r="V127">
            <v>8</v>
          </cell>
          <cell r="W127">
            <v>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109</v>
          </cell>
          <cell r="AF127">
            <v>366</v>
          </cell>
          <cell r="AG127">
            <v>413</v>
          </cell>
          <cell r="AH127">
            <v>22</v>
          </cell>
          <cell r="AI127">
            <v>14</v>
          </cell>
          <cell r="AJ127">
            <v>19</v>
          </cell>
          <cell r="AK127">
            <v>7</v>
          </cell>
          <cell r="AL127">
            <v>46</v>
          </cell>
          <cell r="AM127">
            <v>123</v>
          </cell>
          <cell r="AN127">
            <v>101</v>
          </cell>
          <cell r="AO127">
            <v>11</v>
          </cell>
          <cell r="AP127">
            <v>7</v>
          </cell>
          <cell r="AQ127">
            <v>46</v>
          </cell>
          <cell r="AR127">
            <v>4</v>
          </cell>
        </row>
        <row r="128">
          <cell r="A128" t="str">
            <v>2006</v>
          </cell>
          <cell r="B128" t="str">
            <v>003652</v>
          </cell>
          <cell r="C128">
            <v>351</v>
          </cell>
          <cell r="D128">
            <v>61</v>
          </cell>
          <cell r="E128">
            <v>324</v>
          </cell>
          <cell r="F128">
            <v>7</v>
          </cell>
          <cell r="G128">
            <v>16</v>
          </cell>
          <cell r="H128">
            <v>57</v>
          </cell>
          <cell r="I128">
            <v>8</v>
          </cell>
          <cell r="J128">
            <v>109</v>
          </cell>
          <cell r="K128">
            <v>85</v>
          </cell>
          <cell r="L128">
            <v>87</v>
          </cell>
          <cell r="M128">
            <v>12</v>
          </cell>
          <cell r="N128">
            <v>16</v>
          </cell>
          <cell r="O128">
            <v>22</v>
          </cell>
          <cell r="P128">
            <v>57</v>
          </cell>
          <cell r="Q128">
            <v>217</v>
          </cell>
          <cell r="R128">
            <v>108</v>
          </cell>
          <cell r="S128">
            <v>244</v>
          </cell>
          <cell r="T128">
            <v>14</v>
          </cell>
          <cell r="U128">
            <v>26</v>
          </cell>
          <cell r="V128">
            <v>33</v>
          </cell>
          <cell r="W128">
            <v>8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670</v>
          </cell>
          <cell r="AF128">
            <v>471</v>
          </cell>
          <cell r="AG128">
            <v>872</v>
          </cell>
          <cell r="AH128">
            <v>39</v>
          </cell>
          <cell r="AI128">
            <v>69</v>
          </cell>
          <cell r="AJ128">
            <v>93</v>
          </cell>
          <cell r="AK128">
            <v>68</v>
          </cell>
          <cell r="AL128">
            <v>679</v>
          </cell>
          <cell r="AM128">
            <v>648</v>
          </cell>
          <cell r="AN128">
            <v>527</v>
          </cell>
          <cell r="AO128">
            <v>40</v>
          </cell>
          <cell r="AP128">
            <v>68</v>
          </cell>
          <cell r="AQ128">
            <v>123</v>
          </cell>
          <cell r="AR128">
            <v>569</v>
          </cell>
        </row>
        <row r="129">
          <cell r="A129" t="str">
            <v>2006</v>
          </cell>
          <cell r="B129" t="str">
            <v>003656</v>
          </cell>
          <cell r="C129">
            <v>178</v>
          </cell>
          <cell r="D129">
            <v>23</v>
          </cell>
          <cell r="E129">
            <v>156</v>
          </cell>
          <cell r="F129">
            <v>1</v>
          </cell>
          <cell r="G129">
            <v>3</v>
          </cell>
          <cell r="H129">
            <v>37</v>
          </cell>
          <cell r="I129">
            <v>4</v>
          </cell>
          <cell r="J129">
            <v>115</v>
          </cell>
          <cell r="K129">
            <v>80</v>
          </cell>
          <cell r="L129">
            <v>111</v>
          </cell>
          <cell r="M129">
            <v>7</v>
          </cell>
          <cell r="N129">
            <v>12</v>
          </cell>
          <cell r="O129">
            <v>30</v>
          </cell>
          <cell r="P129">
            <v>35</v>
          </cell>
          <cell r="Q129">
            <v>118</v>
          </cell>
          <cell r="R129">
            <v>57</v>
          </cell>
          <cell r="S129">
            <v>129</v>
          </cell>
          <cell r="T129">
            <v>5</v>
          </cell>
          <cell r="U129">
            <v>11</v>
          </cell>
          <cell r="V129">
            <v>26</v>
          </cell>
          <cell r="W129">
            <v>4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308</v>
          </cell>
          <cell r="AF129">
            <v>361</v>
          </cell>
          <cell r="AG129">
            <v>569</v>
          </cell>
          <cell r="AH129">
            <v>26</v>
          </cell>
          <cell r="AI129">
            <v>30</v>
          </cell>
          <cell r="AJ129">
            <v>29</v>
          </cell>
          <cell r="AK129">
            <v>15</v>
          </cell>
          <cell r="AL129">
            <v>382</v>
          </cell>
          <cell r="AM129">
            <v>240</v>
          </cell>
          <cell r="AN129">
            <v>212</v>
          </cell>
          <cell r="AO129">
            <v>17</v>
          </cell>
          <cell r="AP129">
            <v>27</v>
          </cell>
          <cell r="AQ129">
            <v>61</v>
          </cell>
          <cell r="AR129">
            <v>305</v>
          </cell>
        </row>
        <row r="130">
          <cell r="A130" t="str">
            <v>2006</v>
          </cell>
          <cell r="B130" t="str">
            <v>003658</v>
          </cell>
          <cell r="C130">
            <v>831</v>
          </cell>
          <cell r="D130">
            <v>185</v>
          </cell>
          <cell r="E130">
            <v>885</v>
          </cell>
          <cell r="F130">
            <v>23</v>
          </cell>
          <cell r="G130">
            <v>36</v>
          </cell>
          <cell r="H130">
            <v>59</v>
          </cell>
          <cell r="I130">
            <v>13</v>
          </cell>
          <cell r="J130">
            <v>287</v>
          </cell>
          <cell r="K130">
            <v>189</v>
          </cell>
          <cell r="L130">
            <v>279</v>
          </cell>
          <cell r="M130">
            <v>31</v>
          </cell>
          <cell r="N130">
            <v>31</v>
          </cell>
          <cell r="O130">
            <v>52</v>
          </cell>
          <cell r="P130">
            <v>83</v>
          </cell>
          <cell r="Q130">
            <v>279</v>
          </cell>
          <cell r="R130">
            <v>177</v>
          </cell>
          <cell r="S130">
            <v>360</v>
          </cell>
          <cell r="T130">
            <v>26</v>
          </cell>
          <cell r="U130">
            <v>28</v>
          </cell>
          <cell r="V130">
            <v>36</v>
          </cell>
          <cell r="W130">
            <v>6</v>
          </cell>
          <cell r="X130">
            <v>15</v>
          </cell>
          <cell r="Y130">
            <v>6</v>
          </cell>
          <cell r="Z130">
            <v>6</v>
          </cell>
          <cell r="AA130">
            <v>0</v>
          </cell>
          <cell r="AB130">
            <v>0</v>
          </cell>
          <cell r="AC130">
            <v>1</v>
          </cell>
          <cell r="AD130">
            <v>14</v>
          </cell>
          <cell r="AE130">
            <v>553</v>
          </cell>
          <cell r="AF130">
            <v>642</v>
          </cell>
          <cell r="AG130">
            <v>950</v>
          </cell>
          <cell r="AH130">
            <v>35</v>
          </cell>
          <cell r="AI130">
            <v>103</v>
          </cell>
          <cell r="AJ130">
            <v>56</v>
          </cell>
          <cell r="AK130">
            <v>51</v>
          </cell>
          <cell r="AL130">
            <v>232</v>
          </cell>
          <cell r="AM130">
            <v>275</v>
          </cell>
          <cell r="AN130">
            <v>337</v>
          </cell>
          <cell r="AO130">
            <v>7</v>
          </cell>
          <cell r="AP130">
            <v>41</v>
          </cell>
          <cell r="AQ130">
            <v>10</v>
          </cell>
          <cell r="AR130">
            <v>112</v>
          </cell>
        </row>
        <row r="131">
          <cell r="A131" t="str">
            <v>2006</v>
          </cell>
          <cell r="B131" t="str">
            <v>003661</v>
          </cell>
          <cell r="C131">
            <v>118</v>
          </cell>
          <cell r="D131">
            <v>38</v>
          </cell>
          <cell r="E131">
            <v>121</v>
          </cell>
          <cell r="F131">
            <v>1</v>
          </cell>
          <cell r="G131">
            <v>25</v>
          </cell>
          <cell r="H131">
            <v>8</v>
          </cell>
          <cell r="I131">
            <v>1</v>
          </cell>
          <cell r="J131">
            <v>100</v>
          </cell>
          <cell r="K131">
            <v>75</v>
          </cell>
          <cell r="L131">
            <v>88</v>
          </cell>
          <cell r="M131">
            <v>4</v>
          </cell>
          <cell r="N131">
            <v>40</v>
          </cell>
          <cell r="O131">
            <v>16</v>
          </cell>
          <cell r="P131">
            <v>27</v>
          </cell>
          <cell r="Q131">
            <v>115</v>
          </cell>
          <cell r="R131">
            <v>40</v>
          </cell>
          <cell r="S131">
            <v>101</v>
          </cell>
          <cell r="T131">
            <v>2</v>
          </cell>
          <cell r="U131">
            <v>39</v>
          </cell>
          <cell r="V131">
            <v>7</v>
          </cell>
          <cell r="W131">
            <v>6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302</v>
          </cell>
          <cell r="AF131">
            <v>295</v>
          </cell>
          <cell r="AG131">
            <v>323</v>
          </cell>
          <cell r="AH131">
            <v>15</v>
          </cell>
          <cell r="AI131">
            <v>190</v>
          </cell>
          <cell r="AJ131">
            <v>19</v>
          </cell>
          <cell r="AK131">
            <v>50</v>
          </cell>
          <cell r="AL131">
            <v>34</v>
          </cell>
          <cell r="AM131">
            <v>30</v>
          </cell>
          <cell r="AN131">
            <v>19</v>
          </cell>
          <cell r="AO131">
            <v>0</v>
          </cell>
          <cell r="AP131">
            <v>21</v>
          </cell>
          <cell r="AQ131">
            <v>0</v>
          </cell>
          <cell r="AR131">
            <v>24</v>
          </cell>
        </row>
        <row r="132">
          <cell r="A132" t="str">
            <v>2006</v>
          </cell>
          <cell r="B132" t="str">
            <v>003665</v>
          </cell>
          <cell r="C132">
            <v>44</v>
          </cell>
          <cell r="D132">
            <v>10</v>
          </cell>
          <cell r="E132">
            <v>51</v>
          </cell>
          <cell r="F132">
            <v>0</v>
          </cell>
          <cell r="G132">
            <v>1</v>
          </cell>
          <cell r="H132">
            <v>1</v>
          </cell>
          <cell r="I132">
            <v>1</v>
          </cell>
          <cell r="J132">
            <v>44</v>
          </cell>
          <cell r="K132">
            <v>30</v>
          </cell>
          <cell r="L132">
            <v>69</v>
          </cell>
          <cell r="M132">
            <v>1</v>
          </cell>
          <cell r="N132">
            <v>0</v>
          </cell>
          <cell r="O132">
            <v>4</v>
          </cell>
          <cell r="P132">
            <v>0</v>
          </cell>
          <cell r="Q132">
            <v>37</v>
          </cell>
          <cell r="R132">
            <v>18</v>
          </cell>
          <cell r="S132">
            <v>49</v>
          </cell>
          <cell r="T132">
            <v>1</v>
          </cell>
          <cell r="U132">
            <v>0</v>
          </cell>
          <cell r="V132">
            <v>4</v>
          </cell>
          <cell r="W132">
            <v>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79</v>
          </cell>
          <cell r="AF132">
            <v>79</v>
          </cell>
          <cell r="AG132">
            <v>151</v>
          </cell>
          <cell r="AH132">
            <v>2</v>
          </cell>
          <cell r="AI132">
            <v>4</v>
          </cell>
          <cell r="AJ132">
            <v>1</v>
          </cell>
          <cell r="AK132">
            <v>0</v>
          </cell>
          <cell r="AL132">
            <v>10</v>
          </cell>
          <cell r="AM132">
            <v>17</v>
          </cell>
          <cell r="AN132">
            <v>22</v>
          </cell>
          <cell r="AO132">
            <v>0</v>
          </cell>
          <cell r="AP132">
            <v>2</v>
          </cell>
          <cell r="AQ132">
            <v>2</v>
          </cell>
          <cell r="AR132">
            <v>1</v>
          </cell>
        </row>
        <row r="133">
          <cell r="A133" t="str">
            <v>2006</v>
          </cell>
          <cell r="B133" t="str">
            <v>009651</v>
          </cell>
          <cell r="C133">
            <v>21</v>
          </cell>
          <cell r="D133">
            <v>2</v>
          </cell>
          <cell r="E133">
            <v>15</v>
          </cell>
          <cell r="F133">
            <v>0</v>
          </cell>
          <cell r="G133">
            <v>5</v>
          </cell>
          <cell r="H133">
            <v>2</v>
          </cell>
          <cell r="I133">
            <v>1</v>
          </cell>
          <cell r="J133">
            <v>44</v>
          </cell>
          <cell r="K133">
            <v>23</v>
          </cell>
          <cell r="L133">
            <v>21</v>
          </cell>
          <cell r="M133">
            <v>3</v>
          </cell>
          <cell r="N133">
            <v>17</v>
          </cell>
          <cell r="O133">
            <v>10</v>
          </cell>
          <cell r="P133">
            <v>16</v>
          </cell>
          <cell r="Q133">
            <v>36</v>
          </cell>
          <cell r="R133">
            <v>20</v>
          </cell>
          <cell r="S133">
            <v>35</v>
          </cell>
          <cell r="T133">
            <v>1</v>
          </cell>
          <cell r="U133">
            <v>14</v>
          </cell>
          <cell r="V133">
            <v>5</v>
          </cell>
          <cell r="W133">
            <v>1</v>
          </cell>
          <cell r="X133">
            <v>5</v>
          </cell>
          <cell r="Y133">
            <v>2</v>
          </cell>
          <cell r="Z133">
            <v>4</v>
          </cell>
          <cell r="AA133">
            <v>0</v>
          </cell>
          <cell r="AB133">
            <v>2</v>
          </cell>
          <cell r="AC133">
            <v>0</v>
          </cell>
          <cell r="AD133">
            <v>1</v>
          </cell>
          <cell r="AE133">
            <v>77</v>
          </cell>
          <cell r="AF133">
            <v>72</v>
          </cell>
          <cell r="AG133">
            <v>43</v>
          </cell>
          <cell r="AH133">
            <v>1</v>
          </cell>
          <cell r="AI133">
            <v>97</v>
          </cell>
          <cell r="AJ133">
            <v>1</v>
          </cell>
          <cell r="AK133">
            <v>7</v>
          </cell>
          <cell r="AL133">
            <v>4</v>
          </cell>
          <cell r="AM133">
            <v>4</v>
          </cell>
          <cell r="AN133">
            <v>0</v>
          </cell>
          <cell r="AO133">
            <v>0</v>
          </cell>
          <cell r="AP133">
            <v>3</v>
          </cell>
          <cell r="AQ133">
            <v>1</v>
          </cell>
          <cell r="AR133">
            <v>4</v>
          </cell>
        </row>
        <row r="134">
          <cell r="A134" t="str">
            <v>2006</v>
          </cell>
          <cell r="B134" t="str">
            <v>009741</v>
          </cell>
          <cell r="C134">
            <v>159</v>
          </cell>
          <cell r="D134">
            <v>19</v>
          </cell>
          <cell r="E134">
            <v>135</v>
          </cell>
          <cell r="F134">
            <v>3</v>
          </cell>
          <cell r="G134">
            <v>9</v>
          </cell>
          <cell r="H134">
            <v>29</v>
          </cell>
          <cell r="I134">
            <v>2</v>
          </cell>
          <cell r="J134">
            <v>60</v>
          </cell>
          <cell r="K134">
            <v>34</v>
          </cell>
          <cell r="L134">
            <v>49</v>
          </cell>
          <cell r="M134">
            <v>2</v>
          </cell>
          <cell r="N134">
            <v>6</v>
          </cell>
          <cell r="O134">
            <v>35</v>
          </cell>
          <cell r="P134">
            <v>2</v>
          </cell>
          <cell r="Q134">
            <v>86</v>
          </cell>
          <cell r="R134">
            <v>24</v>
          </cell>
          <cell r="S134">
            <v>71</v>
          </cell>
          <cell r="T134">
            <v>3</v>
          </cell>
          <cell r="U134">
            <v>4</v>
          </cell>
          <cell r="V134">
            <v>29</v>
          </cell>
          <cell r="W134">
            <v>3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208</v>
          </cell>
          <cell r="AF134">
            <v>180</v>
          </cell>
          <cell r="AG134">
            <v>317</v>
          </cell>
          <cell r="AH134">
            <v>8</v>
          </cell>
          <cell r="AI134">
            <v>16</v>
          </cell>
          <cell r="AJ134">
            <v>40</v>
          </cell>
          <cell r="AK134">
            <v>7</v>
          </cell>
          <cell r="AL134">
            <v>32</v>
          </cell>
          <cell r="AM134">
            <v>53</v>
          </cell>
          <cell r="AN134">
            <v>42</v>
          </cell>
          <cell r="AO134">
            <v>3</v>
          </cell>
          <cell r="AP134">
            <v>5</v>
          </cell>
          <cell r="AQ134">
            <v>21</v>
          </cell>
          <cell r="AR134">
            <v>14</v>
          </cell>
        </row>
        <row r="135">
          <cell r="A135" t="str">
            <v>2006</v>
          </cell>
          <cell r="B135" t="str">
            <v>009930</v>
          </cell>
          <cell r="C135">
            <v>13</v>
          </cell>
          <cell r="D135">
            <v>9</v>
          </cell>
          <cell r="E135">
            <v>19</v>
          </cell>
          <cell r="F135">
            <v>0</v>
          </cell>
          <cell r="G135">
            <v>3</v>
          </cell>
          <cell r="H135">
            <v>0</v>
          </cell>
          <cell r="I135">
            <v>0</v>
          </cell>
          <cell r="J135">
            <v>25</v>
          </cell>
          <cell r="K135">
            <v>17</v>
          </cell>
          <cell r="L135">
            <v>28</v>
          </cell>
          <cell r="M135">
            <v>0</v>
          </cell>
          <cell r="N135">
            <v>5</v>
          </cell>
          <cell r="O135">
            <v>8</v>
          </cell>
          <cell r="P135">
            <v>1</v>
          </cell>
          <cell r="Q135">
            <v>19</v>
          </cell>
          <cell r="R135">
            <v>11</v>
          </cell>
          <cell r="S135">
            <v>29</v>
          </cell>
          <cell r="T135">
            <v>0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58</v>
          </cell>
          <cell r="AF135">
            <v>71</v>
          </cell>
          <cell r="AG135">
            <v>109</v>
          </cell>
          <cell r="AH135">
            <v>2</v>
          </cell>
          <cell r="AI135">
            <v>15</v>
          </cell>
          <cell r="AJ135">
            <v>2</v>
          </cell>
          <cell r="AK135">
            <v>1</v>
          </cell>
          <cell r="AL135">
            <v>1</v>
          </cell>
          <cell r="AM135">
            <v>5</v>
          </cell>
          <cell r="AN135">
            <v>4</v>
          </cell>
          <cell r="AO135">
            <v>2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 t="str">
            <v>2006</v>
          </cell>
          <cell r="B136" t="str">
            <v>010115</v>
          </cell>
          <cell r="C136">
            <v>136</v>
          </cell>
          <cell r="D136">
            <v>44</v>
          </cell>
          <cell r="E136">
            <v>120</v>
          </cell>
          <cell r="F136">
            <v>3</v>
          </cell>
          <cell r="G136">
            <v>26</v>
          </cell>
          <cell r="H136">
            <v>26</v>
          </cell>
          <cell r="I136">
            <v>5</v>
          </cell>
          <cell r="J136">
            <v>91</v>
          </cell>
          <cell r="K136">
            <v>91</v>
          </cell>
          <cell r="L136">
            <v>87</v>
          </cell>
          <cell r="M136">
            <v>7</v>
          </cell>
          <cell r="N136">
            <v>38</v>
          </cell>
          <cell r="O136">
            <v>47</v>
          </cell>
          <cell r="P136">
            <v>3</v>
          </cell>
          <cell r="Q136">
            <v>139</v>
          </cell>
          <cell r="R136">
            <v>52</v>
          </cell>
          <cell r="S136">
            <v>126</v>
          </cell>
          <cell r="T136">
            <v>5</v>
          </cell>
          <cell r="U136">
            <v>30</v>
          </cell>
          <cell r="V136">
            <v>27</v>
          </cell>
          <cell r="W136">
            <v>3</v>
          </cell>
          <cell r="X136">
            <v>1</v>
          </cell>
          <cell r="Y136">
            <v>2</v>
          </cell>
          <cell r="Z136">
            <v>1</v>
          </cell>
          <cell r="AA136">
            <v>0</v>
          </cell>
          <cell r="AB136">
            <v>2</v>
          </cell>
          <cell r="AC136">
            <v>0</v>
          </cell>
          <cell r="AD136">
            <v>0</v>
          </cell>
          <cell r="AE136">
            <v>329</v>
          </cell>
          <cell r="AF136">
            <v>312</v>
          </cell>
          <cell r="AG136">
            <v>462</v>
          </cell>
          <cell r="AH136">
            <v>14</v>
          </cell>
          <cell r="AI136">
            <v>128</v>
          </cell>
          <cell r="AJ136">
            <v>33</v>
          </cell>
          <cell r="AK136">
            <v>4</v>
          </cell>
          <cell r="AL136">
            <v>131</v>
          </cell>
          <cell r="AM136">
            <v>148</v>
          </cell>
          <cell r="AN136">
            <v>103</v>
          </cell>
          <cell r="AO136">
            <v>11</v>
          </cell>
          <cell r="AP136">
            <v>60</v>
          </cell>
          <cell r="AQ136">
            <v>105</v>
          </cell>
          <cell r="AR136">
            <v>0</v>
          </cell>
        </row>
        <row r="137">
          <cell r="A137" t="str">
            <v>2006</v>
          </cell>
          <cell r="B137" t="str">
            <v>010298</v>
          </cell>
          <cell r="C137">
            <v>22</v>
          </cell>
          <cell r="D137">
            <v>1</v>
          </cell>
          <cell r="E137">
            <v>20</v>
          </cell>
          <cell r="F137">
            <v>0</v>
          </cell>
          <cell r="G137">
            <v>0</v>
          </cell>
          <cell r="H137">
            <v>2</v>
          </cell>
          <cell r="I137">
            <v>1</v>
          </cell>
          <cell r="J137">
            <v>13</v>
          </cell>
          <cell r="K137">
            <v>4</v>
          </cell>
          <cell r="L137">
            <v>12</v>
          </cell>
          <cell r="M137">
            <v>0</v>
          </cell>
          <cell r="N137">
            <v>0</v>
          </cell>
          <cell r="O137">
            <v>2</v>
          </cell>
          <cell r="P137">
            <v>3</v>
          </cell>
          <cell r="Q137">
            <v>11</v>
          </cell>
          <cell r="R137">
            <v>1</v>
          </cell>
          <cell r="S137">
            <v>10</v>
          </cell>
          <cell r="T137">
            <v>0</v>
          </cell>
          <cell r="U137">
            <v>1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62</v>
          </cell>
          <cell r="AF137">
            <v>26</v>
          </cell>
          <cell r="AG137">
            <v>75</v>
          </cell>
          <cell r="AH137">
            <v>2</v>
          </cell>
          <cell r="AI137">
            <v>7</v>
          </cell>
          <cell r="AJ137">
            <v>1</v>
          </cell>
          <cell r="AK137">
            <v>3</v>
          </cell>
          <cell r="AL137">
            <v>14</v>
          </cell>
          <cell r="AM137">
            <v>17</v>
          </cell>
          <cell r="AN137">
            <v>24</v>
          </cell>
          <cell r="AO137">
            <v>0</v>
          </cell>
          <cell r="AP137">
            <v>2</v>
          </cell>
          <cell r="AQ137">
            <v>0</v>
          </cell>
          <cell r="AR137">
            <v>5</v>
          </cell>
        </row>
        <row r="138">
          <cell r="A138" t="str">
            <v>2006</v>
          </cell>
          <cell r="B138" t="str">
            <v>011161</v>
          </cell>
          <cell r="C138">
            <v>62</v>
          </cell>
          <cell r="D138">
            <v>31</v>
          </cell>
          <cell r="E138">
            <v>79</v>
          </cell>
          <cell r="F138">
            <v>2</v>
          </cell>
          <cell r="G138">
            <v>9</v>
          </cell>
          <cell r="H138">
            <v>2</v>
          </cell>
          <cell r="I138">
            <v>1</v>
          </cell>
          <cell r="J138">
            <v>49</v>
          </cell>
          <cell r="K138">
            <v>24</v>
          </cell>
          <cell r="L138">
            <v>52</v>
          </cell>
          <cell r="M138">
            <v>3</v>
          </cell>
          <cell r="N138">
            <v>9</v>
          </cell>
          <cell r="O138">
            <v>2</v>
          </cell>
          <cell r="P138">
            <v>7</v>
          </cell>
          <cell r="Q138">
            <v>41</v>
          </cell>
          <cell r="R138">
            <v>31</v>
          </cell>
          <cell r="S138">
            <v>48</v>
          </cell>
          <cell r="T138">
            <v>0</v>
          </cell>
          <cell r="U138">
            <v>12</v>
          </cell>
          <cell r="V138">
            <v>4</v>
          </cell>
          <cell r="W138">
            <v>8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102</v>
          </cell>
          <cell r="AF138">
            <v>155</v>
          </cell>
          <cell r="AG138">
            <v>190</v>
          </cell>
          <cell r="AH138">
            <v>5</v>
          </cell>
          <cell r="AI138">
            <v>45</v>
          </cell>
          <cell r="AJ138">
            <v>8</v>
          </cell>
          <cell r="AK138">
            <v>9</v>
          </cell>
          <cell r="AL138">
            <v>38</v>
          </cell>
          <cell r="AM138">
            <v>47</v>
          </cell>
          <cell r="AN138">
            <v>65</v>
          </cell>
          <cell r="AO138">
            <v>2</v>
          </cell>
          <cell r="AP138">
            <v>8</v>
          </cell>
          <cell r="AQ138">
            <v>7</v>
          </cell>
          <cell r="AR138">
            <v>3</v>
          </cell>
        </row>
        <row r="139">
          <cell r="A139" t="str">
            <v>2006</v>
          </cell>
          <cell r="B139" t="str">
            <v>011163</v>
          </cell>
          <cell r="C139">
            <v>37</v>
          </cell>
          <cell r="D139">
            <v>7</v>
          </cell>
          <cell r="E139">
            <v>41</v>
          </cell>
          <cell r="F139">
            <v>0</v>
          </cell>
          <cell r="G139">
            <v>0</v>
          </cell>
          <cell r="H139">
            <v>3</v>
          </cell>
          <cell r="I139">
            <v>0</v>
          </cell>
          <cell r="J139">
            <v>31</v>
          </cell>
          <cell r="K139">
            <v>28</v>
          </cell>
          <cell r="L139">
            <v>45</v>
          </cell>
          <cell r="M139">
            <v>5</v>
          </cell>
          <cell r="N139">
            <v>4</v>
          </cell>
          <cell r="O139">
            <v>5</v>
          </cell>
          <cell r="P139">
            <v>0</v>
          </cell>
          <cell r="Q139">
            <v>37</v>
          </cell>
          <cell r="R139">
            <v>21</v>
          </cell>
          <cell r="S139">
            <v>51</v>
          </cell>
          <cell r="T139">
            <v>0</v>
          </cell>
          <cell r="U139">
            <v>0</v>
          </cell>
          <cell r="V139">
            <v>5</v>
          </cell>
          <cell r="W139">
            <v>2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82</v>
          </cell>
          <cell r="AF139">
            <v>134</v>
          </cell>
          <cell r="AG139">
            <v>206</v>
          </cell>
          <cell r="AH139">
            <v>8</v>
          </cell>
          <cell r="AI139">
            <v>2</v>
          </cell>
          <cell r="AJ139">
            <v>0</v>
          </cell>
          <cell r="AK139">
            <v>0</v>
          </cell>
          <cell r="AL139">
            <v>0</v>
          </cell>
          <cell r="AM139">
            <v>1</v>
          </cell>
          <cell r="AN139">
            <v>1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 t="str">
            <v>2006</v>
          </cell>
          <cell r="B140" t="str">
            <v>011711</v>
          </cell>
          <cell r="C140">
            <v>40</v>
          </cell>
          <cell r="D140">
            <v>10</v>
          </cell>
          <cell r="E140">
            <v>42</v>
          </cell>
          <cell r="F140">
            <v>1</v>
          </cell>
          <cell r="G140">
            <v>1</v>
          </cell>
          <cell r="H140">
            <v>5</v>
          </cell>
          <cell r="I140">
            <v>1</v>
          </cell>
          <cell r="J140">
            <v>32</v>
          </cell>
          <cell r="K140">
            <v>36</v>
          </cell>
          <cell r="L140">
            <v>44</v>
          </cell>
          <cell r="M140">
            <v>8</v>
          </cell>
          <cell r="N140">
            <v>5</v>
          </cell>
          <cell r="O140">
            <v>4</v>
          </cell>
          <cell r="P140">
            <v>7</v>
          </cell>
          <cell r="Q140">
            <v>45</v>
          </cell>
          <cell r="R140">
            <v>30</v>
          </cell>
          <cell r="S140">
            <v>60</v>
          </cell>
          <cell r="T140">
            <v>1</v>
          </cell>
          <cell r="U140">
            <v>4</v>
          </cell>
          <cell r="V140">
            <v>10</v>
          </cell>
          <cell r="W140">
            <v>0</v>
          </cell>
          <cell r="X140">
            <v>0</v>
          </cell>
          <cell r="Y140">
            <v>2</v>
          </cell>
          <cell r="Z140">
            <v>1</v>
          </cell>
          <cell r="AA140">
            <v>1</v>
          </cell>
          <cell r="AB140">
            <v>0</v>
          </cell>
          <cell r="AC140">
            <v>0</v>
          </cell>
          <cell r="AD140">
            <v>0</v>
          </cell>
          <cell r="AE140">
            <v>140</v>
          </cell>
          <cell r="AF140">
            <v>199</v>
          </cell>
          <cell r="AG140">
            <v>282</v>
          </cell>
          <cell r="AH140">
            <v>17</v>
          </cell>
          <cell r="AI140">
            <v>19</v>
          </cell>
          <cell r="AJ140">
            <v>15</v>
          </cell>
          <cell r="AK140">
            <v>6</v>
          </cell>
          <cell r="AL140">
            <v>43</v>
          </cell>
          <cell r="AM140">
            <v>25</v>
          </cell>
          <cell r="AN140">
            <v>12</v>
          </cell>
          <cell r="AO140">
            <v>0</v>
          </cell>
          <cell r="AP140">
            <v>1</v>
          </cell>
          <cell r="AQ140">
            <v>1</v>
          </cell>
          <cell r="AR140">
            <v>54</v>
          </cell>
        </row>
        <row r="141">
          <cell r="A141" t="str">
            <v>2006</v>
          </cell>
          <cell r="B141" t="str">
            <v>012826</v>
          </cell>
          <cell r="C141">
            <v>32</v>
          </cell>
          <cell r="D141">
            <v>11</v>
          </cell>
          <cell r="E141">
            <v>28</v>
          </cell>
          <cell r="F141">
            <v>5</v>
          </cell>
          <cell r="G141">
            <v>4</v>
          </cell>
          <cell r="H141">
            <v>6</v>
          </cell>
          <cell r="I141">
            <v>0</v>
          </cell>
          <cell r="J141">
            <v>54</v>
          </cell>
          <cell r="K141">
            <v>42</v>
          </cell>
          <cell r="L141">
            <v>63</v>
          </cell>
          <cell r="M141">
            <v>6</v>
          </cell>
          <cell r="N141">
            <v>9</v>
          </cell>
          <cell r="O141">
            <v>15</v>
          </cell>
          <cell r="P141">
            <v>3</v>
          </cell>
          <cell r="Q141">
            <v>31</v>
          </cell>
          <cell r="R141">
            <v>49</v>
          </cell>
          <cell r="S141">
            <v>59</v>
          </cell>
          <cell r="T141">
            <v>2</v>
          </cell>
          <cell r="U141">
            <v>7</v>
          </cell>
          <cell r="V141">
            <v>12</v>
          </cell>
          <cell r="W141">
            <v>0</v>
          </cell>
          <cell r="X141">
            <v>3</v>
          </cell>
          <cell r="Y141">
            <v>4</v>
          </cell>
          <cell r="Z141">
            <v>6</v>
          </cell>
          <cell r="AA141">
            <v>0</v>
          </cell>
          <cell r="AB141">
            <v>1</v>
          </cell>
          <cell r="AC141">
            <v>0</v>
          </cell>
          <cell r="AD141">
            <v>0</v>
          </cell>
          <cell r="AE141">
            <v>175</v>
          </cell>
          <cell r="AF141">
            <v>164</v>
          </cell>
          <cell r="AG141">
            <v>201</v>
          </cell>
          <cell r="AH141">
            <v>78</v>
          </cell>
          <cell r="AI141">
            <v>25</v>
          </cell>
          <cell r="AJ141">
            <v>30</v>
          </cell>
          <cell r="AK141">
            <v>5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 t="str">
            <v>2006</v>
          </cell>
          <cell r="B142" t="str">
            <v>013231</v>
          </cell>
          <cell r="C142">
            <v>10</v>
          </cell>
          <cell r="D142">
            <v>5</v>
          </cell>
          <cell r="E142">
            <v>10</v>
          </cell>
          <cell r="F142">
            <v>1</v>
          </cell>
          <cell r="G142">
            <v>0</v>
          </cell>
          <cell r="H142">
            <v>4</v>
          </cell>
          <cell r="I142">
            <v>0</v>
          </cell>
          <cell r="J142">
            <v>21</v>
          </cell>
          <cell r="K142">
            <v>12</v>
          </cell>
          <cell r="L142">
            <v>16</v>
          </cell>
          <cell r="M142">
            <v>1</v>
          </cell>
          <cell r="N142">
            <v>3</v>
          </cell>
          <cell r="O142">
            <v>13</v>
          </cell>
          <cell r="P142">
            <v>0</v>
          </cell>
          <cell r="Q142">
            <v>15</v>
          </cell>
          <cell r="R142">
            <v>8</v>
          </cell>
          <cell r="S142">
            <v>14</v>
          </cell>
          <cell r="T142">
            <v>0</v>
          </cell>
          <cell r="U142">
            <v>2</v>
          </cell>
          <cell r="V142">
            <v>7</v>
          </cell>
          <cell r="W142">
            <v>0</v>
          </cell>
          <cell r="X142">
            <v>0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30</v>
          </cell>
          <cell r="AF142">
            <v>35</v>
          </cell>
          <cell r="AG142">
            <v>56</v>
          </cell>
          <cell r="AH142">
            <v>2</v>
          </cell>
          <cell r="AI142">
            <v>4</v>
          </cell>
          <cell r="AJ142">
            <v>3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 t="str">
            <v>2006</v>
          </cell>
          <cell r="B143" t="str">
            <v>029269</v>
          </cell>
          <cell r="C143">
            <v>16</v>
          </cell>
          <cell r="D143">
            <v>10</v>
          </cell>
          <cell r="E143">
            <v>23</v>
          </cell>
          <cell r="F143">
            <v>1</v>
          </cell>
          <cell r="G143">
            <v>0</v>
          </cell>
          <cell r="H143">
            <v>2</v>
          </cell>
          <cell r="I143">
            <v>0</v>
          </cell>
          <cell r="J143">
            <v>9</v>
          </cell>
          <cell r="K143">
            <v>6</v>
          </cell>
          <cell r="L143">
            <v>12</v>
          </cell>
          <cell r="M143">
            <v>0</v>
          </cell>
          <cell r="N143">
            <v>1</v>
          </cell>
          <cell r="O143">
            <v>1</v>
          </cell>
          <cell r="P143">
            <v>1</v>
          </cell>
          <cell r="Q143">
            <v>5</v>
          </cell>
          <cell r="R143">
            <v>8</v>
          </cell>
          <cell r="S143">
            <v>11</v>
          </cell>
          <cell r="T143">
            <v>1</v>
          </cell>
          <cell r="U143">
            <v>0</v>
          </cell>
          <cell r="V143">
            <v>1</v>
          </cell>
          <cell r="W143">
            <v>0</v>
          </cell>
          <cell r="X143">
            <v>1</v>
          </cell>
          <cell r="Y143">
            <v>0</v>
          </cell>
          <cell r="Z143">
            <v>1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20</v>
          </cell>
          <cell r="AF143">
            <v>45</v>
          </cell>
          <cell r="AG143">
            <v>62</v>
          </cell>
          <cell r="AH143">
            <v>2</v>
          </cell>
          <cell r="AI143">
            <v>1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 t="str">
            <v>2006</v>
          </cell>
          <cell r="B144" t="str">
            <v>030646</v>
          </cell>
          <cell r="C144">
            <v>31</v>
          </cell>
          <cell r="D144">
            <v>14</v>
          </cell>
          <cell r="E144">
            <v>30</v>
          </cell>
          <cell r="F144">
            <v>0</v>
          </cell>
          <cell r="G144">
            <v>14</v>
          </cell>
          <cell r="H144">
            <v>1</v>
          </cell>
          <cell r="I144">
            <v>0</v>
          </cell>
          <cell r="J144">
            <v>61</v>
          </cell>
          <cell r="K144">
            <v>27</v>
          </cell>
          <cell r="L144">
            <v>46</v>
          </cell>
          <cell r="M144">
            <v>2</v>
          </cell>
          <cell r="N144">
            <v>25</v>
          </cell>
          <cell r="O144">
            <v>15</v>
          </cell>
          <cell r="P144">
            <v>0</v>
          </cell>
          <cell r="Q144">
            <v>53</v>
          </cell>
          <cell r="R144">
            <v>32</v>
          </cell>
          <cell r="S144">
            <v>54</v>
          </cell>
          <cell r="T144">
            <v>0</v>
          </cell>
          <cell r="U144">
            <v>26</v>
          </cell>
          <cell r="V144">
            <v>4</v>
          </cell>
          <cell r="W144">
            <v>1</v>
          </cell>
          <cell r="X144">
            <v>3</v>
          </cell>
          <cell r="Y144">
            <v>1</v>
          </cell>
          <cell r="Z144">
            <v>2</v>
          </cell>
          <cell r="AA144">
            <v>0</v>
          </cell>
          <cell r="AB144">
            <v>2</v>
          </cell>
          <cell r="AC144">
            <v>0</v>
          </cell>
          <cell r="AD144">
            <v>0</v>
          </cell>
          <cell r="AE144">
            <v>78</v>
          </cell>
          <cell r="AF144">
            <v>76</v>
          </cell>
          <cell r="AG144">
            <v>66</v>
          </cell>
          <cell r="AH144">
            <v>1</v>
          </cell>
          <cell r="AI144">
            <v>78</v>
          </cell>
          <cell r="AJ144">
            <v>9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 t="str">
            <v>2006</v>
          </cell>
          <cell r="B145" t="str">
            <v>445566</v>
          </cell>
          <cell r="C145">
            <v>4463</v>
          </cell>
          <cell r="D145">
            <v>1032</v>
          </cell>
          <cell r="E145">
            <v>4496</v>
          </cell>
          <cell r="F145">
            <v>175</v>
          </cell>
          <cell r="G145">
            <v>272</v>
          </cell>
          <cell r="H145">
            <v>436</v>
          </cell>
          <cell r="I145">
            <v>116</v>
          </cell>
          <cell r="J145">
            <v>2523</v>
          </cell>
          <cell r="K145">
            <v>1875</v>
          </cell>
          <cell r="L145">
            <v>2686</v>
          </cell>
          <cell r="M145">
            <v>242</v>
          </cell>
          <cell r="N145">
            <v>428</v>
          </cell>
          <cell r="O145">
            <v>519</v>
          </cell>
          <cell r="P145">
            <v>523</v>
          </cell>
          <cell r="Q145">
            <v>2743</v>
          </cell>
          <cell r="R145">
            <v>1489</v>
          </cell>
          <cell r="S145">
            <v>3171</v>
          </cell>
          <cell r="T145">
            <v>237</v>
          </cell>
          <cell r="U145">
            <v>345</v>
          </cell>
          <cell r="V145">
            <v>378</v>
          </cell>
          <cell r="W145">
            <v>101</v>
          </cell>
          <cell r="X145">
            <v>62</v>
          </cell>
          <cell r="Y145">
            <v>51</v>
          </cell>
          <cell r="Z145">
            <v>68</v>
          </cell>
          <cell r="AA145">
            <v>13</v>
          </cell>
          <cell r="AB145">
            <v>10</v>
          </cell>
          <cell r="AC145">
            <v>6</v>
          </cell>
          <cell r="AD145">
            <v>16</v>
          </cell>
          <cell r="AE145">
            <v>6104</v>
          </cell>
          <cell r="AF145">
            <v>6733</v>
          </cell>
          <cell r="AG145">
            <v>9661</v>
          </cell>
          <cell r="AH145">
            <v>873</v>
          </cell>
          <cell r="AI145">
            <v>1319</v>
          </cell>
          <cell r="AJ145">
            <v>536</v>
          </cell>
          <cell r="AK145">
            <v>448</v>
          </cell>
          <cell r="AL145">
            <v>3520</v>
          </cell>
          <cell r="AM145">
            <v>3231</v>
          </cell>
          <cell r="AN145">
            <v>3584</v>
          </cell>
          <cell r="AO145">
            <v>233</v>
          </cell>
          <cell r="AP145">
            <v>513</v>
          </cell>
          <cell r="AQ145">
            <v>558</v>
          </cell>
          <cell r="AR145">
            <v>1863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NIV_E_Keys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LowerSCH</v>
          </cell>
          <cell r="D1" t="str">
            <v>StFacRation</v>
          </cell>
          <cell r="E1" t="str">
            <v>BacGrad</v>
          </cell>
          <cell r="F1" t="str">
            <v>Exam_Law</v>
          </cell>
          <cell r="G1" t="str">
            <v>Exam_Pharmacy</v>
          </cell>
          <cell r="H1" t="str">
            <v>Exam_Nursing</v>
          </cell>
          <cell r="I1" t="str">
            <v>Exam_Engineering</v>
          </cell>
          <cell r="J1" t="str">
            <v>AvgClassSize</v>
          </cell>
          <cell r="K1" t="str">
            <v>PercTenure</v>
          </cell>
        </row>
        <row r="2">
          <cell r="A2" t="str">
            <v>2000</v>
          </cell>
          <cell r="B2" t="str">
            <v>000020</v>
          </cell>
          <cell r="D2" t="str">
            <v>10.3</v>
          </cell>
          <cell r="E2" t="str">
            <v>93.8</v>
          </cell>
          <cell r="J2" t="str">
            <v>N/A</v>
          </cell>
          <cell r="K2">
            <v>47.5</v>
          </cell>
        </row>
        <row r="3">
          <cell r="A3" t="str">
            <v>2000</v>
          </cell>
          <cell r="B3" t="str">
            <v>003541</v>
          </cell>
          <cell r="C3" t="str">
            <v>60.5</v>
          </cell>
          <cell r="D3" t="str">
            <v>22.3</v>
          </cell>
          <cell r="E3" t="str">
            <v>88.7</v>
          </cell>
          <cell r="H3" t="str">
            <v>91</v>
          </cell>
          <cell r="J3" t="str">
            <v>34.4</v>
          </cell>
          <cell r="K3" t="str">
            <v>62.4</v>
          </cell>
        </row>
        <row r="4">
          <cell r="A4" t="str">
            <v>2000</v>
          </cell>
          <cell r="B4" t="str">
            <v>003565</v>
          </cell>
          <cell r="C4" t="str">
            <v>46.9</v>
          </cell>
          <cell r="D4" t="str">
            <v>17.5</v>
          </cell>
          <cell r="E4" t="str">
            <v>91.2</v>
          </cell>
          <cell r="J4" t="str">
            <v>24.7</v>
          </cell>
          <cell r="K4" t="str">
            <v>54.3</v>
          </cell>
        </row>
        <row r="5">
          <cell r="A5" t="str">
            <v>2000</v>
          </cell>
          <cell r="B5" t="str">
            <v>003581</v>
          </cell>
          <cell r="C5" t="str">
            <v>59.1</v>
          </cell>
          <cell r="D5" t="str">
            <v>18.6</v>
          </cell>
          <cell r="E5" t="str">
            <v>88.8</v>
          </cell>
          <cell r="H5" t="str">
            <v>95.5</v>
          </cell>
          <cell r="I5" t="str">
            <v>100</v>
          </cell>
          <cell r="J5" t="str">
            <v>30</v>
          </cell>
          <cell r="K5" t="str">
            <v>66.6</v>
          </cell>
        </row>
        <row r="6">
          <cell r="A6" t="str">
            <v>2000</v>
          </cell>
          <cell r="B6" t="str">
            <v>003592</v>
          </cell>
          <cell r="C6" t="str">
            <v>59.1</v>
          </cell>
          <cell r="D6" t="str">
            <v>20.5</v>
          </cell>
          <cell r="E6" t="str">
            <v>85.5</v>
          </cell>
          <cell r="H6" t="str">
            <v>88.6</v>
          </cell>
          <cell r="J6" t="str">
            <v>29.7</v>
          </cell>
          <cell r="K6" t="str">
            <v>62.7</v>
          </cell>
        </row>
        <row r="7">
          <cell r="A7" t="str">
            <v>2000</v>
          </cell>
          <cell r="B7" t="str">
            <v>003594</v>
          </cell>
          <cell r="C7" t="str">
            <v>40.8</v>
          </cell>
          <cell r="D7" t="str">
            <v>23.2</v>
          </cell>
          <cell r="E7" t="str">
            <v>87.8</v>
          </cell>
          <cell r="J7" t="str">
            <v>44.1</v>
          </cell>
          <cell r="K7" t="str">
            <v>59.8</v>
          </cell>
        </row>
        <row r="8">
          <cell r="A8" t="str">
            <v>2000</v>
          </cell>
          <cell r="B8" t="str">
            <v>003599</v>
          </cell>
          <cell r="C8" t="str">
            <v>45.1</v>
          </cell>
          <cell r="D8" t="str">
            <v>20.2</v>
          </cell>
          <cell r="E8" t="str">
            <v>91.6</v>
          </cell>
          <cell r="H8" t="str">
            <v>84.1</v>
          </cell>
          <cell r="J8" t="str">
            <v>34.6</v>
          </cell>
          <cell r="K8" t="str">
            <v>59.6</v>
          </cell>
        </row>
        <row r="9">
          <cell r="A9" t="str">
            <v>2000</v>
          </cell>
          <cell r="B9" t="str">
            <v>003606</v>
          </cell>
          <cell r="C9" t="str">
            <v>65</v>
          </cell>
          <cell r="D9" t="str">
            <v>24.3</v>
          </cell>
          <cell r="E9" t="str">
            <v>89.1</v>
          </cell>
          <cell r="J9" t="str">
            <v>36.4</v>
          </cell>
          <cell r="K9" t="str">
            <v>68</v>
          </cell>
        </row>
        <row r="10">
          <cell r="A10" t="str">
            <v>2000</v>
          </cell>
          <cell r="B10" t="str">
            <v>003615</v>
          </cell>
          <cell r="C10" t="str">
            <v>51.5</v>
          </cell>
          <cell r="D10" t="str">
            <v>22.7</v>
          </cell>
          <cell r="E10" t="str">
            <v>89.5</v>
          </cell>
          <cell r="J10" t="str">
            <v>41.8</v>
          </cell>
          <cell r="K10" t="str">
            <v>61.4</v>
          </cell>
        </row>
        <row r="11">
          <cell r="A11" t="str">
            <v>2000</v>
          </cell>
          <cell r="B11" t="str">
            <v>003624</v>
          </cell>
          <cell r="C11" t="str">
            <v>60.8</v>
          </cell>
          <cell r="D11" t="str">
            <v>20.4</v>
          </cell>
          <cell r="E11" t="str">
            <v>89.4</v>
          </cell>
          <cell r="H11" t="str">
            <v>97.3</v>
          </cell>
          <cell r="J11" t="str">
            <v>32.9</v>
          </cell>
          <cell r="K11" t="str">
            <v>64.1</v>
          </cell>
        </row>
        <row r="12">
          <cell r="A12" t="str">
            <v>2000</v>
          </cell>
          <cell r="B12" t="str">
            <v>003625</v>
          </cell>
          <cell r="C12" t="str">
            <v>55.1</v>
          </cell>
          <cell r="D12" t="str">
            <v>13.7</v>
          </cell>
          <cell r="E12" t="str">
            <v>91</v>
          </cell>
          <cell r="J12" t="str">
            <v>18.5</v>
          </cell>
          <cell r="K12" t="str">
            <v>57.6</v>
          </cell>
        </row>
        <row r="13">
          <cell r="A13" t="str">
            <v>2000</v>
          </cell>
          <cell r="B13" t="str">
            <v>003630</v>
          </cell>
          <cell r="C13" t="str">
            <v>52.8</v>
          </cell>
          <cell r="D13" t="str">
            <v>19.1</v>
          </cell>
          <cell r="E13" t="str">
            <v>84.7</v>
          </cell>
          <cell r="H13" t="str">
            <v>85</v>
          </cell>
          <cell r="I13" t="str">
            <v>66.7</v>
          </cell>
          <cell r="J13" t="str">
            <v>33.4</v>
          </cell>
          <cell r="K13" t="str">
            <v>49.5</v>
          </cell>
        </row>
        <row r="14">
          <cell r="A14" t="str">
            <v>2000</v>
          </cell>
          <cell r="B14" t="str">
            <v>003631</v>
          </cell>
          <cell r="C14" t="str">
            <v>49.2</v>
          </cell>
          <cell r="D14" t="str">
            <v>18.8</v>
          </cell>
          <cell r="E14" t="str">
            <v>86.1</v>
          </cell>
          <cell r="H14" t="str">
            <v>95.7</v>
          </cell>
          <cell r="J14" t="str">
            <v>29</v>
          </cell>
          <cell r="K14" t="str">
            <v>56.4</v>
          </cell>
        </row>
        <row r="15">
          <cell r="A15" t="str">
            <v>2000</v>
          </cell>
          <cell r="B15" t="str">
            <v>003632</v>
          </cell>
          <cell r="C15" t="str">
            <v>37.1</v>
          </cell>
          <cell r="D15" t="str">
            <v>22.9</v>
          </cell>
          <cell r="E15" t="str">
            <v>84.1</v>
          </cell>
          <cell r="I15" t="str">
            <v>89.5</v>
          </cell>
          <cell r="J15" t="str">
            <v>41.9</v>
          </cell>
          <cell r="K15" t="str">
            <v>63.5</v>
          </cell>
        </row>
        <row r="16">
          <cell r="A16" t="str">
            <v>2000</v>
          </cell>
          <cell r="B16" t="str">
            <v>003639</v>
          </cell>
          <cell r="C16" t="str">
            <v>56.1</v>
          </cell>
          <cell r="D16" t="str">
            <v>16</v>
          </cell>
          <cell r="E16" t="str">
            <v>90</v>
          </cell>
          <cell r="I16" t="str">
            <v>75</v>
          </cell>
          <cell r="J16" t="str">
            <v>25.1</v>
          </cell>
          <cell r="K16" t="str">
            <v>70</v>
          </cell>
        </row>
        <row r="17">
          <cell r="A17" t="str">
            <v>2000</v>
          </cell>
          <cell r="B17" t="str">
            <v>003642</v>
          </cell>
          <cell r="C17" t="str">
            <v>55.7</v>
          </cell>
          <cell r="D17" t="str">
            <v>18.8</v>
          </cell>
          <cell r="E17" t="str">
            <v>86.5</v>
          </cell>
          <cell r="F17" t="str">
            <v>57.8</v>
          </cell>
          <cell r="G17" t="str">
            <v>88.1</v>
          </cell>
          <cell r="J17" t="str">
            <v>37.4</v>
          </cell>
          <cell r="K17" t="str">
            <v>64.6</v>
          </cell>
        </row>
        <row r="18">
          <cell r="A18" t="str">
            <v>2000</v>
          </cell>
          <cell r="B18" t="str">
            <v>003644</v>
          </cell>
          <cell r="C18" t="str">
            <v>47.3</v>
          </cell>
          <cell r="D18" t="str">
            <v>21.8</v>
          </cell>
          <cell r="E18" t="str">
            <v>86.3</v>
          </cell>
          <cell r="F18" t="str">
            <v>84.2</v>
          </cell>
          <cell r="I18" t="str">
            <v>92.5</v>
          </cell>
          <cell r="J18" t="str">
            <v>37.7</v>
          </cell>
          <cell r="K18" t="str">
            <v>62</v>
          </cell>
        </row>
        <row r="19">
          <cell r="A19" t="str">
            <v>2000</v>
          </cell>
          <cell r="B19" t="str">
            <v>003646</v>
          </cell>
          <cell r="C19" t="str">
            <v>40.2</v>
          </cell>
          <cell r="D19" t="str">
            <v>12.9</v>
          </cell>
          <cell r="E19" t="str">
            <v>88.4</v>
          </cell>
          <cell r="H19" t="str">
            <v>97.8</v>
          </cell>
          <cell r="J19" t="str">
            <v>25.4</v>
          </cell>
          <cell r="K19" t="str">
            <v>55.5</v>
          </cell>
        </row>
        <row r="20">
          <cell r="A20" t="str">
            <v>2000</v>
          </cell>
          <cell r="B20" t="str">
            <v>003652</v>
          </cell>
          <cell r="C20" t="str">
            <v>46.8</v>
          </cell>
          <cell r="D20" t="str">
            <v>23.4</v>
          </cell>
          <cell r="E20" t="str">
            <v>85.7</v>
          </cell>
          <cell r="F20" t="str">
            <v>90.4</v>
          </cell>
          <cell r="G20" t="str">
            <v>100</v>
          </cell>
          <cell r="I20" t="str">
            <v>92</v>
          </cell>
          <cell r="J20" t="str">
            <v>47.8</v>
          </cell>
          <cell r="K20" t="str">
            <v>63.3</v>
          </cell>
        </row>
        <row r="21">
          <cell r="A21" t="str">
            <v>2000</v>
          </cell>
          <cell r="B21" t="str">
            <v>003656</v>
          </cell>
          <cell r="C21" t="str">
            <v>39.8</v>
          </cell>
          <cell r="D21" t="str">
            <v>20.4</v>
          </cell>
          <cell r="E21" t="str">
            <v>88.7</v>
          </cell>
          <cell r="H21" t="str">
            <v>92.2</v>
          </cell>
          <cell r="I21" t="str">
            <v>78</v>
          </cell>
          <cell r="J21" t="str">
            <v>37.6</v>
          </cell>
          <cell r="K21" t="str">
            <v>57.8</v>
          </cell>
        </row>
        <row r="22">
          <cell r="A22" t="str">
            <v>2000</v>
          </cell>
          <cell r="B22" t="str">
            <v>003658</v>
          </cell>
          <cell r="C22" t="str">
            <v>47.4</v>
          </cell>
          <cell r="D22" t="str">
            <v>21.3</v>
          </cell>
          <cell r="E22" t="str">
            <v>77.5</v>
          </cell>
          <cell r="F22" t="str">
            <v>93.4</v>
          </cell>
          <cell r="G22" t="str">
            <v>98.2</v>
          </cell>
          <cell r="H22" t="str">
            <v>96</v>
          </cell>
          <cell r="I22" t="str">
            <v>93.8</v>
          </cell>
          <cell r="J22" t="str">
            <v>48</v>
          </cell>
          <cell r="K22" t="str">
            <v>66.3</v>
          </cell>
        </row>
        <row r="23">
          <cell r="A23" t="str">
            <v>2000</v>
          </cell>
          <cell r="B23" t="str">
            <v>003661</v>
          </cell>
          <cell r="C23" t="str">
            <v>47.7</v>
          </cell>
          <cell r="D23" t="str">
            <v>18.9</v>
          </cell>
          <cell r="E23" t="str">
            <v>82.4</v>
          </cell>
          <cell r="H23" t="str">
            <v>94.7</v>
          </cell>
          <cell r="I23" t="str">
            <v>69.8</v>
          </cell>
          <cell r="J23" t="str">
            <v>36.8</v>
          </cell>
          <cell r="K23" t="str">
            <v>60.4</v>
          </cell>
        </row>
        <row r="24">
          <cell r="A24" t="str">
            <v>2000</v>
          </cell>
          <cell r="B24" t="str">
            <v>003665</v>
          </cell>
          <cell r="C24" t="str">
            <v>52.9</v>
          </cell>
          <cell r="D24" t="str">
            <v>21.6</v>
          </cell>
          <cell r="E24" t="str">
            <v>85.1</v>
          </cell>
          <cell r="H24" t="str">
            <v>96.4</v>
          </cell>
          <cell r="J24" t="str">
            <v>31.7</v>
          </cell>
          <cell r="K24" t="str">
            <v>56.1</v>
          </cell>
        </row>
        <row r="25">
          <cell r="A25" t="str">
            <v>2000</v>
          </cell>
          <cell r="B25" t="str">
            <v>009651</v>
          </cell>
          <cell r="C25" t="str">
            <v>63.2</v>
          </cell>
          <cell r="D25" t="str">
            <v>13.7</v>
          </cell>
          <cell r="E25" t="str">
            <v>91.9</v>
          </cell>
          <cell r="J25" t="str">
            <v>23</v>
          </cell>
          <cell r="K25" t="str">
            <v>74.3</v>
          </cell>
        </row>
        <row r="26">
          <cell r="A26" t="str">
            <v>2000</v>
          </cell>
          <cell r="B26" t="str">
            <v>009741</v>
          </cell>
          <cell r="C26" t="str">
            <v>33</v>
          </cell>
          <cell r="D26" t="str">
            <v>20.2</v>
          </cell>
          <cell r="E26" t="str">
            <v>87.9</v>
          </cell>
          <cell r="J26" t="str">
            <v>41.1</v>
          </cell>
          <cell r="K26" t="str">
            <v>63.5</v>
          </cell>
        </row>
        <row r="27">
          <cell r="A27" t="str">
            <v>2000</v>
          </cell>
          <cell r="B27" t="str">
            <v>009930</v>
          </cell>
          <cell r="C27" t="str">
            <v>63.7</v>
          </cell>
          <cell r="D27" t="str">
            <v>16.9</v>
          </cell>
          <cell r="E27" t="str">
            <v>92.2</v>
          </cell>
          <cell r="J27" t="str">
            <v>26.6</v>
          </cell>
          <cell r="K27" t="str">
            <v>71.5</v>
          </cell>
        </row>
        <row r="28">
          <cell r="A28" t="str">
            <v>2000</v>
          </cell>
          <cell r="B28" t="str">
            <v>010115</v>
          </cell>
          <cell r="C28" t="str">
            <v>44.1</v>
          </cell>
          <cell r="D28" t="str">
            <v>25.5</v>
          </cell>
          <cell r="E28" t="str">
            <v>86.2</v>
          </cell>
          <cell r="I28" t="str">
            <v>78.8</v>
          </cell>
          <cell r="J28" t="str">
            <v>44.3</v>
          </cell>
          <cell r="K28" t="str">
            <v>50.2</v>
          </cell>
        </row>
        <row r="29">
          <cell r="A29" t="str">
            <v>2000</v>
          </cell>
          <cell r="B29" t="str">
            <v>010298</v>
          </cell>
          <cell r="C29" t="str">
            <v>29.9</v>
          </cell>
          <cell r="D29" t="str">
            <v>18.5</v>
          </cell>
          <cell r="E29" t="str">
            <v>70.8</v>
          </cell>
          <cell r="J29" t="str">
            <v>24.5</v>
          </cell>
          <cell r="K29" t="str">
            <v>34.5</v>
          </cell>
        </row>
        <row r="30">
          <cell r="A30" t="str">
            <v>2000</v>
          </cell>
          <cell r="B30" t="str">
            <v>011161</v>
          </cell>
          <cell r="C30" t="str">
            <v>56.6</v>
          </cell>
          <cell r="D30" t="str">
            <v>18.9</v>
          </cell>
          <cell r="E30" t="str">
            <v>89.6</v>
          </cell>
          <cell r="H30" t="str">
            <v>94.8</v>
          </cell>
          <cell r="J30" t="str">
            <v>32.5</v>
          </cell>
          <cell r="K30" t="str">
            <v>56.5</v>
          </cell>
        </row>
        <row r="31">
          <cell r="A31" t="str">
            <v>2000</v>
          </cell>
          <cell r="B31" t="str">
            <v>011163</v>
          </cell>
          <cell r="C31" t="str">
            <v>75.5</v>
          </cell>
          <cell r="D31" t="str">
            <v>12</v>
          </cell>
          <cell r="E31" t="str">
            <v>92.2</v>
          </cell>
          <cell r="H31" t="str">
            <v>89.8</v>
          </cell>
          <cell r="I31" t="str">
            <v>100</v>
          </cell>
          <cell r="J31" t="str">
            <v>17.1</v>
          </cell>
          <cell r="K31" t="str">
            <v>64.9</v>
          </cell>
        </row>
        <row r="32">
          <cell r="A32" t="str">
            <v>2000</v>
          </cell>
          <cell r="B32" t="str">
            <v>011711</v>
          </cell>
          <cell r="D32" t="str">
            <v>18.3</v>
          </cell>
          <cell r="E32" t="str">
            <v>91</v>
          </cell>
          <cell r="J32" t="str">
            <v>N/A</v>
          </cell>
          <cell r="K32">
            <v>61.9</v>
          </cell>
        </row>
        <row r="33">
          <cell r="A33" t="str">
            <v>2000</v>
          </cell>
          <cell r="B33" t="str">
            <v>012826</v>
          </cell>
          <cell r="C33" t="str">
            <v>40.3</v>
          </cell>
          <cell r="D33" t="str">
            <v>19.7</v>
          </cell>
          <cell r="E33" t="str">
            <v>91.2</v>
          </cell>
          <cell r="J33" t="str">
            <v>28</v>
          </cell>
          <cell r="K33" t="str">
            <v>54.7</v>
          </cell>
        </row>
        <row r="34">
          <cell r="A34" t="str">
            <v>2000</v>
          </cell>
          <cell r="B34" t="str">
            <v>013231</v>
          </cell>
          <cell r="D34" t="str">
            <v>16.3</v>
          </cell>
          <cell r="E34" t="str">
            <v>94.1</v>
          </cell>
          <cell r="J34" t="str">
            <v>N/A</v>
          </cell>
          <cell r="K34">
            <v>73.8</v>
          </cell>
        </row>
        <row r="35">
          <cell r="A35" t="str">
            <v>2000</v>
          </cell>
          <cell r="B35" t="str">
            <v>029269</v>
          </cell>
          <cell r="D35" t="str">
            <v>15.4</v>
          </cell>
          <cell r="E35" t="str">
            <v>71.2</v>
          </cell>
          <cell r="J35" t="str">
            <v>N/A</v>
          </cell>
          <cell r="K35">
            <v>72.8</v>
          </cell>
        </row>
        <row r="36">
          <cell r="A36" t="str">
            <v>2000</v>
          </cell>
          <cell r="B36" t="str">
            <v>030646</v>
          </cell>
          <cell r="C36" t="str">
            <v>61</v>
          </cell>
          <cell r="D36" t="str">
            <v>9.4</v>
          </cell>
          <cell r="E36" t="str">
            <v>90.7</v>
          </cell>
          <cell r="J36" t="str">
            <v>2.8</v>
          </cell>
          <cell r="K36" t="str">
            <v>66</v>
          </cell>
        </row>
        <row r="37">
          <cell r="A37" t="str">
            <v>2000</v>
          </cell>
          <cell r="B37" t="str">
            <v>445566</v>
          </cell>
          <cell r="C37" t="str">
            <v>47.9</v>
          </cell>
          <cell r="D37" t="str">
            <v>20.7</v>
          </cell>
          <cell r="E37" t="str">
            <v>86</v>
          </cell>
          <cell r="J37" t="str">
            <v>37</v>
          </cell>
          <cell r="K37" t="str">
            <v>61.6</v>
          </cell>
        </row>
        <row r="38">
          <cell r="A38" t="str">
            <v>2001</v>
          </cell>
          <cell r="B38" t="str">
            <v>000020</v>
          </cell>
          <cell r="D38" t="str">
            <v>13.6</v>
          </cell>
          <cell r="E38">
            <v>83.1</v>
          </cell>
          <cell r="J38" t="str">
            <v>N/A</v>
          </cell>
          <cell r="K38">
            <v>70</v>
          </cell>
        </row>
        <row r="39">
          <cell r="A39" t="str">
            <v>2001</v>
          </cell>
          <cell r="B39" t="str">
            <v>003541</v>
          </cell>
          <cell r="D39" t="str">
            <v>21.5</v>
          </cell>
          <cell r="E39">
            <v>81.400000000000006</v>
          </cell>
          <cell r="J39" t="str">
            <v>33.3</v>
          </cell>
          <cell r="K39">
            <v>62.9</v>
          </cell>
        </row>
        <row r="40">
          <cell r="A40" t="str">
            <v>2001</v>
          </cell>
          <cell r="B40" t="str">
            <v>003565</v>
          </cell>
          <cell r="D40" t="str">
            <v>18.7</v>
          </cell>
          <cell r="E40">
            <v>86.6</v>
          </cell>
          <cell r="J40" t="str">
            <v>28.6</v>
          </cell>
          <cell r="K40">
            <v>58.3</v>
          </cell>
        </row>
        <row r="41">
          <cell r="A41" t="str">
            <v>2001</v>
          </cell>
          <cell r="B41" t="str">
            <v>003581</v>
          </cell>
          <cell r="D41" t="str">
            <v>19.4</v>
          </cell>
          <cell r="E41">
            <v>85.3</v>
          </cell>
          <cell r="J41" t="str">
            <v>30.7</v>
          </cell>
          <cell r="K41">
            <v>68.900000000000006</v>
          </cell>
        </row>
        <row r="42">
          <cell r="A42" t="str">
            <v>2001</v>
          </cell>
          <cell r="B42" t="str">
            <v>003592</v>
          </cell>
          <cell r="D42" t="str">
            <v>19.5</v>
          </cell>
          <cell r="E42">
            <v>75.599999999999994</v>
          </cell>
          <cell r="J42" t="str">
            <v>29.9</v>
          </cell>
          <cell r="K42">
            <v>59.2</v>
          </cell>
        </row>
        <row r="43">
          <cell r="A43" t="str">
            <v>2001</v>
          </cell>
          <cell r="B43" t="str">
            <v>003594</v>
          </cell>
          <cell r="D43" t="str">
            <v>22.8</v>
          </cell>
          <cell r="E43">
            <v>79.400000000000006</v>
          </cell>
          <cell r="J43" t="str">
            <v>43.2</v>
          </cell>
          <cell r="K43">
            <v>71.2</v>
          </cell>
        </row>
        <row r="44">
          <cell r="A44" t="str">
            <v>2001</v>
          </cell>
          <cell r="B44" t="str">
            <v>003599</v>
          </cell>
          <cell r="D44" t="str">
            <v>21</v>
          </cell>
          <cell r="E44">
            <v>87.5</v>
          </cell>
          <cell r="J44" t="str">
            <v>35.3</v>
          </cell>
          <cell r="K44">
            <v>64.900000000000006</v>
          </cell>
        </row>
        <row r="45">
          <cell r="A45" t="str">
            <v>2001</v>
          </cell>
          <cell r="B45" t="str">
            <v>003606</v>
          </cell>
          <cell r="D45" t="str">
            <v>24.3</v>
          </cell>
          <cell r="E45">
            <v>84.3</v>
          </cell>
          <cell r="J45" t="str">
            <v>36.9</v>
          </cell>
          <cell r="K45">
            <v>71.099999999999994</v>
          </cell>
        </row>
        <row r="46">
          <cell r="A46" t="str">
            <v>2001</v>
          </cell>
          <cell r="B46" t="str">
            <v>003615</v>
          </cell>
          <cell r="D46" t="str">
            <v>22.8</v>
          </cell>
          <cell r="E46">
            <v>82.5</v>
          </cell>
          <cell r="J46" t="str">
            <v>42.2</v>
          </cell>
          <cell r="K46">
            <v>61.4</v>
          </cell>
        </row>
        <row r="47">
          <cell r="A47" t="str">
            <v>2001</v>
          </cell>
          <cell r="B47" t="str">
            <v>003624</v>
          </cell>
          <cell r="D47" t="str">
            <v>20.6</v>
          </cell>
          <cell r="E47">
            <v>82.2</v>
          </cell>
          <cell r="J47" t="str">
            <v>33.6</v>
          </cell>
          <cell r="K47">
            <v>68.599999999999994</v>
          </cell>
        </row>
        <row r="48">
          <cell r="A48" t="str">
            <v>2001</v>
          </cell>
          <cell r="B48" t="str">
            <v>003625</v>
          </cell>
          <cell r="D48" t="str">
            <v>15.2</v>
          </cell>
          <cell r="E48">
            <v>82.9</v>
          </cell>
          <cell r="J48" t="str">
            <v>20.3</v>
          </cell>
          <cell r="K48">
            <v>72</v>
          </cell>
        </row>
        <row r="49">
          <cell r="A49" t="str">
            <v>2001</v>
          </cell>
          <cell r="B49" t="str">
            <v>003630</v>
          </cell>
          <cell r="D49" t="str">
            <v>19.3</v>
          </cell>
          <cell r="E49">
            <v>80.2</v>
          </cell>
          <cell r="J49" t="str">
            <v>34.5</v>
          </cell>
          <cell r="K49">
            <v>59.7</v>
          </cell>
        </row>
        <row r="50">
          <cell r="A50" t="str">
            <v>2001</v>
          </cell>
          <cell r="B50" t="str">
            <v>003631</v>
          </cell>
          <cell r="D50" t="str">
            <v>19.2</v>
          </cell>
          <cell r="E50">
            <v>78.400000000000006</v>
          </cell>
          <cell r="J50" t="str">
            <v>29.2</v>
          </cell>
          <cell r="K50">
            <v>57.4</v>
          </cell>
        </row>
        <row r="51">
          <cell r="A51" t="str">
            <v>2001</v>
          </cell>
          <cell r="B51" t="str">
            <v>003632</v>
          </cell>
          <cell r="D51" t="str">
            <v>23.4</v>
          </cell>
          <cell r="E51">
            <v>77</v>
          </cell>
          <cell r="J51" t="str">
            <v>48.6</v>
          </cell>
          <cell r="K51">
            <v>74.599999999999994</v>
          </cell>
        </row>
        <row r="52">
          <cell r="A52" t="str">
            <v>2001</v>
          </cell>
          <cell r="B52" t="str">
            <v>003639</v>
          </cell>
          <cell r="D52" t="str">
            <v>16.1</v>
          </cell>
          <cell r="E52">
            <v>84.7</v>
          </cell>
          <cell r="J52" t="str">
            <v>24.7</v>
          </cell>
          <cell r="K52">
            <v>68.7</v>
          </cell>
        </row>
        <row r="53">
          <cell r="A53" t="str">
            <v>2001</v>
          </cell>
          <cell r="B53" t="str">
            <v>003642</v>
          </cell>
          <cell r="D53" t="str">
            <v>21.4</v>
          </cell>
          <cell r="E53">
            <v>80</v>
          </cell>
          <cell r="J53" t="str">
            <v>42.8</v>
          </cell>
          <cell r="K53">
            <v>60.8</v>
          </cell>
        </row>
        <row r="54">
          <cell r="A54" t="str">
            <v>2001</v>
          </cell>
          <cell r="B54" t="str">
            <v>003644</v>
          </cell>
          <cell r="D54" t="str">
            <v>22.7</v>
          </cell>
          <cell r="E54">
            <v>79.599999999999994</v>
          </cell>
          <cell r="J54" t="str">
            <v>39.4</v>
          </cell>
          <cell r="K54">
            <v>78.5</v>
          </cell>
        </row>
        <row r="55">
          <cell r="A55" t="str">
            <v>2001</v>
          </cell>
          <cell r="B55" t="str">
            <v>003646</v>
          </cell>
          <cell r="D55" t="str">
            <v>12.8</v>
          </cell>
          <cell r="E55">
            <v>84.2</v>
          </cell>
          <cell r="J55" t="str">
            <v>26.7</v>
          </cell>
          <cell r="K55">
            <v>61.6</v>
          </cell>
        </row>
        <row r="56">
          <cell r="A56" t="str">
            <v>2001</v>
          </cell>
          <cell r="B56" t="str">
            <v>003652</v>
          </cell>
          <cell r="D56" t="str">
            <v>23.2</v>
          </cell>
          <cell r="E56">
            <v>80.900000000000006</v>
          </cell>
          <cell r="J56" t="str">
            <v>49.1</v>
          </cell>
          <cell r="K56">
            <v>68.7</v>
          </cell>
        </row>
        <row r="57">
          <cell r="A57" t="str">
            <v>2001</v>
          </cell>
          <cell r="B57" t="str">
            <v>003656</v>
          </cell>
          <cell r="D57" t="str">
            <v>20.8</v>
          </cell>
          <cell r="E57">
            <v>82.3</v>
          </cell>
          <cell r="J57" t="str">
            <v>40</v>
          </cell>
          <cell r="K57">
            <v>63.1</v>
          </cell>
        </row>
        <row r="58">
          <cell r="A58" t="str">
            <v>2001</v>
          </cell>
          <cell r="B58" t="str">
            <v>003658</v>
          </cell>
          <cell r="D58" t="str">
            <v>21.2</v>
          </cell>
          <cell r="E58">
            <v>68.2</v>
          </cell>
          <cell r="J58" t="str">
            <v>49.1</v>
          </cell>
          <cell r="K58">
            <v>73.599999999999994</v>
          </cell>
        </row>
        <row r="59">
          <cell r="A59" t="str">
            <v>2001</v>
          </cell>
          <cell r="B59" t="str">
            <v>003661</v>
          </cell>
          <cell r="D59" t="str">
            <v>19.2</v>
          </cell>
          <cell r="E59">
            <v>73.8</v>
          </cell>
          <cell r="J59" t="str">
            <v>37.7</v>
          </cell>
          <cell r="K59">
            <v>60</v>
          </cell>
        </row>
        <row r="60">
          <cell r="A60" t="str">
            <v>2001</v>
          </cell>
          <cell r="B60" t="str">
            <v>009741</v>
          </cell>
          <cell r="D60" t="str">
            <v>21</v>
          </cell>
          <cell r="E60">
            <v>81.5</v>
          </cell>
          <cell r="J60" t="str">
            <v>30.4</v>
          </cell>
          <cell r="K60">
            <v>59.1</v>
          </cell>
        </row>
        <row r="61">
          <cell r="A61" t="str">
            <v>2001</v>
          </cell>
          <cell r="B61" t="str">
            <v>009651</v>
          </cell>
          <cell r="D61" t="str">
            <v>14.3</v>
          </cell>
          <cell r="E61">
            <v>91.2</v>
          </cell>
          <cell r="J61" t="str">
            <v>22.3</v>
          </cell>
          <cell r="K61">
            <v>68.900000000000006</v>
          </cell>
        </row>
        <row r="62">
          <cell r="A62" t="str">
            <v>2001</v>
          </cell>
          <cell r="B62" t="str">
            <v>010115</v>
          </cell>
          <cell r="D62" t="str">
            <v>22.5</v>
          </cell>
          <cell r="E62">
            <v>80.900000000000006</v>
          </cell>
          <cell r="J62" t="str">
            <v>45.3</v>
          </cell>
          <cell r="K62">
            <v>63.9</v>
          </cell>
        </row>
        <row r="63">
          <cell r="A63" t="str">
            <v>2001</v>
          </cell>
          <cell r="B63" t="str">
            <v>009930</v>
          </cell>
          <cell r="D63" t="str">
            <v>16.6</v>
          </cell>
          <cell r="E63">
            <v>86.2</v>
          </cell>
          <cell r="J63" t="str">
            <v>25.5</v>
          </cell>
          <cell r="K63">
            <v>73.099999999999994</v>
          </cell>
        </row>
        <row r="64">
          <cell r="A64" t="str">
            <v>2001</v>
          </cell>
          <cell r="B64" t="str">
            <v>10115</v>
          </cell>
          <cell r="D64" t="str">
            <v>24.5</v>
          </cell>
          <cell r="E64">
            <v>77.5</v>
          </cell>
          <cell r="J64" t="str">
            <v>46.6</v>
          </cell>
          <cell r="K64">
            <v>56.9</v>
          </cell>
        </row>
        <row r="65">
          <cell r="A65" t="str">
            <v>2001</v>
          </cell>
          <cell r="B65" t="str">
            <v>010298</v>
          </cell>
          <cell r="D65" t="str">
            <v>18.8</v>
          </cell>
          <cell r="E65">
            <v>69.3</v>
          </cell>
          <cell r="J65" t="str">
            <v>27.5</v>
          </cell>
          <cell r="K65">
            <v>47.7</v>
          </cell>
        </row>
        <row r="66">
          <cell r="A66" t="str">
            <v>2001</v>
          </cell>
          <cell r="B66" t="str">
            <v>011161</v>
          </cell>
          <cell r="D66" t="str">
            <v>20</v>
          </cell>
          <cell r="E66">
            <v>80.900000000000006</v>
          </cell>
          <cell r="J66" t="str">
            <v>35</v>
          </cell>
          <cell r="K66">
            <v>58.2</v>
          </cell>
        </row>
        <row r="67">
          <cell r="A67" t="str">
            <v>2001</v>
          </cell>
          <cell r="B67" t="str">
            <v>011163</v>
          </cell>
          <cell r="D67" t="str">
            <v>12.4</v>
          </cell>
          <cell r="E67">
            <v>88.4</v>
          </cell>
          <cell r="J67" t="str">
            <v>24.2</v>
          </cell>
          <cell r="K67">
            <v>65.8</v>
          </cell>
        </row>
        <row r="68">
          <cell r="A68" t="str">
            <v>2001</v>
          </cell>
          <cell r="B68" t="str">
            <v>011711</v>
          </cell>
          <cell r="D68" t="str">
            <v>17.4</v>
          </cell>
          <cell r="E68">
            <v>85.4</v>
          </cell>
          <cell r="J68" t="str">
            <v>N/A</v>
          </cell>
          <cell r="K68">
            <v>58.9</v>
          </cell>
        </row>
        <row r="69">
          <cell r="A69" t="str">
            <v>2001</v>
          </cell>
          <cell r="B69" t="str">
            <v>012826</v>
          </cell>
          <cell r="D69" t="str">
            <v>19.9</v>
          </cell>
          <cell r="E69">
            <v>82.5</v>
          </cell>
          <cell r="J69" t="str">
            <v>28.7</v>
          </cell>
          <cell r="K69">
            <v>52.7</v>
          </cell>
        </row>
        <row r="70">
          <cell r="A70" t="str">
            <v>2001</v>
          </cell>
          <cell r="B70" t="str">
            <v>013231</v>
          </cell>
          <cell r="D70" t="str">
            <v>17</v>
          </cell>
          <cell r="E70">
            <v>91.4</v>
          </cell>
          <cell r="J70" t="str">
            <v>N/A</v>
          </cell>
          <cell r="K70">
            <v>82.3</v>
          </cell>
        </row>
        <row r="71">
          <cell r="A71" t="str">
            <v>2001</v>
          </cell>
          <cell r="B71" t="str">
            <v>029269</v>
          </cell>
          <cell r="D71" t="str">
            <v>14.9</v>
          </cell>
          <cell r="E71">
            <v>66.7</v>
          </cell>
          <cell r="J71" t="str">
            <v>N/A</v>
          </cell>
          <cell r="K71">
            <v>78.3</v>
          </cell>
        </row>
        <row r="72">
          <cell r="A72" t="str">
            <v>2001</v>
          </cell>
          <cell r="B72" t="str">
            <v>030646</v>
          </cell>
          <cell r="D72" t="str">
            <v>10</v>
          </cell>
          <cell r="E72">
            <v>89.7</v>
          </cell>
          <cell r="J72" t="str">
            <v>3.5</v>
          </cell>
          <cell r="K72">
            <v>67.8</v>
          </cell>
        </row>
        <row r="73">
          <cell r="A73" t="str">
            <v>2001</v>
          </cell>
          <cell r="B73" t="str">
            <v>445566</v>
          </cell>
          <cell r="D73" t="str">
            <v>20.9</v>
          </cell>
          <cell r="E73">
            <v>79.2</v>
          </cell>
          <cell r="J73" t="str">
            <v>38.4</v>
          </cell>
          <cell r="K73">
            <v>67.099999999999994</v>
          </cell>
        </row>
        <row r="74">
          <cell r="A74" t="str">
            <v>2002</v>
          </cell>
          <cell r="B74" t="str">
            <v>000020</v>
          </cell>
          <cell r="D74" t="str">
            <v>16</v>
          </cell>
          <cell r="E74" t="str">
            <v>92.9</v>
          </cell>
          <cell r="J74" t="str">
            <v>N/A</v>
          </cell>
          <cell r="K74">
            <v>72.400000000000006</v>
          </cell>
        </row>
        <row r="75">
          <cell r="A75" t="str">
            <v>2002</v>
          </cell>
          <cell r="B75" t="str">
            <v>003541</v>
          </cell>
          <cell r="C75" t="str">
            <v>61.4</v>
          </cell>
          <cell r="D75" t="str">
            <v>20.7</v>
          </cell>
          <cell r="E75" t="str">
            <v>87.1</v>
          </cell>
          <cell r="H75" t="str">
            <v>95.2</v>
          </cell>
          <cell r="J75" t="str">
            <v>31.8</v>
          </cell>
          <cell r="K75" t="str">
            <v>65.2</v>
          </cell>
        </row>
        <row r="76">
          <cell r="A76" t="str">
            <v>2002</v>
          </cell>
          <cell r="B76" t="str">
            <v>003565</v>
          </cell>
          <cell r="C76" t="str">
            <v>48.4</v>
          </cell>
          <cell r="D76" t="str">
            <v>18.9</v>
          </cell>
          <cell r="E76" t="str">
            <v>92.4</v>
          </cell>
          <cell r="J76" t="str">
            <v>27.4</v>
          </cell>
          <cell r="K76" t="str">
            <v>54.5</v>
          </cell>
        </row>
        <row r="77">
          <cell r="A77" t="str">
            <v>2002</v>
          </cell>
          <cell r="B77" t="str">
            <v>003581</v>
          </cell>
          <cell r="C77" t="str">
            <v>59.5</v>
          </cell>
          <cell r="D77" t="str">
            <v>20.2</v>
          </cell>
          <cell r="E77" t="str">
            <v>89.8</v>
          </cell>
          <cell r="H77" t="str">
            <v>93.2</v>
          </cell>
          <cell r="I77" t="str">
            <v>87</v>
          </cell>
          <cell r="J77" t="str">
            <v>31.8</v>
          </cell>
          <cell r="K77" t="str">
            <v>67.9</v>
          </cell>
        </row>
        <row r="78">
          <cell r="A78" t="str">
            <v>2002</v>
          </cell>
          <cell r="B78" t="str">
            <v>003592</v>
          </cell>
          <cell r="C78" t="str">
            <v>59.5</v>
          </cell>
          <cell r="D78" t="str">
            <v>19.2</v>
          </cell>
          <cell r="E78" t="str">
            <v>79.8</v>
          </cell>
          <cell r="H78" t="str">
            <v>79.2</v>
          </cell>
          <cell r="J78" t="str">
            <v>30.2</v>
          </cell>
          <cell r="K78" t="str">
            <v>57.9</v>
          </cell>
        </row>
        <row r="79">
          <cell r="A79" t="str">
            <v>2002</v>
          </cell>
          <cell r="B79" t="str">
            <v>003594</v>
          </cell>
          <cell r="C79" t="str">
            <v>39.4</v>
          </cell>
          <cell r="D79" t="str">
            <v>23.7</v>
          </cell>
          <cell r="E79" t="str">
            <v>85.8</v>
          </cell>
          <cell r="J79" t="str">
            <v>43.6</v>
          </cell>
          <cell r="K79" t="str">
            <v>58.2</v>
          </cell>
        </row>
        <row r="80">
          <cell r="A80" t="str">
            <v>2002</v>
          </cell>
          <cell r="B80" t="str">
            <v>003599</v>
          </cell>
          <cell r="C80" t="str">
            <v>44.4</v>
          </cell>
          <cell r="D80" t="str">
            <v>20.8</v>
          </cell>
          <cell r="E80" t="str">
            <v>92.1</v>
          </cell>
          <cell r="H80" t="str">
            <v>88.6</v>
          </cell>
          <cell r="J80" t="str">
            <v>35.8</v>
          </cell>
          <cell r="K80" t="str">
            <v>63.6</v>
          </cell>
        </row>
        <row r="81">
          <cell r="A81" t="str">
            <v>2002</v>
          </cell>
          <cell r="B81" t="str">
            <v>003606</v>
          </cell>
          <cell r="C81" t="str">
            <v>61.2</v>
          </cell>
          <cell r="D81" t="str">
            <v>24.1</v>
          </cell>
          <cell r="E81" t="str">
            <v>89.1</v>
          </cell>
          <cell r="J81" t="str">
            <v>36.2</v>
          </cell>
          <cell r="K81" t="str">
            <v>67.7</v>
          </cell>
        </row>
        <row r="82">
          <cell r="A82" t="str">
            <v>2002</v>
          </cell>
          <cell r="B82" t="str">
            <v>003615</v>
          </cell>
          <cell r="C82" t="str">
            <v>48</v>
          </cell>
          <cell r="D82" t="str">
            <v>24.3</v>
          </cell>
          <cell r="E82" t="str">
            <v>88.5</v>
          </cell>
          <cell r="J82" t="str">
            <v>43.4</v>
          </cell>
          <cell r="K82" t="str">
            <v>60.6</v>
          </cell>
        </row>
        <row r="83">
          <cell r="A83" t="str">
            <v>2002</v>
          </cell>
          <cell r="B83" t="str">
            <v>003624</v>
          </cell>
          <cell r="C83" t="str">
            <v>61.5</v>
          </cell>
          <cell r="D83" t="str">
            <v>19.8</v>
          </cell>
          <cell r="E83" t="str">
            <v>88.3</v>
          </cell>
          <cell r="H83" t="str">
            <v>96.9</v>
          </cell>
          <cell r="J83" t="str">
            <v>32.2</v>
          </cell>
          <cell r="K83" t="str">
            <v>67.7</v>
          </cell>
        </row>
        <row r="84">
          <cell r="A84" t="str">
            <v>2002</v>
          </cell>
          <cell r="B84" t="str">
            <v>003625</v>
          </cell>
          <cell r="C84" t="str">
            <v>63.4</v>
          </cell>
          <cell r="D84" t="str">
            <v>14.6</v>
          </cell>
          <cell r="E84" t="str">
            <v>87.7</v>
          </cell>
          <cell r="J84" t="str">
            <v>20</v>
          </cell>
          <cell r="K84" t="str">
            <v>65.1</v>
          </cell>
        </row>
        <row r="85">
          <cell r="A85" t="str">
            <v>2002</v>
          </cell>
          <cell r="B85" t="str">
            <v>003630</v>
          </cell>
          <cell r="C85" t="str">
            <v>70.9</v>
          </cell>
          <cell r="D85" t="str">
            <v>19.3</v>
          </cell>
          <cell r="E85" t="str">
            <v>84.2</v>
          </cell>
          <cell r="H85" t="str">
            <v>89.9</v>
          </cell>
          <cell r="I85" t="str">
            <v>66.7</v>
          </cell>
          <cell r="J85" t="str">
            <v>33.6</v>
          </cell>
          <cell r="K85" t="str">
            <v>62.8</v>
          </cell>
        </row>
        <row r="86">
          <cell r="A86" t="str">
            <v>2002</v>
          </cell>
          <cell r="B86" t="str">
            <v>003631</v>
          </cell>
          <cell r="C86" t="str">
            <v>51.3</v>
          </cell>
          <cell r="D86" t="str">
            <v>18.9</v>
          </cell>
          <cell r="E86" t="str">
            <v>83.5</v>
          </cell>
          <cell r="H86" t="str">
            <v>100</v>
          </cell>
          <cell r="J86" t="str">
            <v>29.5</v>
          </cell>
          <cell r="K86" t="str">
            <v>57.1</v>
          </cell>
        </row>
        <row r="87">
          <cell r="A87" t="str">
            <v>2002</v>
          </cell>
          <cell r="B87" t="str">
            <v>003632</v>
          </cell>
          <cell r="C87" t="str">
            <v>56.4</v>
          </cell>
          <cell r="D87" t="str">
            <v>22.1</v>
          </cell>
          <cell r="E87" t="str">
            <v>83.4</v>
          </cell>
          <cell r="I87" t="str">
            <v>88.1</v>
          </cell>
          <cell r="J87" t="str">
            <v>48.4</v>
          </cell>
          <cell r="K87" t="str">
            <v>62</v>
          </cell>
        </row>
        <row r="88">
          <cell r="A88" t="str">
            <v>2002</v>
          </cell>
          <cell r="B88" t="str">
            <v>003639</v>
          </cell>
          <cell r="C88" t="str">
            <v>36.6</v>
          </cell>
          <cell r="D88" t="str">
            <v>16.4</v>
          </cell>
          <cell r="E88" t="str">
            <v>88.8</v>
          </cell>
          <cell r="I88" t="str">
            <v>88.7</v>
          </cell>
          <cell r="J88" t="str">
            <v>25.3</v>
          </cell>
          <cell r="K88" t="str">
            <v>65</v>
          </cell>
        </row>
        <row r="89">
          <cell r="A89" t="str">
            <v>2002</v>
          </cell>
          <cell r="B89" t="str">
            <v>003642</v>
          </cell>
          <cell r="C89" t="str">
            <v>42.1</v>
          </cell>
          <cell r="D89" t="str">
            <v>23.1</v>
          </cell>
          <cell r="E89" t="str">
            <v>86.6</v>
          </cell>
          <cell r="F89" t="str">
            <v>41.7</v>
          </cell>
          <cell r="G89" t="str">
            <v>94</v>
          </cell>
          <cell r="J89" t="str">
            <v>44.6</v>
          </cell>
          <cell r="K89" t="str">
            <v>51.4</v>
          </cell>
        </row>
        <row r="90">
          <cell r="A90" t="str">
            <v>2002</v>
          </cell>
          <cell r="B90" t="str">
            <v>003644</v>
          </cell>
          <cell r="C90" t="str">
            <v>42.9</v>
          </cell>
          <cell r="D90" t="str">
            <v>23.2</v>
          </cell>
          <cell r="E90" t="str">
            <v>86.5</v>
          </cell>
          <cell r="F90" t="str">
            <v>84.6</v>
          </cell>
          <cell r="I90" t="str">
            <v>91.6</v>
          </cell>
          <cell r="J90" t="str">
            <v>41</v>
          </cell>
          <cell r="K90" t="str">
            <v>64.6</v>
          </cell>
        </row>
        <row r="91">
          <cell r="A91" t="str">
            <v>2002</v>
          </cell>
          <cell r="B91" t="str">
            <v>003646</v>
          </cell>
          <cell r="C91" t="str">
            <v>40.5</v>
          </cell>
          <cell r="D91" t="str">
            <v>13.8</v>
          </cell>
          <cell r="E91" t="str">
            <v>88.6</v>
          </cell>
          <cell r="H91" t="str">
            <v>99</v>
          </cell>
          <cell r="J91" t="str">
            <v>27.8</v>
          </cell>
          <cell r="K91" t="str">
            <v>53.8</v>
          </cell>
        </row>
        <row r="92">
          <cell r="A92" t="str">
            <v>2002</v>
          </cell>
          <cell r="B92" t="str">
            <v>003652</v>
          </cell>
          <cell r="C92" t="str">
            <v>35.8</v>
          </cell>
          <cell r="D92" t="str">
            <v>23.6</v>
          </cell>
          <cell r="E92" t="str">
            <v>87.5</v>
          </cell>
          <cell r="F92" t="str">
            <v>92.7</v>
          </cell>
          <cell r="G92" t="str">
            <v>98.9</v>
          </cell>
          <cell r="I92" t="str">
            <v>80</v>
          </cell>
          <cell r="J92" t="str">
            <v>49.7</v>
          </cell>
          <cell r="K92" t="str">
            <v>62</v>
          </cell>
        </row>
        <row r="93">
          <cell r="A93" t="str">
            <v>2002</v>
          </cell>
          <cell r="B93" t="str">
            <v>003656</v>
          </cell>
          <cell r="C93" t="str">
            <v>44.8</v>
          </cell>
          <cell r="D93" t="str">
            <v>22.3</v>
          </cell>
          <cell r="E93" t="str">
            <v>87.6</v>
          </cell>
          <cell r="H93" t="str">
            <v>86.7</v>
          </cell>
          <cell r="I93" t="str">
            <v>75</v>
          </cell>
          <cell r="J93" t="str">
            <v>41.3</v>
          </cell>
          <cell r="K93" t="str">
            <v>55.9</v>
          </cell>
        </row>
        <row r="94">
          <cell r="A94" t="str">
            <v>2002</v>
          </cell>
          <cell r="B94" t="str">
            <v>003658</v>
          </cell>
          <cell r="C94" t="str">
            <v>38.7</v>
          </cell>
          <cell r="D94" t="str">
            <v>21.6</v>
          </cell>
          <cell r="E94" t="str">
            <v>76.6</v>
          </cell>
          <cell r="F94" t="str">
            <v>91</v>
          </cell>
          <cell r="G94" t="str">
            <v>100</v>
          </cell>
          <cell r="H94" t="str">
            <v>87</v>
          </cell>
          <cell r="I94" t="str">
            <v>91.9</v>
          </cell>
          <cell r="J94" t="str">
            <v>50</v>
          </cell>
          <cell r="K94" t="str">
            <v>66.9</v>
          </cell>
        </row>
        <row r="95">
          <cell r="A95" t="str">
            <v>2002</v>
          </cell>
          <cell r="B95" t="str">
            <v>003661</v>
          </cell>
          <cell r="C95" t="str">
            <v>56.3</v>
          </cell>
          <cell r="D95" t="str">
            <v>19.7</v>
          </cell>
          <cell r="E95" t="str">
            <v>80.1</v>
          </cell>
          <cell r="H95" t="str">
            <v>95.8</v>
          </cell>
          <cell r="I95" t="str">
            <v>81.8</v>
          </cell>
          <cell r="J95" t="str">
            <v>38</v>
          </cell>
          <cell r="K95" t="str">
            <v>58.7</v>
          </cell>
        </row>
        <row r="96">
          <cell r="A96" t="str">
            <v>2002</v>
          </cell>
          <cell r="B96" t="str">
            <v>003665</v>
          </cell>
          <cell r="C96" t="str">
            <v>50.7</v>
          </cell>
          <cell r="D96" t="str">
            <v>20.7</v>
          </cell>
          <cell r="E96" t="str">
            <v>87.7</v>
          </cell>
          <cell r="H96" t="str">
            <v>92.7</v>
          </cell>
          <cell r="J96" t="str">
            <v>31.2</v>
          </cell>
          <cell r="K96" t="str">
            <v>60.7</v>
          </cell>
        </row>
        <row r="97">
          <cell r="A97" t="str">
            <v>2002</v>
          </cell>
          <cell r="B97" t="str">
            <v>009651</v>
          </cell>
          <cell r="C97" t="str">
            <v>27.2</v>
          </cell>
          <cell r="D97" t="str">
            <v>15.3</v>
          </cell>
          <cell r="E97" t="str">
            <v>94.5</v>
          </cell>
          <cell r="J97" t="str">
            <v>23.5</v>
          </cell>
          <cell r="K97" t="str">
            <v>69.5</v>
          </cell>
        </row>
        <row r="98">
          <cell r="A98" t="str">
            <v>2002</v>
          </cell>
          <cell r="B98" t="str">
            <v>009741</v>
          </cell>
          <cell r="C98" t="str">
            <v>47.3</v>
          </cell>
          <cell r="D98" t="str">
            <v>21.8</v>
          </cell>
          <cell r="E98" t="str">
            <v>87.7</v>
          </cell>
          <cell r="J98" t="str">
            <v>41.5</v>
          </cell>
          <cell r="K98" t="str">
            <v>55.7</v>
          </cell>
        </row>
        <row r="99">
          <cell r="A99" t="str">
            <v>2002</v>
          </cell>
          <cell r="B99" t="str">
            <v>009930</v>
          </cell>
          <cell r="C99" t="str">
            <v>44.8</v>
          </cell>
          <cell r="D99" t="str">
            <v>17.4</v>
          </cell>
          <cell r="E99" t="str">
            <v>91.1</v>
          </cell>
          <cell r="J99" t="str">
            <v>26.9</v>
          </cell>
          <cell r="K99" t="str">
            <v>68.6</v>
          </cell>
        </row>
        <row r="100">
          <cell r="A100" t="str">
            <v>2002</v>
          </cell>
          <cell r="B100" t="str">
            <v>010115</v>
          </cell>
          <cell r="C100" t="str">
            <v>37.9</v>
          </cell>
          <cell r="D100" t="str">
            <v>24.4</v>
          </cell>
          <cell r="E100" t="str">
            <v>83.9</v>
          </cell>
          <cell r="I100" t="str">
            <v>58.5</v>
          </cell>
          <cell r="J100" t="str">
            <v>48.4</v>
          </cell>
          <cell r="K100" t="str">
            <v>56.2</v>
          </cell>
        </row>
        <row r="101">
          <cell r="A101" t="str">
            <v>2002</v>
          </cell>
          <cell r="B101" t="str">
            <v>010298</v>
          </cell>
          <cell r="C101" t="str">
            <v>39.5</v>
          </cell>
          <cell r="D101" t="str">
            <v>19.3</v>
          </cell>
          <cell r="E101" t="str">
            <v>75</v>
          </cell>
          <cell r="J101" t="str">
            <v>27.6</v>
          </cell>
          <cell r="K101" t="str">
            <v>40.8</v>
          </cell>
        </row>
        <row r="102">
          <cell r="A102" t="str">
            <v>2002</v>
          </cell>
          <cell r="B102" t="str">
            <v>011161</v>
          </cell>
          <cell r="C102" t="str">
            <v>63.9</v>
          </cell>
          <cell r="D102" t="str">
            <v>20.4</v>
          </cell>
          <cell r="E102" t="str">
            <v>87.4</v>
          </cell>
          <cell r="H102" t="str">
            <v>90</v>
          </cell>
          <cell r="J102" t="str">
            <v>32.3</v>
          </cell>
          <cell r="K102" t="str">
            <v>59.8</v>
          </cell>
        </row>
        <row r="103">
          <cell r="A103" t="str">
            <v>2002</v>
          </cell>
          <cell r="B103" t="str">
            <v>011163</v>
          </cell>
          <cell r="C103" t="str">
            <v>73</v>
          </cell>
          <cell r="D103" t="str">
            <v>13.2</v>
          </cell>
          <cell r="E103" t="str">
            <v>91.7</v>
          </cell>
          <cell r="H103" t="str">
            <v>83</v>
          </cell>
          <cell r="I103" t="str">
            <v>100</v>
          </cell>
          <cell r="J103" t="str">
            <v>27</v>
          </cell>
          <cell r="K103" t="str">
            <v>67.3</v>
          </cell>
        </row>
        <row r="104">
          <cell r="A104" t="str">
            <v>2002</v>
          </cell>
          <cell r="B104" t="str">
            <v>011711</v>
          </cell>
          <cell r="D104" t="str">
            <v>17.2</v>
          </cell>
          <cell r="E104" t="str">
            <v>89.8</v>
          </cell>
          <cell r="J104" t="str">
            <v>N/A</v>
          </cell>
          <cell r="K104">
            <v>60</v>
          </cell>
        </row>
        <row r="105">
          <cell r="A105" t="str">
            <v>2002</v>
          </cell>
          <cell r="B105" t="str">
            <v>012826</v>
          </cell>
          <cell r="C105" t="str">
            <v>42.4</v>
          </cell>
          <cell r="D105" t="str">
            <v>20.4</v>
          </cell>
          <cell r="E105" t="str">
            <v>87.6</v>
          </cell>
          <cell r="J105" t="str">
            <v>28.6</v>
          </cell>
          <cell r="K105" t="str">
            <v>54.6</v>
          </cell>
        </row>
        <row r="106">
          <cell r="A106" t="str">
            <v>2002</v>
          </cell>
          <cell r="B106" t="str">
            <v>013231</v>
          </cell>
          <cell r="D106" t="str">
            <v>16.3</v>
          </cell>
          <cell r="E106" t="str">
            <v>93.6</v>
          </cell>
          <cell r="J106" t="str">
            <v>N/A</v>
          </cell>
          <cell r="K106">
            <v>82</v>
          </cell>
        </row>
        <row r="107">
          <cell r="A107" t="str">
            <v>2002</v>
          </cell>
          <cell r="B107" t="str">
            <v>029269</v>
          </cell>
          <cell r="D107" t="str">
            <v>14.6</v>
          </cell>
          <cell r="E107" t="str">
            <v>74.1</v>
          </cell>
          <cell r="J107" t="str">
            <v>N/A</v>
          </cell>
          <cell r="K107">
            <v>76.900000000000006</v>
          </cell>
        </row>
        <row r="108">
          <cell r="A108" t="str">
            <v>2002</v>
          </cell>
          <cell r="B108" t="str">
            <v>030646</v>
          </cell>
          <cell r="C108" t="str">
            <v>62</v>
          </cell>
          <cell r="D108" t="str">
            <v>9.1</v>
          </cell>
          <cell r="E108" t="str">
            <v>92.6</v>
          </cell>
          <cell r="J108" t="str">
            <v>3.7</v>
          </cell>
          <cell r="K108" t="str">
            <v>61</v>
          </cell>
        </row>
        <row r="109">
          <cell r="A109" t="str">
            <v>2002</v>
          </cell>
          <cell r="B109" t="str">
            <v>445566</v>
          </cell>
          <cell r="C109" t="str">
            <v>46.2</v>
          </cell>
          <cell r="D109" t="str">
            <v>21.1</v>
          </cell>
          <cell r="E109" t="str">
            <v>85.3</v>
          </cell>
          <cell r="J109" t="str">
            <v>38.6</v>
          </cell>
          <cell r="K109" t="str">
            <v>61.5</v>
          </cell>
        </row>
        <row r="110">
          <cell r="A110" t="str">
            <v>2003</v>
          </cell>
          <cell r="B110" t="str">
            <v>000020</v>
          </cell>
          <cell r="D110" t="str">
            <v>17.2</v>
          </cell>
          <cell r="E110" t="str">
            <v>90.5</v>
          </cell>
          <cell r="J110" t="str">
            <v>N/A</v>
          </cell>
          <cell r="K110" t="str">
            <v>81.2</v>
          </cell>
        </row>
        <row r="111">
          <cell r="A111" t="str">
            <v>2003</v>
          </cell>
          <cell r="B111" t="str">
            <v>003541</v>
          </cell>
          <cell r="C111" t="str">
            <v>60.1</v>
          </cell>
          <cell r="D111" t="str">
            <v>20</v>
          </cell>
          <cell r="E111" t="str">
            <v>85.2</v>
          </cell>
          <cell r="H111" t="str">
            <v>92.8</v>
          </cell>
          <cell r="J111" t="str">
            <v>30.4</v>
          </cell>
          <cell r="K111" t="str">
            <v>64</v>
          </cell>
        </row>
        <row r="112">
          <cell r="A112" t="str">
            <v>2003</v>
          </cell>
          <cell r="B112" t="str">
            <v>003565</v>
          </cell>
          <cell r="C112" t="str">
            <v>46.5</v>
          </cell>
          <cell r="D112" t="str">
            <v>19</v>
          </cell>
          <cell r="E112" t="str">
            <v>90.9</v>
          </cell>
          <cell r="J112" t="str">
            <v>26.8</v>
          </cell>
          <cell r="K112" t="str">
            <v>53.7</v>
          </cell>
        </row>
        <row r="113">
          <cell r="A113" t="str">
            <v>2003</v>
          </cell>
          <cell r="B113" t="str">
            <v>003581</v>
          </cell>
          <cell r="C113" t="str">
            <v>53.9</v>
          </cell>
          <cell r="D113" t="str">
            <v>20.9</v>
          </cell>
          <cell r="E113" t="str">
            <v>90.4</v>
          </cell>
          <cell r="H113" t="str">
            <v>89.6</v>
          </cell>
          <cell r="I113" t="str">
            <v>93.3</v>
          </cell>
          <cell r="J113" t="str">
            <v>34.3</v>
          </cell>
          <cell r="K113" t="str">
            <v>65.7</v>
          </cell>
        </row>
        <row r="114">
          <cell r="A114" t="str">
            <v>2003</v>
          </cell>
          <cell r="B114" t="str">
            <v>003592</v>
          </cell>
          <cell r="C114" t="str">
            <v>61.6</v>
          </cell>
          <cell r="D114" t="str">
            <v>21.1</v>
          </cell>
          <cell r="E114" t="str">
            <v>81.2</v>
          </cell>
          <cell r="H114" t="str">
            <v>89.7</v>
          </cell>
          <cell r="J114" t="str">
            <v>32.1</v>
          </cell>
          <cell r="K114" t="str">
            <v>67.9</v>
          </cell>
        </row>
        <row r="115">
          <cell r="A115" t="str">
            <v>2003</v>
          </cell>
          <cell r="B115" t="str">
            <v>003594</v>
          </cell>
          <cell r="C115" t="str">
            <v>39.4</v>
          </cell>
          <cell r="D115" t="str">
            <v>24.5</v>
          </cell>
          <cell r="E115" t="str">
            <v>85.7</v>
          </cell>
          <cell r="J115" t="str">
            <v>46.6</v>
          </cell>
          <cell r="K115" t="str">
            <v>58.8</v>
          </cell>
        </row>
        <row r="116">
          <cell r="A116" t="str">
            <v>2003</v>
          </cell>
          <cell r="B116" t="str">
            <v>003599</v>
          </cell>
          <cell r="C116" t="str">
            <v>47.4</v>
          </cell>
          <cell r="D116" t="str">
            <v>21.4</v>
          </cell>
          <cell r="E116" t="str">
            <v>93.7</v>
          </cell>
          <cell r="H116" t="str">
            <v>93.9</v>
          </cell>
          <cell r="J116" t="str">
            <v>36.6</v>
          </cell>
          <cell r="K116" t="str">
            <v>63.7</v>
          </cell>
        </row>
        <row r="117">
          <cell r="A117" t="str">
            <v>2003</v>
          </cell>
          <cell r="B117" t="str">
            <v>003606</v>
          </cell>
          <cell r="C117" t="str">
            <v>60.6</v>
          </cell>
          <cell r="D117" t="str">
            <v>24.7</v>
          </cell>
          <cell r="E117" t="str">
            <v>89.5</v>
          </cell>
          <cell r="J117" t="str">
            <v>37.6</v>
          </cell>
          <cell r="K117" t="str">
            <v>67.7</v>
          </cell>
        </row>
        <row r="118">
          <cell r="A118" t="str">
            <v>2003</v>
          </cell>
          <cell r="B118" t="str">
            <v>003615</v>
          </cell>
          <cell r="C118" t="str">
            <v>46.6</v>
          </cell>
          <cell r="D118" t="str">
            <v>24.8</v>
          </cell>
          <cell r="E118" t="str">
            <v>87.7</v>
          </cell>
          <cell r="J118" t="str">
            <v>44</v>
          </cell>
          <cell r="K118" t="str">
            <v>58.3</v>
          </cell>
        </row>
        <row r="119">
          <cell r="A119" t="str">
            <v>2003</v>
          </cell>
          <cell r="B119" t="str">
            <v>003624</v>
          </cell>
          <cell r="C119" t="str">
            <v>63.3</v>
          </cell>
          <cell r="D119" t="str">
            <v>20</v>
          </cell>
          <cell r="E119" t="str">
            <v>89.7</v>
          </cell>
          <cell r="H119" t="str">
            <v>92.7</v>
          </cell>
          <cell r="J119" t="str">
            <v>32.2</v>
          </cell>
          <cell r="K119" t="str">
            <v>66.7</v>
          </cell>
        </row>
        <row r="120">
          <cell r="A120" t="str">
            <v>2003</v>
          </cell>
          <cell r="B120" t="str">
            <v>003625</v>
          </cell>
          <cell r="C120" t="str">
            <v>62.3</v>
          </cell>
          <cell r="D120" t="str">
            <v>16.4</v>
          </cell>
          <cell r="E120" t="str">
            <v>91.1</v>
          </cell>
          <cell r="J120" t="str">
            <v>21.9</v>
          </cell>
          <cell r="K120" t="str">
            <v>64.7</v>
          </cell>
        </row>
        <row r="121">
          <cell r="A121" t="str">
            <v>2003</v>
          </cell>
          <cell r="B121" t="str">
            <v>003630</v>
          </cell>
          <cell r="C121" t="str">
            <v>62.4</v>
          </cell>
          <cell r="D121" t="str">
            <v>19</v>
          </cell>
          <cell r="E121" t="str">
            <v>85.3</v>
          </cell>
          <cell r="H121" t="str">
            <v>94</v>
          </cell>
          <cell r="I121" t="str">
            <v>0</v>
          </cell>
          <cell r="J121">
            <v>30</v>
          </cell>
          <cell r="K121">
            <v>58.6</v>
          </cell>
        </row>
        <row r="122">
          <cell r="A122" t="str">
            <v>2003</v>
          </cell>
          <cell r="B122" t="str">
            <v>003631</v>
          </cell>
          <cell r="C122" t="str">
            <v>48.8</v>
          </cell>
          <cell r="D122" t="str">
            <v>19.7</v>
          </cell>
          <cell r="E122" t="str">
            <v>86</v>
          </cell>
          <cell r="H122" t="str">
            <v>100</v>
          </cell>
          <cell r="J122" t="str">
            <v>31.5</v>
          </cell>
          <cell r="K122" t="str">
            <v>56.3</v>
          </cell>
        </row>
        <row r="123">
          <cell r="A123" t="str">
            <v>2003</v>
          </cell>
          <cell r="B123" t="str">
            <v>003632</v>
          </cell>
          <cell r="C123" t="str">
            <v>42</v>
          </cell>
          <cell r="D123" t="str">
            <v>21.9</v>
          </cell>
          <cell r="E123" t="str">
            <v>83.5</v>
          </cell>
          <cell r="I123" t="str">
            <v>88.1</v>
          </cell>
          <cell r="J123" t="str">
            <v>48.8</v>
          </cell>
          <cell r="K123" t="str">
            <v>64.1</v>
          </cell>
        </row>
        <row r="124">
          <cell r="A124" t="str">
            <v>2003</v>
          </cell>
          <cell r="B124" t="str">
            <v>003639</v>
          </cell>
          <cell r="C124" t="str">
            <v>49.9</v>
          </cell>
          <cell r="D124" t="str">
            <v>16.2</v>
          </cell>
          <cell r="E124" t="str">
            <v>89.2</v>
          </cell>
          <cell r="I124" t="str">
            <v>68.8</v>
          </cell>
          <cell r="J124" t="str">
            <v>24.9</v>
          </cell>
          <cell r="K124" t="str">
            <v>61.1</v>
          </cell>
        </row>
        <row r="125">
          <cell r="A125" t="str">
            <v>2003</v>
          </cell>
          <cell r="B125" t="str">
            <v>003642</v>
          </cell>
          <cell r="C125" t="str">
            <v>32.7</v>
          </cell>
          <cell r="D125" t="str">
            <v>33.7</v>
          </cell>
          <cell r="E125" t="str">
            <v>85.7</v>
          </cell>
          <cell r="F125" t="str">
            <v>42.3</v>
          </cell>
          <cell r="G125" t="str">
            <v>88</v>
          </cell>
          <cell r="J125" t="str">
            <v>47.2</v>
          </cell>
          <cell r="K125" t="str">
            <v>63.9</v>
          </cell>
        </row>
        <row r="126">
          <cell r="A126" t="str">
            <v>2003</v>
          </cell>
          <cell r="B126" t="str">
            <v>003644</v>
          </cell>
          <cell r="C126" t="str">
            <v>45.1</v>
          </cell>
          <cell r="D126" t="str">
            <v>24</v>
          </cell>
          <cell r="E126" t="str">
            <v>85.9</v>
          </cell>
          <cell r="F126" t="str">
            <v>81.8</v>
          </cell>
          <cell r="I126" t="str">
            <v>88.5</v>
          </cell>
          <cell r="J126" t="str">
            <v>42.2</v>
          </cell>
          <cell r="K126" t="str">
            <v>65.4</v>
          </cell>
        </row>
        <row r="127">
          <cell r="A127" t="str">
            <v>2003</v>
          </cell>
          <cell r="B127" t="str">
            <v>003646</v>
          </cell>
          <cell r="C127" t="str">
            <v>39.5</v>
          </cell>
          <cell r="D127" t="str">
            <v>15.6</v>
          </cell>
          <cell r="E127" t="str">
            <v>91.2</v>
          </cell>
          <cell r="H127" t="str">
            <v>99.5</v>
          </cell>
          <cell r="J127" t="str">
            <v>29.2</v>
          </cell>
          <cell r="K127" t="str">
            <v>50.6</v>
          </cell>
        </row>
        <row r="128">
          <cell r="A128" t="str">
            <v>2003</v>
          </cell>
          <cell r="B128" t="str">
            <v>003652</v>
          </cell>
          <cell r="C128" t="str">
            <v>40.3</v>
          </cell>
          <cell r="D128" t="str">
            <v>24.1</v>
          </cell>
          <cell r="E128" t="str">
            <v>86.5</v>
          </cell>
          <cell r="F128" t="str">
            <v>89.7</v>
          </cell>
          <cell r="G128" t="str">
            <v>100</v>
          </cell>
          <cell r="I128" t="str">
            <v>79</v>
          </cell>
          <cell r="J128" t="str">
            <v>50.1</v>
          </cell>
          <cell r="K128" t="str">
            <v>62.6</v>
          </cell>
        </row>
        <row r="129">
          <cell r="A129" t="str">
            <v>2003</v>
          </cell>
          <cell r="B129" t="str">
            <v>003656</v>
          </cell>
          <cell r="C129" t="str">
            <v>35.2</v>
          </cell>
          <cell r="D129" t="str">
            <v>22.6</v>
          </cell>
          <cell r="E129" t="str">
            <v>86.5</v>
          </cell>
          <cell r="H129" t="str">
            <v>83</v>
          </cell>
          <cell r="I129" t="str">
            <v>71</v>
          </cell>
          <cell r="J129" t="str">
            <v>42.6</v>
          </cell>
          <cell r="K129" t="str">
            <v>53.7</v>
          </cell>
        </row>
        <row r="130">
          <cell r="A130" t="str">
            <v>2003</v>
          </cell>
          <cell r="B130" t="str">
            <v>003658</v>
          </cell>
          <cell r="C130" t="str">
            <v>49</v>
          </cell>
          <cell r="D130" t="str">
            <v>20.5</v>
          </cell>
          <cell r="E130" t="str">
            <v>77.7</v>
          </cell>
          <cell r="F130" t="str">
            <v>92.7</v>
          </cell>
          <cell r="G130" t="str">
            <v>99</v>
          </cell>
          <cell r="H130" t="str">
            <v>89.4</v>
          </cell>
          <cell r="I130" t="str">
            <v>85.8</v>
          </cell>
          <cell r="J130" t="str">
            <v>48.9</v>
          </cell>
          <cell r="K130" t="str">
            <v>68.5</v>
          </cell>
        </row>
        <row r="131">
          <cell r="A131" t="str">
            <v>2003</v>
          </cell>
          <cell r="B131" t="str">
            <v>003661</v>
          </cell>
          <cell r="C131" t="str">
            <v>41.2</v>
          </cell>
          <cell r="D131" t="str">
            <v>21.3</v>
          </cell>
          <cell r="E131" t="str">
            <v>81.7</v>
          </cell>
          <cell r="H131" t="str">
            <v>87.1</v>
          </cell>
          <cell r="I131" t="str">
            <v>83.3</v>
          </cell>
          <cell r="J131" t="str">
            <v>39.9</v>
          </cell>
          <cell r="K131" t="str">
            <v>61.3</v>
          </cell>
        </row>
        <row r="132">
          <cell r="A132" t="str">
            <v>2003</v>
          </cell>
          <cell r="B132" t="str">
            <v>003665</v>
          </cell>
          <cell r="C132" t="str">
            <v>59.3</v>
          </cell>
          <cell r="D132" t="str">
            <v>21.5</v>
          </cell>
          <cell r="E132" t="str">
            <v>88.8</v>
          </cell>
          <cell r="H132" t="str">
            <v>96</v>
          </cell>
          <cell r="J132" t="str">
            <v>30.7</v>
          </cell>
          <cell r="K132" t="str">
            <v>61.9</v>
          </cell>
        </row>
        <row r="133">
          <cell r="A133" t="str">
            <v>2003</v>
          </cell>
          <cell r="B133" t="str">
            <v>009651</v>
          </cell>
          <cell r="C133" t="str">
            <v>48</v>
          </cell>
          <cell r="D133" t="str">
            <v>15.8</v>
          </cell>
          <cell r="E133" t="str">
            <v>93.2</v>
          </cell>
          <cell r="J133" t="str">
            <v>22.1</v>
          </cell>
          <cell r="K133" t="str">
            <v>67.7</v>
          </cell>
        </row>
        <row r="134">
          <cell r="A134" t="str">
            <v>2003</v>
          </cell>
          <cell r="B134" t="str">
            <v>009741</v>
          </cell>
          <cell r="C134" t="str">
            <v>26.9</v>
          </cell>
          <cell r="D134" t="str">
            <v>21.4</v>
          </cell>
          <cell r="E134" t="str">
            <v>87.5</v>
          </cell>
          <cell r="J134" t="str">
            <v>44.3</v>
          </cell>
          <cell r="K134" t="str">
            <v>56.6</v>
          </cell>
        </row>
        <row r="135">
          <cell r="A135" t="str">
            <v>2003</v>
          </cell>
          <cell r="B135" t="str">
            <v>009930</v>
          </cell>
          <cell r="C135" t="str">
            <v>45.7</v>
          </cell>
          <cell r="D135" t="str">
            <v>18.1</v>
          </cell>
          <cell r="E135" t="str">
            <v>91.7</v>
          </cell>
          <cell r="J135" t="str">
            <v>27.7</v>
          </cell>
          <cell r="K135" t="str">
            <v>59.1</v>
          </cell>
        </row>
        <row r="136">
          <cell r="A136" t="str">
            <v>2003</v>
          </cell>
          <cell r="B136" t="str">
            <v>010115</v>
          </cell>
          <cell r="C136" t="str">
            <v>42.5</v>
          </cell>
          <cell r="D136" t="str">
            <v>26.6</v>
          </cell>
          <cell r="E136" t="str">
            <v>84.4</v>
          </cell>
          <cell r="I136" t="str">
            <v>77.9</v>
          </cell>
          <cell r="J136" t="str">
            <v>53.7</v>
          </cell>
          <cell r="K136" t="str">
            <v>55</v>
          </cell>
        </row>
        <row r="137">
          <cell r="A137" t="str">
            <v>2003</v>
          </cell>
          <cell r="B137" t="str">
            <v>010298</v>
          </cell>
          <cell r="C137" t="str">
            <v>38.1</v>
          </cell>
          <cell r="D137" t="str">
            <v>16.2</v>
          </cell>
          <cell r="E137" t="str">
            <v>66.9</v>
          </cell>
          <cell r="J137" t="str">
            <v>26.9</v>
          </cell>
          <cell r="K137" t="str">
            <v>40.7</v>
          </cell>
        </row>
        <row r="138">
          <cell r="A138" t="str">
            <v>2003</v>
          </cell>
          <cell r="B138" t="str">
            <v>011161</v>
          </cell>
          <cell r="C138" t="str">
            <v>67</v>
          </cell>
          <cell r="D138" t="str">
            <v>21.8</v>
          </cell>
          <cell r="E138" t="str">
            <v>88.5</v>
          </cell>
          <cell r="H138" t="str">
            <v>95.5</v>
          </cell>
          <cell r="J138" t="str">
            <v>34.9</v>
          </cell>
          <cell r="K138" t="str">
            <v>60</v>
          </cell>
        </row>
        <row r="139">
          <cell r="A139" t="str">
            <v>2003</v>
          </cell>
          <cell r="B139" t="str">
            <v>011163</v>
          </cell>
          <cell r="C139" t="str">
            <v>63</v>
          </cell>
          <cell r="D139" t="str">
            <v>15.7</v>
          </cell>
          <cell r="E139" t="str">
            <v>91.2</v>
          </cell>
          <cell r="H139" t="str">
            <v>93</v>
          </cell>
          <cell r="I139" t="str">
            <v>100</v>
          </cell>
          <cell r="J139" t="str">
            <v>30.8</v>
          </cell>
          <cell r="K139" t="str">
            <v>66.1</v>
          </cell>
        </row>
        <row r="140">
          <cell r="A140" t="str">
            <v>2003</v>
          </cell>
          <cell r="B140" t="str">
            <v>011711</v>
          </cell>
          <cell r="D140" t="str">
            <v>17.4</v>
          </cell>
          <cell r="E140" t="str">
            <v>90.1</v>
          </cell>
          <cell r="J140" t="str">
            <v>N/A</v>
          </cell>
          <cell r="K140" t="str">
            <v>62.4</v>
          </cell>
        </row>
        <row r="141">
          <cell r="A141" t="str">
            <v>2003</v>
          </cell>
          <cell r="B141" t="str">
            <v>012826</v>
          </cell>
          <cell r="C141" t="str">
            <v>37.1</v>
          </cell>
          <cell r="D141" t="str">
            <v>21.7</v>
          </cell>
          <cell r="E141" t="str">
            <v>89.7</v>
          </cell>
          <cell r="J141" t="str">
            <v>30.7</v>
          </cell>
          <cell r="K141" t="str">
            <v>54.1</v>
          </cell>
        </row>
        <row r="142">
          <cell r="A142" t="str">
            <v>2003</v>
          </cell>
          <cell r="B142" t="str">
            <v>013231</v>
          </cell>
          <cell r="D142" t="str">
            <v>17.7</v>
          </cell>
          <cell r="E142" t="str">
            <v>91.2</v>
          </cell>
          <cell r="J142" t="str">
            <v>N/A</v>
          </cell>
          <cell r="K142" t="str">
            <v>83.3</v>
          </cell>
        </row>
        <row r="143">
          <cell r="A143" t="str">
            <v>2003</v>
          </cell>
          <cell r="B143" t="str">
            <v>029269</v>
          </cell>
          <cell r="D143" t="str">
            <v>14.6</v>
          </cell>
          <cell r="E143" t="str">
            <v>74.4</v>
          </cell>
          <cell r="J143" t="str">
            <v>N/A</v>
          </cell>
          <cell r="K143" t="str">
            <v>73.1</v>
          </cell>
        </row>
        <row r="144">
          <cell r="A144" t="str">
            <v>2003</v>
          </cell>
          <cell r="B144" t="str">
            <v>030646</v>
          </cell>
          <cell r="C144" t="str">
            <v>49.4</v>
          </cell>
          <cell r="D144" t="str">
            <v>10</v>
          </cell>
          <cell r="E144" t="str">
            <v>89.2</v>
          </cell>
          <cell r="J144" t="str">
            <v>3.8</v>
          </cell>
          <cell r="K144" t="str">
            <v>61.3</v>
          </cell>
        </row>
        <row r="145">
          <cell r="A145" t="str">
            <v>2003</v>
          </cell>
          <cell r="B145" t="str">
            <v>445566</v>
          </cell>
          <cell r="C145" t="str">
            <v>46.1</v>
          </cell>
          <cell r="D145" t="str">
            <v>21.7</v>
          </cell>
          <cell r="E145" t="str">
            <v>85.6</v>
          </cell>
          <cell r="J145" t="str">
            <v>39.9</v>
          </cell>
          <cell r="K145" t="str">
            <v>62</v>
          </cell>
        </row>
        <row r="146">
          <cell r="A146" t="str">
            <v>2004</v>
          </cell>
          <cell r="B146" t="str">
            <v>000020</v>
          </cell>
          <cell r="D146" t="str">
            <v>17.4</v>
          </cell>
          <cell r="E146" t="str">
            <v>93.9</v>
          </cell>
          <cell r="J146" t="str">
            <v>N/A</v>
          </cell>
          <cell r="K146">
            <v>80</v>
          </cell>
        </row>
        <row r="147">
          <cell r="A147" t="str">
            <v>2004</v>
          </cell>
          <cell r="B147" t="str">
            <v>003541</v>
          </cell>
          <cell r="C147" t="str">
            <v>60</v>
          </cell>
          <cell r="D147" t="str">
            <v>20.2</v>
          </cell>
          <cell r="E147" t="str">
            <v>87.2</v>
          </cell>
          <cell r="H147" t="str">
            <v>92.1</v>
          </cell>
          <cell r="J147" t="str">
            <v>30.4</v>
          </cell>
          <cell r="K147" t="str">
            <v>62.9</v>
          </cell>
        </row>
        <row r="148">
          <cell r="A148" t="str">
            <v>2004</v>
          </cell>
          <cell r="B148" t="str">
            <v>003565</v>
          </cell>
          <cell r="C148" t="str">
            <v>43.3</v>
          </cell>
          <cell r="D148" t="str">
            <v>18.7</v>
          </cell>
          <cell r="E148" t="str">
            <v>90.8</v>
          </cell>
          <cell r="J148" t="str">
            <v>26.5</v>
          </cell>
          <cell r="K148" t="str">
            <v>55.6</v>
          </cell>
        </row>
        <row r="149">
          <cell r="A149" t="str">
            <v>2004</v>
          </cell>
          <cell r="B149" t="str">
            <v>003581</v>
          </cell>
          <cell r="C149" t="str">
            <v>52.4</v>
          </cell>
          <cell r="D149" t="str">
            <v>21.1</v>
          </cell>
          <cell r="E149" t="str">
            <v>90.5</v>
          </cell>
          <cell r="H149" t="str">
            <v>94.5</v>
          </cell>
          <cell r="I149" t="str">
            <v>60</v>
          </cell>
          <cell r="J149" t="str">
            <v>34.8</v>
          </cell>
          <cell r="K149" t="str">
            <v>65.1</v>
          </cell>
        </row>
        <row r="150">
          <cell r="A150" t="str">
            <v>2004</v>
          </cell>
          <cell r="B150" t="str">
            <v>003592</v>
          </cell>
          <cell r="C150" t="str">
            <v>58.5</v>
          </cell>
          <cell r="D150" t="str">
            <v>19.9</v>
          </cell>
          <cell r="E150" t="str">
            <v>82.7</v>
          </cell>
          <cell r="H150" t="str">
            <v>88.6</v>
          </cell>
          <cell r="J150" t="str">
            <v>30.1</v>
          </cell>
          <cell r="K150" t="str">
            <v>63.8</v>
          </cell>
        </row>
        <row r="151">
          <cell r="A151" t="str">
            <v>2004</v>
          </cell>
          <cell r="B151" t="str">
            <v>003594</v>
          </cell>
          <cell r="C151" t="str">
            <v>37.3</v>
          </cell>
          <cell r="D151" t="str">
            <v>23.3</v>
          </cell>
          <cell r="E151" t="str">
            <v>85.7</v>
          </cell>
          <cell r="J151" t="str">
            <v>44.7</v>
          </cell>
          <cell r="K151" t="str">
            <v>56.1</v>
          </cell>
        </row>
        <row r="152">
          <cell r="A152" t="str">
            <v>2004</v>
          </cell>
          <cell r="B152" t="str">
            <v>003599</v>
          </cell>
          <cell r="C152" t="str">
            <v>42.3</v>
          </cell>
          <cell r="D152" t="str">
            <v>20.9</v>
          </cell>
          <cell r="E152" t="str">
            <v>92.7</v>
          </cell>
          <cell r="H152" t="str">
            <v>81</v>
          </cell>
          <cell r="J152" t="str">
            <v>34.4</v>
          </cell>
          <cell r="K152" t="str">
            <v>58.7</v>
          </cell>
        </row>
        <row r="153">
          <cell r="A153" t="str">
            <v>2004</v>
          </cell>
          <cell r="B153" t="str">
            <v>003606</v>
          </cell>
          <cell r="C153" t="str">
            <v>54.6</v>
          </cell>
          <cell r="D153" t="str">
            <v>24.4</v>
          </cell>
          <cell r="E153" t="str">
            <v>88.6</v>
          </cell>
          <cell r="J153" t="str">
            <v>37.8</v>
          </cell>
          <cell r="K153" t="str">
            <v>63.7</v>
          </cell>
        </row>
        <row r="154">
          <cell r="A154" t="str">
            <v>2004</v>
          </cell>
          <cell r="B154" t="str">
            <v>003615</v>
          </cell>
          <cell r="C154" t="str">
            <v>43.4</v>
          </cell>
          <cell r="D154" t="str">
            <v>25.4</v>
          </cell>
          <cell r="E154" t="str">
            <v>87.4</v>
          </cell>
          <cell r="J154" t="str">
            <v>43.7</v>
          </cell>
          <cell r="K154" t="str">
            <v>54.5</v>
          </cell>
        </row>
        <row r="155">
          <cell r="A155" t="str">
            <v>2004</v>
          </cell>
          <cell r="B155" t="str">
            <v>003624</v>
          </cell>
          <cell r="C155" t="str">
            <v>65</v>
          </cell>
          <cell r="D155" t="str">
            <v>19.2</v>
          </cell>
          <cell r="E155" t="str">
            <v>87.4</v>
          </cell>
          <cell r="H155" t="str">
            <v>93.2</v>
          </cell>
          <cell r="J155" t="str">
            <v>32</v>
          </cell>
          <cell r="K155" t="str">
            <v>67.7</v>
          </cell>
        </row>
        <row r="156">
          <cell r="A156" t="str">
            <v>2004</v>
          </cell>
          <cell r="B156" t="str">
            <v>003625</v>
          </cell>
          <cell r="C156" t="str">
            <v>61.3</v>
          </cell>
          <cell r="D156" t="str">
            <v>14.4</v>
          </cell>
          <cell r="E156" t="str">
            <v>89.9</v>
          </cell>
          <cell r="J156" t="str">
            <v>21</v>
          </cell>
          <cell r="K156" t="str">
            <v>61.7</v>
          </cell>
        </row>
        <row r="157">
          <cell r="A157" t="str">
            <v>2004</v>
          </cell>
          <cell r="B157" t="str">
            <v>003630</v>
          </cell>
          <cell r="C157" t="str">
            <v>62.2</v>
          </cell>
          <cell r="D157" t="str">
            <v>19.1</v>
          </cell>
          <cell r="E157" t="str">
            <v>88</v>
          </cell>
          <cell r="H157" t="str">
            <v>97</v>
          </cell>
          <cell r="I157" t="str">
            <v>0</v>
          </cell>
          <cell r="J157">
            <v>35</v>
          </cell>
          <cell r="K157">
            <v>57.7</v>
          </cell>
        </row>
        <row r="158">
          <cell r="A158" t="str">
            <v>2004</v>
          </cell>
          <cell r="B158" t="str">
            <v>003631</v>
          </cell>
          <cell r="C158" t="str">
            <v>48.4</v>
          </cell>
          <cell r="D158" t="str">
            <v>20.4</v>
          </cell>
          <cell r="E158" t="str">
            <v>85</v>
          </cell>
          <cell r="H158" t="str">
            <v>96.9</v>
          </cell>
          <cell r="J158" t="str">
            <v>29.7</v>
          </cell>
          <cell r="K158" t="str">
            <v>55.8</v>
          </cell>
        </row>
        <row r="159">
          <cell r="A159" t="str">
            <v>2004</v>
          </cell>
          <cell r="B159" t="str">
            <v>003632</v>
          </cell>
          <cell r="C159" t="str">
            <v>40</v>
          </cell>
          <cell r="D159" t="str">
            <v>21.2</v>
          </cell>
          <cell r="E159" t="str">
            <v>83.4</v>
          </cell>
          <cell r="I159" t="str">
            <v>87.4</v>
          </cell>
          <cell r="J159" t="str">
            <v>47.4</v>
          </cell>
          <cell r="K159" t="str">
            <v>64.3</v>
          </cell>
        </row>
        <row r="160">
          <cell r="A160" t="str">
            <v>2004</v>
          </cell>
          <cell r="B160" t="str">
            <v>003639</v>
          </cell>
          <cell r="C160" t="str">
            <v>52</v>
          </cell>
          <cell r="D160" t="str">
            <v>16.7</v>
          </cell>
          <cell r="E160" t="str">
            <v>87.9</v>
          </cell>
          <cell r="I160" t="str">
            <v>92.9</v>
          </cell>
          <cell r="J160" t="str">
            <v>24</v>
          </cell>
          <cell r="K160" t="str">
            <v>64.6</v>
          </cell>
        </row>
        <row r="161">
          <cell r="A161" t="str">
            <v>2004</v>
          </cell>
          <cell r="B161" t="str">
            <v>003642</v>
          </cell>
          <cell r="C161" t="str">
            <v>26.7</v>
          </cell>
          <cell r="D161" t="str">
            <v>23.5</v>
          </cell>
          <cell r="E161" t="str">
            <v>83</v>
          </cell>
          <cell r="F161" t="str">
            <v>64.5</v>
          </cell>
          <cell r="G161" t="str">
            <v>93.5</v>
          </cell>
          <cell r="J161" t="str">
            <v>45</v>
          </cell>
          <cell r="K161" t="str">
            <v>77</v>
          </cell>
        </row>
        <row r="162">
          <cell r="A162" t="str">
            <v>2004</v>
          </cell>
          <cell r="B162" t="str">
            <v>003644</v>
          </cell>
          <cell r="C162" t="str">
            <v>39</v>
          </cell>
          <cell r="D162" t="str">
            <v>23.1</v>
          </cell>
          <cell r="E162" t="str">
            <v>85.1</v>
          </cell>
          <cell r="F162" t="str">
            <v>85.5</v>
          </cell>
          <cell r="I162" t="str">
            <v>85.3</v>
          </cell>
          <cell r="J162" t="str">
            <v>40</v>
          </cell>
          <cell r="K162" t="str">
            <v>62.3</v>
          </cell>
        </row>
        <row r="163">
          <cell r="A163" t="str">
            <v>2004</v>
          </cell>
          <cell r="B163" t="str">
            <v>003646</v>
          </cell>
          <cell r="C163" t="str">
            <v>35.5</v>
          </cell>
          <cell r="D163" t="str">
            <v>16.2</v>
          </cell>
          <cell r="E163" t="str">
            <v>91.7</v>
          </cell>
          <cell r="H163" t="str">
            <v>99</v>
          </cell>
          <cell r="J163" t="str">
            <v>29.8</v>
          </cell>
          <cell r="K163" t="str">
            <v>48.7</v>
          </cell>
        </row>
        <row r="164">
          <cell r="A164" t="str">
            <v>2004</v>
          </cell>
          <cell r="B164" t="str">
            <v>003652</v>
          </cell>
          <cell r="C164" t="str">
            <v>43.7</v>
          </cell>
          <cell r="D164" t="str">
            <v>23.8</v>
          </cell>
          <cell r="E164" t="str">
            <v>85.5</v>
          </cell>
          <cell r="F164" t="str">
            <v>98.2</v>
          </cell>
          <cell r="G164" t="str">
            <v>100</v>
          </cell>
          <cell r="I164" t="str">
            <v>75.3</v>
          </cell>
          <cell r="J164" t="str">
            <v>50.5</v>
          </cell>
          <cell r="K164" t="str">
            <v>61.9</v>
          </cell>
        </row>
        <row r="165">
          <cell r="A165" t="str">
            <v>2004</v>
          </cell>
          <cell r="B165" t="str">
            <v>003656</v>
          </cell>
          <cell r="C165" t="str">
            <v>30.3</v>
          </cell>
          <cell r="D165" t="str">
            <v>21.8</v>
          </cell>
          <cell r="E165" t="str">
            <v>85</v>
          </cell>
          <cell r="H165" t="str">
            <v>86.2</v>
          </cell>
          <cell r="I165" t="str">
            <v>84</v>
          </cell>
          <cell r="J165" t="str">
            <v>41.1</v>
          </cell>
          <cell r="K165" t="str">
            <v>53.5</v>
          </cell>
        </row>
        <row r="166">
          <cell r="A166" t="str">
            <v>2004</v>
          </cell>
          <cell r="B166" t="str">
            <v>003658</v>
          </cell>
          <cell r="C166" t="str">
            <v>52.3</v>
          </cell>
          <cell r="D166" t="str">
            <v>19.6</v>
          </cell>
          <cell r="E166" t="str">
            <v>76.6</v>
          </cell>
          <cell r="F166" t="str">
            <v>92.6</v>
          </cell>
          <cell r="G166" t="str">
            <v>93.6</v>
          </cell>
          <cell r="H166" t="str">
            <v>97.3</v>
          </cell>
          <cell r="I166" t="str">
            <v>89.3</v>
          </cell>
          <cell r="J166" t="str">
            <v>47.8</v>
          </cell>
          <cell r="K166" t="str">
            <v>68.5</v>
          </cell>
        </row>
        <row r="167">
          <cell r="A167" t="str">
            <v>2004</v>
          </cell>
          <cell r="B167" t="str">
            <v>003661</v>
          </cell>
          <cell r="C167" t="str">
            <v>39.4</v>
          </cell>
          <cell r="D167" t="str">
            <v>20</v>
          </cell>
          <cell r="E167" t="str">
            <v>81.4</v>
          </cell>
          <cell r="H167" t="str">
            <v>86.6</v>
          </cell>
          <cell r="I167" t="str">
            <v>87.5</v>
          </cell>
          <cell r="J167" t="str">
            <v>36.1</v>
          </cell>
          <cell r="K167" t="str">
            <v>59.1</v>
          </cell>
        </row>
        <row r="168">
          <cell r="A168" t="str">
            <v>2004</v>
          </cell>
          <cell r="B168" t="str">
            <v>003665</v>
          </cell>
          <cell r="C168" t="str">
            <v>53.6</v>
          </cell>
          <cell r="D168" t="str">
            <v>21.5</v>
          </cell>
          <cell r="E168" t="str">
            <v>85.9</v>
          </cell>
          <cell r="H168" t="str">
            <v>100</v>
          </cell>
          <cell r="J168" t="str">
            <v>29.5</v>
          </cell>
          <cell r="K168" t="str">
            <v>57.2</v>
          </cell>
        </row>
        <row r="169">
          <cell r="A169" t="str">
            <v>2004</v>
          </cell>
          <cell r="B169" t="str">
            <v>009651</v>
          </cell>
          <cell r="C169" t="str">
            <v>45.6</v>
          </cell>
          <cell r="D169" t="str">
            <v>16.1</v>
          </cell>
          <cell r="E169" t="str">
            <v>91.5</v>
          </cell>
          <cell r="J169" t="str">
            <v>22.3</v>
          </cell>
          <cell r="K169" t="str">
            <v>67.5</v>
          </cell>
        </row>
        <row r="170">
          <cell r="A170" t="str">
            <v>2004</v>
          </cell>
          <cell r="B170" t="str">
            <v>009741</v>
          </cell>
          <cell r="C170" t="str">
            <v>29.3</v>
          </cell>
          <cell r="D170" t="str">
            <v>21.8</v>
          </cell>
          <cell r="E170" t="str">
            <v>84.2</v>
          </cell>
          <cell r="J170" t="str">
            <v>44</v>
          </cell>
          <cell r="K170" t="str">
            <v>57.3</v>
          </cell>
        </row>
        <row r="171">
          <cell r="A171" t="str">
            <v>2004</v>
          </cell>
          <cell r="B171" t="str">
            <v>009930</v>
          </cell>
          <cell r="C171" t="str">
            <v>42.7</v>
          </cell>
          <cell r="D171" t="str">
            <v>17.9</v>
          </cell>
          <cell r="E171" t="str">
            <v>92.4</v>
          </cell>
          <cell r="J171" t="str">
            <v>25.3</v>
          </cell>
          <cell r="K171" t="str">
            <v>64.9</v>
          </cell>
        </row>
        <row r="172">
          <cell r="A172" t="str">
            <v>2004</v>
          </cell>
          <cell r="B172" t="str">
            <v>010115</v>
          </cell>
          <cell r="C172" t="str">
            <v>37.9</v>
          </cell>
          <cell r="D172" t="str">
            <v>26.3</v>
          </cell>
          <cell r="E172" t="str">
            <v>85.4</v>
          </cell>
          <cell r="I172" t="str">
            <v>66.7</v>
          </cell>
          <cell r="J172" t="str">
            <v>52.6</v>
          </cell>
          <cell r="K172" t="str">
            <v>53.5</v>
          </cell>
        </row>
        <row r="173">
          <cell r="A173" t="str">
            <v>2004</v>
          </cell>
          <cell r="B173" t="str">
            <v>010298</v>
          </cell>
          <cell r="C173" t="str">
            <v>37.8</v>
          </cell>
          <cell r="D173" t="str">
            <v>16.1</v>
          </cell>
          <cell r="E173" t="str">
            <v>73.4</v>
          </cell>
          <cell r="J173" t="str">
            <v>26.2</v>
          </cell>
          <cell r="K173" t="str">
            <v>39.5</v>
          </cell>
        </row>
        <row r="174">
          <cell r="A174" t="str">
            <v>2004</v>
          </cell>
          <cell r="B174" t="str">
            <v>011161</v>
          </cell>
          <cell r="C174" t="str">
            <v>52.6</v>
          </cell>
          <cell r="D174" t="str">
            <v>21.5</v>
          </cell>
          <cell r="E174" t="str">
            <v>86.6</v>
          </cell>
          <cell r="H174" t="str">
            <v>85.1</v>
          </cell>
          <cell r="J174" t="str">
            <v>34.8</v>
          </cell>
          <cell r="K174" t="str">
            <v>55.5</v>
          </cell>
        </row>
        <row r="175">
          <cell r="A175" t="str">
            <v>2004</v>
          </cell>
          <cell r="B175" t="str">
            <v>011163</v>
          </cell>
          <cell r="C175" t="str">
            <v>56.3</v>
          </cell>
          <cell r="D175" t="str">
            <v>16.3</v>
          </cell>
          <cell r="E175" t="str">
            <v>89.5</v>
          </cell>
          <cell r="H175" t="str">
            <v>98.9</v>
          </cell>
          <cell r="I175" t="str">
            <v>100</v>
          </cell>
          <cell r="J175" t="str">
            <v>31.9</v>
          </cell>
          <cell r="K175" t="str">
            <v>61.7</v>
          </cell>
        </row>
        <row r="176">
          <cell r="A176" t="str">
            <v>2004</v>
          </cell>
          <cell r="B176" t="str">
            <v>011711</v>
          </cell>
          <cell r="D176" t="str">
            <v>16.7</v>
          </cell>
          <cell r="E176" t="str">
            <v>87.5</v>
          </cell>
          <cell r="J176" t="str">
            <v>N/A</v>
          </cell>
          <cell r="K176">
            <v>60.7</v>
          </cell>
        </row>
        <row r="177">
          <cell r="A177" t="str">
            <v>2004</v>
          </cell>
          <cell r="B177" t="str">
            <v>012826</v>
          </cell>
          <cell r="C177" t="str">
            <v>36.3</v>
          </cell>
          <cell r="D177" t="str">
            <v>21.2</v>
          </cell>
          <cell r="E177" t="str">
            <v>87.5</v>
          </cell>
          <cell r="J177" t="str">
            <v>29.6</v>
          </cell>
          <cell r="K177" t="str">
            <v>49.6</v>
          </cell>
        </row>
        <row r="178">
          <cell r="A178" t="str">
            <v>2004</v>
          </cell>
          <cell r="B178" t="str">
            <v>013231</v>
          </cell>
          <cell r="D178" t="str">
            <v>16.8</v>
          </cell>
          <cell r="E178" t="str">
            <v>88.6</v>
          </cell>
          <cell r="J178" t="str">
            <v>N/A</v>
          </cell>
          <cell r="K178">
            <v>81.400000000000006</v>
          </cell>
        </row>
        <row r="179">
          <cell r="A179" t="str">
            <v>2004</v>
          </cell>
          <cell r="B179" t="str">
            <v>029269</v>
          </cell>
          <cell r="D179" t="str">
            <v>14.7</v>
          </cell>
          <cell r="E179" t="str">
            <v>77.8</v>
          </cell>
          <cell r="J179" t="str">
            <v>N/A</v>
          </cell>
          <cell r="K179">
            <v>80.7</v>
          </cell>
        </row>
        <row r="180">
          <cell r="A180" t="str">
            <v>2004</v>
          </cell>
          <cell r="B180" t="str">
            <v>030646</v>
          </cell>
          <cell r="C180" t="str">
            <v>40.6</v>
          </cell>
          <cell r="D180" t="str">
            <v>9.8</v>
          </cell>
          <cell r="E180" t="str">
            <v>92.5</v>
          </cell>
          <cell r="J180" t="str">
            <v>3.3</v>
          </cell>
          <cell r="K180" t="str">
            <v>67.9</v>
          </cell>
        </row>
        <row r="181">
          <cell r="A181" t="str">
            <v>2004</v>
          </cell>
          <cell r="B181" t="str">
            <v>445566</v>
          </cell>
          <cell r="C181" t="str">
            <v>44.1</v>
          </cell>
          <cell r="D181" t="str">
            <v>21.1</v>
          </cell>
          <cell r="E181" t="str">
            <v>84.9</v>
          </cell>
          <cell r="J181" t="str">
            <v>39.7</v>
          </cell>
          <cell r="K181" t="str">
            <v>60.8</v>
          </cell>
        </row>
        <row r="182">
          <cell r="A182" t="str">
            <v>2005</v>
          </cell>
          <cell r="B182" t="str">
            <v>000020</v>
          </cell>
          <cell r="D182" t="str">
            <v>16</v>
          </cell>
          <cell r="E182" t="str">
            <v>89.8</v>
          </cell>
          <cell r="J182" t="str">
            <v>N/A</v>
          </cell>
          <cell r="K182">
            <v>69.099999999999994</v>
          </cell>
        </row>
        <row r="183">
          <cell r="A183" t="str">
            <v>2005</v>
          </cell>
          <cell r="B183" t="str">
            <v>003541</v>
          </cell>
          <cell r="C183" t="str">
            <v>57.7</v>
          </cell>
          <cell r="D183" t="str">
            <v>20</v>
          </cell>
          <cell r="E183" t="str">
            <v>88.3</v>
          </cell>
          <cell r="H183" t="str">
            <v>90.5</v>
          </cell>
          <cell r="J183" t="str">
            <v>30.5</v>
          </cell>
          <cell r="K183" t="str">
            <v>60.7</v>
          </cell>
        </row>
        <row r="184">
          <cell r="A184" t="str">
            <v>2005</v>
          </cell>
          <cell r="B184" t="str">
            <v>003565</v>
          </cell>
          <cell r="C184" t="str">
            <v>41.6</v>
          </cell>
          <cell r="D184" t="str">
            <v>18.7</v>
          </cell>
          <cell r="E184" t="str">
            <v>91.5</v>
          </cell>
          <cell r="J184" t="str">
            <v>24.8</v>
          </cell>
          <cell r="K184" t="str">
            <v>55</v>
          </cell>
        </row>
        <row r="185">
          <cell r="A185" t="str">
            <v>2005</v>
          </cell>
          <cell r="B185" t="str">
            <v>003581</v>
          </cell>
          <cell r="C185" t="str">
            <v>48.2</v>
          </cell>
          <cell r="D185" t="str">
            <v>20.3</v>
          </cell>
          <cell r="E185" t="str">
            <v>87.9</v>
          </cell>
          <cell r="H185" t="str">
            <v>100</v>
          </cell>
          <cell r="I185" t="str">
            <v>47.8</v>
          </cell>
          <cell r="J185" t="str">
            <v>34.3</v>
          </cell>
          <cell r="K185" t="str">
            <v>64.2</v>
          </cell>
        </row>
        <row r="186">
          <cell r="A186" t="str">
            <v>2005</v>
          </cell>
          <cell r="B186" t="str">
            <v>003592</v>
          </cell>
          <cell r="C186" t="str">
            <v>57.2</v>
          </cell>
          <cell r="D186" t="str">
            <v>19</v>
          </cell>
          <cell r="E186" t="str">
            <v>84.2</v>
          </cell>
          <cell r="H186" t="str">
            <v>92.7</v>
          </cell>
          <cell r="J186" t="str">
            <v>31</v>
          </cell>
          <cell r="K186" t="str">
            <v>60.3</v>
          </cell>
        </row>
        <row r="187">
          <cell r="A187" t="str">
            <v>2005</v>
          </cell>
          <cell r="B187" t="str">
            <v>003594</v>
          </cell>
          <cell r="C187" t="str">
            <v>35.9</v>
          </cell>
          <cell r="D187" t="str">
            <v>24.5</v>
          </cell>
          <cell r="E187" t="str">
            <v>86.2</v>
          </cell>
          <cell r="J187" t="str">
            <v>46.7</v>
          </cell>
          <cell r="K187" t="str">
            <v>54.3</v>
          </cell>
        </row>
        <row r="188">
          <cell r="A188" t="str">
            <v>2005</v>
          </cell>
          <cell r="B188" t="str">
            <v>003599</v>
          </cell>
          <cell r="C188" t="str">
            <v>45.6</v>
          </cell>
          <cell r="D188" t="str">
            <v>20.4</v>
          </cell>
          <cell r="E188" t="str">
            <v>91.2</v>
          </cell>
          <cell r="H188" t="str">
            <v>90.3</v>
          </cell>
          <cell r="J188" t="str">
            <v>33.3</v>
          </cell>
          <cell r="K188" t="str">
            <v>61.7</v>
          </cell>
        </row>
        <row r="189">
          <cell r="A189" t="str">
            <v>2005</v>
          </cell>
          <cell r="B189" t="str">
            <v>003606</v>
          </cell>
          <cell r="C189" t="str">
            <v>48.4</v>
          </cell>
          <cell r="D189" t="str">
            <v>23.2</v>
          </cell>
          <cell r="E189" t="str">
            <v>89.8</v>
          </cell>
          <cell r="J189" t="str">
            <v>37</v>
          </cell>
          <cell r="K189" t="str">
            <v>62.8</v>
          </cell>
        </row>
        <row r="190">
          <cell r="A190" t="str">
            <v>2005</v>
          </cell>
          <cell r="B190" t="str">
            <v>003615</v>
          </cell>
          <cell r="C190" t="str">
            <v>43.9</v>
          </cell>
          <cell r="D190" t="str">
            <v>30</v>
          </cell>
          <cell r="E190" t="str">
            <v>88.1</v>
          </cell>
          <cell r="J190" t="str">
            <v>44.7</v>
          </cell>
          <cell r="K190" t="str">
            <v>52.2</v>
          </cell>
        </row>
        <row r="191">
          <cell r="A191" t="str">
            <v>2005</v>
          </cell>
          <cell r="B191" t="str">
            <v>003624</v>
          </cell>
          <cell r="C191" t="str">
            <v>60.8</v>
          </cell>
          <cell r="D191" t="str">
            <v>18.8</v>
          </cell>
          <cell r="E191" t="str">
            <v>90.7</v>
          </cell>
          <cell r="H191" t="str">
            <v>85.2</v>
          </cell>
          <cell r="J191" t="str">
            <v>33.2</v>
          </cell>
          <cell r="K191" t="str">
            <v>66.1</v>
          </cell>
        </row>
        <row r="192">
          <cell r="A192" t="str">
            <v>2005</v>
          </cell>
          <cell r="B192" t="str">
            <v>003625</v>
          </cell>
          <cell r="C192" t="str">
            <v>63.4</v>
          </cell>
          <cell r="D192" t="str">
            <v>14.2</v>
          </cell>
          <cell r="E192" t="str">
            <v>81.2</v>
          </cell>
          <cell r="J192" t="str">
            <v>20.9</v>
          </cell>
          <cell r="K192" t="str">
            <v>63.4</v>
          </cell>
        </row>
        <row r="193">
          <cell r="A193" t="str">
            <v>2005</v>
          </cell>
          <cell r="B193" t="str">
            <v>003630</v>
          </cell>
          <cell r="C193" t="str">
            <v>57.4</v>
          </cell>
          <cell r="D193" t="str">
            <v>17.4</v>
          </cell>
          <cell r="E193" t="str">
            <v>88.3</v>
          </cell>
          <cell r="H193" t="str">
            <v>95</v>
          </cell>
          <cell r="I193" t="str">
            <v>40</v>
          </cell>
          <cell r="J193" t="str">
            <v>29.9</v>
          </cell>
          <cell r="K193" t="str">
            <v>53.6</v>
          </cell>
        </row>
        <row r="194">
          <cell r="A194" t="str">
            <v>2005</v>
          </cell>
          <cell r="B194" t="str">
            <v>003631</v>
          </cell>
          <cell r="C194" t="str">
            <v>49</v>
          </cell>
          <cell r="D194" t="str">
            <v>18.9</v>
          </cell>
          <cell r="E194" t="str">
            <v>82.7</v>
          </cell>
          <cell r="H194" t="str">
            <v>100</v>
          </cell>
          <cell r="J194" t="str">
            <v>29.9</v>
          </cell>
          <cell r="K194" t="str">
            <v>56.9</v>
          </cell>
        </row>
        <row r="195">
          <cell r="A195" t="str">
            <v>2005</v>
          </cell>
          <cell r="B195" t="str">
            <v>003632</v>
          </cell>
          <cell r="C195" t="str">
            <v>38.3</v>
          </cell>
          <cell r="D195" t="str">
            <v>21.3</v>
          </cell>
          <cell r="E195" t="str">
            <v>84.2</v>
          </cell>
          <cell r="I195" t="str">
            <v>89</v>
          </cell>
          <cell r="J195" t="str">
            <v>48.6</v>
          </cell>
          <cell r="K195" t="str">
            <v>63.5</v>
          </cell>
        </row>
        <row r="196">
          <cell r="A196" t="str">
            <v>2005</v>
          </cell>
          <cell r="B196" t="str">
            <v>003639</v>
          </cell>
          <cell r="C196" t="str">
            <v>57.3</v>
          </cell>
          <cell r="D196" t="str">
            <v>16.2</v>
          </cell>
          <cell r="E196" t="str">
            <v>88.9</v>
          </cell>
          <cell r="I196" t="str">
            <v>93.3</v>
          </cell>
          <cell r="J196" t="str">
            <v>23.2</v>
          </cell>
          <cell r="K196" t="str">
            <v>66.3</v>
          </cell>
        </row>
        <row r="197">
          <cell r="A197" t="str">
            <v>2005</v>
          </cell>
          <cell r="B197" t="str">
            <v>003642</v>
          </cell>
          <cell r="C197" t="str">
            <v>26.5</v>
          </cell>
          <cell r="D197" t="str">
            <v>21.7</v>
          </cell>
          <cell r="E197" t="str">
            <v>88.6</v>
          </cell>
          <cell r="F197" t="str">
            <v>79.1</v>
          </cell>
          <cell r="G197" t="str">
            <v>92.4</v>
          </cell>
          <cell r="J197" t="str">
            <v>41.6</v>
          </cell>
          <cell r="K197" t="str">
            <v>46.9</v>
          </cell>
        </row>
        <row r="198">
          <cell r="A198" t="str">
            <v>2005</v>
          </cell>
          <cell r="B198" t="str">
            <v>003644</v>
          </cell>
          <cell r="C198" t="str">
            <v>41.4</v>
          </cell>
          <cell r="D198" t="str">
            <v>22.6</v>
          </cell>
          <cell r="E198" t="str">
            <v>85.1</v>
          </cell>
          <cell r="F198" t="str">
            <v>85</v>
          </cell>
          <cell r="I198" t="str">
            <v>89</v>
          </cell>
          <cell r="J198" t="str">
            <v>39.7</v>
          </cell>
          <cell r="K198" t="str">
            <v>60.1</v>
          </cell>
        </row>
        <row r="199">
          <cell r="A199" t="str">
            <v>2005</v>
          </cell>
          <cell r="B199" t="str">
            <v>003646</v>
          </cell>
          <cell r="C199" t="str">
            <v>32.5</v>
          </cell>
          <cell r="D199" t="str">
            <v>16.7</v>
          </cell>
          <cell r="E199" t="str">
            <v>92.7</v>
          </cell>
          <cell r="H199" t="str">
            <v>99</v>
          </cell>
          <cell r="J199" t="str">
            <v>29</v>
          </cell>
          <cell r="K199" t="str">
            <v>52.7</v>
          </cell>
        </row>
        <row r="200">
          <cell r="A200" t="str">
            <v>2005</v>
          </cell>
          <cell r="B200" t="str">
            <v>003652</v>
          </cell>
          <cell r="C200" t="str">
            <v>36.2</v>
          </cell>
          <cell r="D200" t="str">
            <v>23.7</v>
          </cell>
          <cell r="E200" t="str">
            <v>84.3</v>
          </cell>
          <cell r="F200" t="str">
            <v>84.8</v>
          </cell>
          <cell r="G200" t="str">
            <v>99</v>
          </cell>
          <cell r="I200" t="str">
            <v>71</v>
          </cell>
          <cell r="J200" t="str">
            <v>50.2</v>
          </cell>
          <cell r="K200" t="str">
            <v>61.1</v>
          </cell>
        </row>
        <row r="201">
          <cell r="A201" t="str">
            <v>2005</v>
          </cell>
          <cell r="B201" t="str">
            <v>003656</v>
          </cell>
          <cell r="C201" t="str">
            <v>27.4</v>
          </cell>
          <cell r="D201" t="str">
            <v>21.6</v>
          </cell>
          <cell r="E201" t="str">
            <v>86.1</v>
          </cell>
          <cell r="H201" t="str">
            <v>90.7</v>
          </cell>
          <cell r="I201" t="str">
            <v>67</v>
          </cell>
          <cell r="J201" t="str">
            <v>40.9</v>
          </cell>
          <cell r="K201" t="str">
            <v>53.7</v>
          </cell>
        </row>
        <row r="202">
          <cell r="A202" t="str">
            <v>2005</v>
          </cell>
          <cell r="B202" t="str">
            <v>003658</v>
          </cell>
          <cell r="C202" t="str">
            <v>46.8</v>
          </cell>
          <cell r="D202" t="str">
            <v>19.2</v>
          </cell>
          <cell r="E202" t="str">
            <v>77</v>
          </cell>
          <cell r="F202" t="str">
            <v>91.6</v>
          </cell>
          <cell r="G202" t="str">
            <v>94.6</v>
          </cell>
          <cell r="H202" t="str">
            <v>97</v>
          </cell>
          <cell r="I202" t="str">
            <v>90.2</v>
          </cell>
          <cell r="J202" t="str">
            <v>47.8</v>
          </cell>
          <cell r="K202" t="str">
            <v>67.3</v>
          </cell>
        </row>
        <row r="203">
          <cell r="A203" t="str">
            <v>2005</v>
          </cell>
          <cell r="B203" t="str">
            <v>003661</v>
          </cell>
          <cell r="C203" t="str">
            <v>37.2</v>
          </cell>
          <cell r="D203" t="str">
            <v>20.1</v>
          </cell>
          <cell r="E203" t="str">
            <v>80.8</v>
          </cell>
          <cell r="H203" t="str">
            <v>82.7</v>
          </cell>
          <cell r="I203" t="str">
            <v>63.5</v>
          </cell>
          <cell r="J203" t="str">
            <v>36.2</v>
          </cell>
          <cell r="K203" t="str">
            <v>60.1</v>
          </cell>
        </row>
        <row r="204">
          <cell r="A204" t="str">
            <v>2005</v>
          </cell>
          <cell r="B204" t="str">
            <v>003665</v>
          </cell>
          <cell r="C204" t="str">
            <v>58.8</v>
          </cell>
          <cell r="D204" t="str">
            <v>21</v>
          </cell>
          <cell r="E204" t="str">
            <v>87.5</v>
          </cell>
          <cell r="H204" t="str">
            <v>100</v>
          </cell>
          <cell r="J204" t="str">
            <v>28.5</v>
          </cell>
          <cell r="K204" t="str">
            <v>61.6</v>
          </cell>
        </row>
        <row r="205">
          <cell r="A205" t="str">
            <v>2005</v>
          </cell>
          <cell r="B205" t="str">
            <v>009651</v>
          </cell>
          <cell r="C205" t="str">
            <v>56.9</v>
          </cell>
          <cell r="D205" t="str">
            <v>16</v>
          </cell>
          <cell r="E205" t="str">
            <v>93.1</v>
          </cell>
          <cell r="J205" t="str">
            <v>22.9</v>
          </cell>
          <cell r="K205" t="str">
            <v>69.9</v>
          </cell>
        </row>
        <row r="206">
          <cell r="A206" t="str">
            <v>2005</v>
          </cell>
          <cell r="B206" t="str">
            <v>009741</v>
          </cell>
          <cell r="C206" t="str">
            <v>27.5</v>
          </cell>
          <cell r="D206" t="str">
            <v>22.5</v>
          </cell>
          <cell r="E206" t="str">
            <v>85.5</v>
          </cell>
          <cell r="J206" t="str">
            <v>42.9</v>
          </cell>
          <cell r="K206" t="str">
            <v>54.5</v>
          </cell>
        </row>
        <row r="207">
          <cell r="A207" t="str">
            <v>2005</v>
          </cell>
          <cell r="B207" t="str">
            <v>009930</v>
          </cell>
          <cell r="C207" t="str">
            <v>41.4</v>
          </cell>
          <cell r="D207" t="str">
            <v>18.2</v>
          </cell>
          <cell r="E207" t="str">
            <v>91.1</v>
          </cell>
          <cell r="J207" t="str">
            <v>25.4</v>
          </cell>
          <cell r="K207" t="str">
            <v>64.7</v>
          </cell>
        </row>
        <row r="208">
          <cell r="A208" t="str">
            <v>2005</v>
          </cell>
          <cell r="B208" t="str">
            <v>010115</v>
          </cell>
          <cell r="C208" t="str">
            <v>32.9</v>
          </cell>
          <cell r="D208" t="str">
            <v>25.6</v>
          </cell>
          <cell r="E208" t="str">
            <v>85.5</v>
          </cell>
          <cell r="I208" t="str">
            <v>58.3</v>
          </cell>
          <cell r="J208" t="str">
            <v>54.1</v>
          </cell>
          <cell r="K208" t="str">
            <v>51.5</v>
          </cell>
        </row>
        <row r="209">
          <cell r="A209" t="str">
            <v>2005</v>
          </cell>
          <cell r="B209" t="str">
            <v>010298</v>
          </cell>
          <cell r="C209" t="str">
            <v>30.7</v>
          </cell>
          <cell r="D209" t="str">
            <v>16.4</v>
          </cell>
          <cell r="E209" t="str">
            <v>69.3</v>
          </cell>
          <cell r="J209" t="str">
            <v>27</v>
          </cell>
          <cell r="K209" t="str">
            <v>37.3</v>
          </cell>
        </row>
        <row r="210">
          <cell r="A210" t="str">
            <v>2005</v>
          </cell>
          <cell r="B210" t="str">
            <v>011161</v>
          </cell>
          <cell r="C210" t="str">
            <v>52.1</v>
          </cell>
          <cell r="D210" t="str">
            <v>21.5</v>
          </cell>
          <cell r="E210" t="str">
            <v>88.2</v>
          </cell>
          <cell r="H210" t="str">
            <v>96.7</v>
          </cell>
          <cell r="J210" t="str">
            <v>34.3</v>
          </cell>
          <cell r="K210" t="str">
            <v>52.7</v>
          </cell>
        </row>
        <row r="211">
          <cell r="A211" t="str">
            <v>2005</v>
          </cell>
          <cell r="B211" t="str">
            <v>011163</v>
          </cell>
          <cell r="C211" t="str">
            <v>52.4</v>
          </cell>
          <cell r="D211" t="str">
            <v>16.9</v>
          </cell>
          <cell r="E211" t="str">
            <v>93.2</v>
          </cell>
          <cell r="H211" t="str">
            <v>97.4</v>
          </cell>
          <cell r="I211" t="str">
            <v>100</v>
          </cell>
          <cell r="J211" t="str">
            <v>32.1</v>
          </cell>
          <cell r="K211" t="str">
            <v>61.4</v>
          </cell>
        </row>
        <row r="212">
          <cell r="A212" t="str">
            <v>2005</v>
          </cell>
          <cell r="B212" t="str">
            <v>011711</v>
          </cell>
          <cell r="D212" t="str">
            <v>16.6</v>
          </cell>
          <cell r="E212" t="str">
            <v>89.5</v>
          </cell>
          <cell r="J212" t="str">
            <v>N/A</v>
          </cell>
          <cell r="K212">
            <v>59.8</v>
          </cell>
        </row>
        <row r="213">
          <cell r="A213" t="str">
            <v>2005</v>
          </cell>
          <cell r="B213" t="str">
            <v>012826</v>
          </cell>
          <cell r="C213" t="str">
            <v>42.1</v>
          </cell>
          <cell r="D213" t="str">
            <v>20.3</v>
          </cell>
          <cell r="E213" t="str">
            <v>87.9</v>
          </cell>
          <cell r="J213" t="str">
            <v>28.3</v>
          </cell>
          <cell r="K213" t="str">
            <v>54.2</v>
          </cell>
        </row>
        <row r="214">
          <cell r="A214" t="str">
            <v>2005</v>
          </cell>
          <cell r="B214" t="str">
            <v>013231</v>
          </cell>
          <cell r="D214" t="str">
            <v>16.3</v>
          </cell>
          <cell r="E214" t="str">
            <v>90.2</v>
          </cell>
          <cell r="J214" t="str">
            <v>N/A</v>
          </cell>
          <cell r="K214">
            <v>78.900000000000006</v>
          </cell>
        </row>
        <row r="215">
          <cell r="A215" t="str">
            <v>2005</v>
          </cell>
          <cell r="B215" t="str">
            <v>029269</v>
          </cell>
          <cell r="D215" t="str">
            <v>14.1</v>
          </cell>
          <cell r="E215" t="str">
            <v>75.6</v>
          </cell>
          <cell r="J215" t="str">
            <v>N/A</v>
          </cell>
          <cell r="K215">
            <v>80.2</v>
          </cell>
        </row>
        <row r="216">
          <cell r="A216" t="str">
            <v>2005</v>
          </cell>
          <cell r="B216" t="str">
            <v>030646</v>
          </cell>
          <cell r="C216" t="str">
            <v>24.3</v>
          </cell>
          <cell r="D216" t="str">
            <v>9.9</v>
          </cell>
          <cell r="E216" t="str">
            <v>92.7</v>
          </cell>
          <cell r="J216" t="str">
            <v>5.5</v>
          </cell>
          <cell r="K216" t="str">
            <v>62.5</v>
          </cell>
        </row>
        <row r="217">
          <cell r="A217" t="str">
            <v>2005</v>
          </cell>
          <cell r="B217" t="str">
            <v>445566</v>
          </cell>
          <cell r="C217" t="str">
            <v>42</v>
          </cell>
          <cell r="D217" t="str">
            <v>21</v>
          </cell>
          <cell r="E217" t="str">
            <v>85.4</v>
          </cell>
          <cell r="J217" t="str">
            <v>38.7</v>
          </cell>
          <cell r="K217" t="str">
            <v>59.6</v>
          </cell>
        </row>
        <row r="218">
          <cell r="A218" t="str">
            <v>2006</v>
          </cell>
          <cell r="B218" t="str">
            <v>000020</v>
          </cell>
          <cell r="D218" t="str">
            <v>14.3</v>
          </cell>
          <cell r="E218">
            <v>88.8</v>
          </cell>
          <cell r="J218" t="str">
            <v>N/A</v>
          </cell>
          <cell r="K218">
            <v>79.2</v>
          </cell>
        </row>
        <row r="219">
          <cell r="A219" t="str">
            <v>2006</v>
          </cell>
          <cell r="B219" t="str">
            <v>003541</v>
          </cell>
          <cell r="C219" t="str">
            <v>55.3</v>
          </cell>
          <cell r="D219" t="str">
            <v>20.8</v>
          </cell>
          <cell r="E219">
            <v>83.2</v>
          </cell>
          <cell r="H219" t="str">
            <v>82.9</v>
          </cell>
          <cell r="J219" t="str">
            <v>31.3</v>
          </cell>
          <cell r="K219" t="str">
            <v>60</v>
          </cell>
        </row>
        <row r="220">
          <cell r="A220" t="str">
            <v>2006</v>
          </cell>
          <cell r="B220" t="str">
            <v>003565</v>
          </cell>
          <cell r="C220" t="str">
            <v>42.5</v>
          </cell>
          <cell r="D220" t="str">
            <v>17.8</v>
          </cell>
          <cell r="E220">
            <v>86.5</v>
          </cell>
          <cell r="J220" t="str">
            <v>23.9</v>
          </cell>
          <cell r="K220" t="str">
            <v>55.8</v>
          </cell>
        </row>
        <row r="221">
          <cell r="A221" t="str">
            <v>2006</v>
          </cell>
          <cell r="B221" t="str">
            <v>003581</v>
          </cell>
          <cell r="C221" t="str">
            <v>44.9</v>
          </cell>
          <cell r="D221" t="str">
            <v>18.7</v>
          </cell>
          <cell r="E221">
            <v>84.8</v>
          </cell>
          <cell r="H221" t="str">
            <v>100</v>
          </cell>
          <cell r="I221" t="str">
            <v>66.7</v>
          </cell>
          <cell r="J221" t="str">
            <v>31</v>
          </cell>
          <cell r="K221" t="str">
            <v>60.5</v>
          </cell>
        </row>
        <row r="222">
          <cell r="A222" t="str">
            <v>2006</v>
          </cell>
          <cell r="B222" t="str">
            <v>003592</v>
          </cell>
          <cell r="C222" t="str">
            <v>57.6</v>
          </cell>
          <cell r="D222" t="str">
            <v>18.6</v>
          </cell>
          <cell r="E222">
            <v>78.8</v>
          </cell>
          <cell r="H222" t="str">
            <v>83.3</v>
          </cell>
          <cell r="J222" t="str">
            <v>28.7</v>
          </cell>
          <cell r="K222" t="str">
            <v>59.7</v>
          </cell>
        </row>
        <row r="223">
          <cell r="A223" t="str">
            <v>2006</v>
          </cell>
          <cell r="B223" t="str">
            <v>003594</v>
          </cell>
          <cell r="C223" t="str">
            <v>33.5</v>
          </cell>
          <cell r="D223" t="str">
            <v>25.7</v>
          </cell>
          <cell r="E223">
            <v>82.4</v>
          </cell>
          <cell r="J223" t="str">
            <v>48</v>
          </cell>
          <cell r="K223" t="str">
            <v>55.7</v>
          </cell>
        </row>
        <row r="224">
          <cell r="A224" t="str">
            <v>2006</v>
          </cell>
          <cell r="B224" t="str">
            <v>003599</v>
          </cell>
          <cell r="C224" t="str">
            <v>40.8</v>
          </cell>
          <cell r="D224" t="str">
            <v>24.9</v>
          </cell>
          <cell r="E224">
            <v>87.3</v>
          </cell>
          <cell r="H224" t="str">
            <v>93.2</v>
          </cell>
          <cell r="J224" t="str">
            <v>34.5</v>
          </cell>
          <cell r="K224" t="str">
            <v>49.6</v>
          </cell>
        </row>
        <row r="225">
          <cell r="A225" t="str">
            <v>2006</v>
          </cell>
          <cell r="B225" t="str">
            <v>003606</v>
          </cell>
          <cell r="C225" t="str">
            <v>46.8</v>
          </cell>
          <cell r="D225" t="str">
            <v>25.1</v>
          </cell>
          <cell r="E225">
            <v>83.5</v>
          </cell>
          <cell r="J225" t="str">
            <v>35.4</v>
          </cell>
          <cell r="K225" t="str">
            <v>58.8</v>
          </cell>
        </row>
        <row r="226">
          <cell r="A226" t="str">
            <v>2006</v>
          </cell>
          <cell r="B226" t="str">
            <v>003615</v>
          </cell>
          <cell r="C226" t="str">
            <v>39.9</v>
          </cell>
          <cell r="D226" t="str">
            <v>29.3</v>
          </cell>
          <cell r="E226">
            <v>83.3</v>
          </cell>
          <cell r="J226" t="str">
            <v>46.6</v>
          </cell>
          <cell r="K226" t="str">
            <v>55.5</v>
          </cell>
        </row>
        <row r="227">
          <cell r="A227" t="str">
            <v>2006</v>
          </cell>
          <cell r="B227" t="str">
            <v>003624</v>
          </cell>
          <cell r="C227" t="str">
            <v>55.3</v>
          </cell>
          <cell r="D227" t="str">
            <v>19</v>
          </cell>
          <cell r="E227">
            <v>84.5</v>
          </cell>
          <cell r="H227" t="str">
            <v>94.4</v>
          </cell>
          <cell r="J227" t="str">
            <v>33.3</v>
          </cell>
          <cell r="K227" t="str">
            <v>66</v>
          </cell>
        </row>
        <row r="228">
          <cell r="A228" t="str">
            <v>2006</v>
          </cell>
          <cell r="B228" t="str">
            <v>003625</v>
          </cell>
          <cell r="C228" t="str">
            <v>61.2</v>
          </cell>
          <cell r="D228" t="str">
            <v>13.4</v>
          </cell>
          <cell r="E228">
            <v>87.1</v>
          </cell>
          <cell r="J228" t="str">
            <v>18</v>
          </cell>
          <cell r="K228" t="str">
            <v>63.6</v>
          </cell>
        </row>
        <row r="229">
          <cell r="A229" t="str">
            <v>2006</v>
          </cell>
          <cell r="B229" t="str">
            <v>003630</v>
          </cell>
          <cell r="C229" t="str">
            <v>57.8</v>
          </cell>
          <cell r="D229" t="str">
            <v>17.5</v>
          </cell>
          <cell r="E229">
            <v>81.2</v>
          </cell>
          <cell r="H229" t="str">
            <v>100</v>
          </cell>
          <cell r="J229" t="str">
            <v>30.1</v>
          </cell>
          <cell r="K229" t="str">
            <v>52.2</v>
          </cell>
        </row>
        <row r="230">
          <cell r="A230" t="str">
            <v>2006</v>
          </cell>
          <cell r="B230" t="str">
            <v>003631</v>
          </cell>
          <cell r="C230" t="str">
            <v>45.6</v>
          </cell>
          <cell r="D230" t="str">
            <v>19.3</v>
          </cell>
          <cell r="E230">
            <v>82.5</v>
          </cell>
          <cell r="H230" t="str">
            <v>96.7</v>
          </cell>
          <cell r="J230" t="str">
            <v>29.8</v>
          </cell>
          <cell r="K230" t="str">
            <v>56.7</v>
          </cell>
        </row>
        <row r="231">
          <cell r="A231" t="str">
            <v>2006</v>
          </cell>
          <cell r="B231" t="str">
            <v>003632</v>
          </cell>
          <cell r="C231" t="str">
            <v>36.7</v>
          </cell>
          <cell r="D231" t="str">
            <v>20.4</v>
          </cell>
          <cell r="E231">
            <v>79.7</v>
          </cell>
          <cell r="I231" t="str">
            <v>81</v>
          </cell>
          <cell r="J231" t="str">
            <v>47</v>
          </cell>
          <cell r="K231" t="str">
            <v>65.2</v>
          </cell>
        </row>
        <row r="232">
          <cell r="A232" t="str">
            <v>2006</v>
          </cell>
          <cell r="B232" t="str">
            <v>003639</v>
          </cell>
          <cell r="C232" t="str">
            <v>55.1</v>
          </cell>
          <cell r="D232" t="str">
            <v>15.9</v>
          </cell>
          <cell r="E232">
            <v>86.1</v>
          </cell>
          <cell r="I232" t="str">
            <v>52.9</v>
          </cell>
          <cell r="J232" t="str">
            <v>22.3</v>
          </cell>
          <cell r="K232" t="str">
            <v>65.9</v>
          </cell>
        </row>
        <row r="233">
          <cell r="A233" t="str">
            <v>2006</v>
          </cell>
          <cell r="B233" t="str">
            <v>003642</v>
          </cell>
          <cell r="C233" t="str">
            <v>25.5</v>
          </cell>
          <cell r="D233" t="str">
            <v>20.2</v>
          </cell>
          <cell r="E233">
            <v>83</v>
          </cell>
          <cell r="F233" t="str">
            <v>63.5</v>
          </cell>
          <cell r="G233" t="str">
            <v>88.5</v>
          </cell>
          <cell r="J233" t="str">
            <v>37.2</v>
          </cell>
          <cell r="K233" t="str">
            <v>40</v>
          </cell>
        </row>
        <row r="234">
          <cell r="A234" t="str">
            <v>2006</v>
          </cell>
          <cell r="B234" t="str">
            <v>003644</v>
          </cell>
          <cell r="C234" t="str">
            <v>39.9</v>
          </cell>
          <cell r="D234" t="str">
            <v>21.9</v>
          </cell>
          <cell r="E234">
            <v>78.8</v>
          </cell>
          <cell r="F234" t="str">
            <v>89.1</v>
          </cell>
          <cell r="I234" t="str">
            <v>80.6</v>
          </cell>
          <cell r="J234" t="str">
            <v>38.5</v>
          </cell>
          <cell r="K234" t="str">
            <v>60.6</v>
          </cell>
        </row>
        <row r="235">
          <cell r="A235" t="str">
            <v>2006</v>
          </cell>
          <cell r="B235" t="str">
            <v>003646</v>
          </cell>
          <cell r="C235" t="str">
            <v>29.4</v>
          </cell>
          <cell r="D235" t="str">
            <v>15.9</v>
          </cell>
          <cell r="E235">
            <v>86.2</v>
          </cell>
          <cell r="H235" t="str">
            <v>99.3</v>
          </cell>
          <cell r="J235" t="str">
            <v>30.9</v>
          </cell>
          <cell r="K235" t="str">
            <v>51.3</v>
          </cell>
        </row>
        <row r="236">
          <cell r="A236" t="str">
            <v>2006</v>
          </cell>
          <cell r="B236" t="str">
            <v>003652</v>
          </cell>
          <cell r="C236" t="str">
            <v>34.8</v>
          </cell>
          <cell r="D236" t="str">
            <v>23.4</v>
          </cell>
          <cell r="E236">
            <v>78.7</v>
          </cell>
          <cell r="F236" t="str">
            <v>84.2</v>
          </cell>
          <cell r="G236" t="str">
            <v>99</v>
          </cell>
          <cell r="I236" t="str">
            <v>57</v>
          </cell>
          <cell r="J236" t="str">
            <v>49.2</v>
          </cell>
          <cell r="K236" t="str">
            <v>59.3</v>
          </cell>
        </row>
        <row r="237">
          <cell r="A237" t="str">
            <v>2006</v>
          </cell>
          <cell r="B237" t="str">
            <v>003656</v>
          </cell>
          <cell r="C237" t="str">
            <v>29</v>
          </cell>
          <cell r="D237" t="str">
            <v>20.8</v>
          </cell>
          <cell r="E237">
            <v>81.5</v>
          </cell>
          <cell r="H237" t="str">
            <v>99.3</v>
          </cell>
          <cell r="I237" t="str">
            <v>63</v>
          </cell>
          <cell r="J237" t="str">
            <v>38.5</v>
          </cell>
          <cell r="K237" t="str">
            <v>54.7</v>
          </cell>
        </row>
        <row r="238">
          <cell r="A238" t="str">
            <v>2006</v>
          </cell>
          <cell r="B238" t="str">
            <v>003658</v>
          </cell>
          <cell r="C238" t="str">
            <v>45.3</v>
          </cell>
          <cell r="D238" t="str">
            <v>19.3</v>
          </cell>
          <cell r="E238">
            <v>68.599999999999994</v>
          </cell>
          <cell r="F238" t="str">
            <v>89.6</v>
          </cell>
          <cell r="G238" t="str">
            <v>96.3</v>
          </cell>
          <cell r="H238" t="str">
            <v>96.7</v>
          </cell>
          <cell r="I238" t="str">
            <v>88.4</v>
          </cell>
          <cell r="J238" t="str">
            <v>50</v>
          </cell>
          <cell r="K238" t="str">
            <v>67.6</v>
          </cell>
        </row>
        <row r="239">
          <cell r="A239" t="str">
            <v>2006</v>
          </cell>
          <cell r="B239" t="str">
            <v>003661</v>
          </cell>
          <cell r="C239" t="str">
            <v>39.5</v>
          </cell>
          <cell r="D239" t="str">
            <v>21.2</v>
          </cell>
          <cell r="E239">
            <v>74.599999999999994</v>
          </cell>
          <cell r="H239" t="str">
            <v>91</v>
          </cell>
          <cell r="I239" t="str">
            <v>32</v>
          </cell>
          <cell r="J239" t="str">
            <v>37.1</v>
          </cell>
          <cell r="K239" t="str">
            <v>59</v>
          </cell>
        </row>
        <row r="240">
          <cell r="A240" t="str">
            <v>2006</v>
          </cell>
          <cell r="B240" t="str">
            <v>003665</v>
          </cell>
          <cell r="C240" t="str">
            <v>53.4</v>
          </cell>
          <cell r="D240" t="str">
            <v>20.7</v>
          </cell>
          <cell r="E240">
            <v>82.9</v>
          </cell>
          <cell r="H240" t="str">
            <v>100</v>
          </cell>
          <cell r="J240" t="str">
            <v>28.1</v>
          </cell>
          <cell r="K240" t="str">
            <v>60.6</v>
          </cell>
        </row>
        <row r="241">
          <cell r="A241" t="str">
            <v>2006</v>
          </cell>
          <cell r="B241" t="str">
            <v>009651</v>
          </cell>
          <cell r="C241" t="str">
            <v>56.4</v>
          </cell>
          <cell r="D241" t="str">
            <v>17.4</v>
          </cell>
          <cell r="E241">
            <v>82.3</v>
          </cell>
          <cell r="J241" t="str">
            <v>24.7</v>
          </cell>
          <cell r="K241" t="str">
            <v>68.1</v>
          </cell>
        </row>
        <row r="242">
          <cell r="A242" t="str">
            <v>2006</v>
          </cell>
          <cell r="B242" t="str">
            <v>009741</v>
          </cell>
          <cell r="C242" t="str">
            <v>26.9</v>
          </cell>
          <cell r="D242" t="str">
            <v>21.2</v>
          </cell>
          <cell r="E242">
            <v>81</v>
          </cell>
          <cell r="J242" t="str">
            <v>42.9</v>
          </cell>
          <cell r="K242" t="str">
            <v>55.1</v>
          </cell>
        </row>
        <row r="243">
          <cell r="A243" t="str">
            <v>2006</v>
          </cell>
          <cell r="B243" t="str">
            <v>009930</v>
          </cell>
          <cell r="C243" t="str">
            <v>35.1</v>
          </cell>
          <cell r="D243" t="str">
            <v>17.7</v>
          </cell>
          <cell r="E243">
            <v>85.7</v>
          </cell>
          <cell r="J243" t="str">
            <v>24.6</v>
          </cell>
          <cell r="K243" t="str">
            <v>61.2</v>
          </cell>
        </row>
        <row r="244">
          <cell r="A244" t="str">
            <v>2006</v>
          </cell>
          <cell r="B244" t="str">
            <v>010115</v>
          </cell>
          <cell r="C244" t="str">
            <v>30</v>
          </cell>
          <cell r="D244" t="str">
            <v>25.7</v>
          </cell>
          <cell r="E244">
            <v>79.900000000000006</v>
          </cell>
          <cell r="I244" t="str">
            <v>69.2</v>
          </cell>
          <cell r="J244" t="str">
            <v>53.1</v>
          </cell>
          <cell r="K244" t="str">
            <v>51.4</v>
          </cell>
        </row>
        <row r="245">
          <cell r="A245" t="str">
            <v>2006</v>
          </cell>
          <cell r="B245" t="str">
            <v>010298</v>
          </cell>
          <cell r="C245" t="str">
            <v>30</v>
          </cell>
          <cell r="D245" t="str">
            <v>15.1</v>
          </cell>
          <cell r="E245">
            <v>72.8</v>
          </cell>
          <cell r="J245" t="str">
            <v>25.2</v>
          </cell>
          <cell r="K245" t="str">
            <v>40</v>
          </cell>
        </row>
        <row r="246">
          <cell r="A246" t="str">
            <v>2006</v>
          </cell>
          <cell r="B246" t="str">
            <v>011161</v>
          </cell>
          <cell r="C246" t="str">
            <v>50.2</v>
          </cell>
          <cell r="D246" t="str">
            <v>20.6</v>
          </cell>
          <cell r="E246">
            <v>82.6</v>
          </cell>
          <cell r="H246" t="str">
            <v>100</v>
          </cell>
          <cell r="J246" t="str">
            <v>33.1</v>
          </cell>
          <cell r="K246" t="str">
            <v>53.7</v>
          </cell>
        </row>
        <row r="247">
          <cell r="A247" t="str">
            <v>2006</v>
          </cell>
          <cell r="B247" t="str">
            <v>011163</v>
          </cell>
          <cell r="C247" t="str">
            <v>49</v>
          </cell>
          <cell r="D247" t="str">
            <v>16.9</v>
          </cell>
          <cell r="E247">
            <v>86</v>
          </cell>
          <cell r="H247" t="str">
            <v>98.1</v>
          </cell>
          <cell r="I247" t="str">
            <v>100</v>
          </cell>
          <cell r="J247" t="str">
            <v>34.7</v>
          </cell>
          <cell r="K247" t="str">
            <v>58.7</v>
          </cell>
        </row>
        <row r="248">
          <cell r="A248" t="str">
            <v>2006</v>
          </cell>
          <cell r="B248" t="str">
            <v>011711</v>
          </cell>
          <cell r="D248" t="str">
            <v>15.7</v>
          </cell>
          <cell r="E248">
            <v>84.2</v>
          </cell>
          <cell r="J248" t="str">
            <v>N/A</v>
          </cell>
          <cell r="K248">
            <v>59.7</v>
          </cell>
        </row>
        <row r="249">
          <cell r="A249" t="str">
            <v>2006</v>
          </cell>
          <cell r="B249" t="str">
            <v>012826</v>
          </cell>
          <cell r="C249" t="str">
            <v>40.3</v>
          </cell>
          <cell r="D249" t="str">
            <v>20.2</v>
          </cell>
          <cell r="E249">
            <v>82.5</v>
          </cell>
          <cell r="J249" t="str">
            <v>27.8</v>
          </cell>
          <cell r="K249" t="str">
            <v>53.6</v>
          </cell>
        </row>
        <row r="250">
          <cell r="A250" t="str">
            <v>2006</v>
          </cell>
          <cell r="B250" t="str">
            <v>013231</v>
          </cell>
          <cell r="D250" t="str">
            <v>18.6</v>
          </cell>
          <cell r="E250">
            <v>88.5</v>
          </cell>
          <cell r="J250" t="str">
            <v>N/A</v>
          </cell>
          <cell r="K250">
            <v>80.099999999999994</v>
          </cell>
        </row>
        <row r="251">
          <cell r="A251" t="str">
            <v>2006</v>
          </cell>
          <cell r="B251" t="str">
            <v>029269</v>
          </cell>
          <cell r="C251" t="str">
            <v>0</v>
          </cell>
          <cell r="D251">
            <v>13.7</v>
          </cell>
          <cell r="E251">
            <v>75.8</v>
          </cell>
          <cell r="J251" t="str">
            <v>N/A</v>
          </cell>
          <cell r="K251" t="str">
            <v>74.1</v>
          </cell>
        </row>
        <row r="252">
          <cell r="A252" t="str">
            <v>2006</v>
          </cell>
          <cell r="B252" t="str">
            <v>030646</v>
          </cell>
          <cell r="C252" t="str">
            <v>28.7</v>
          </cell>
          <cell r="D252" t="str">
            <v>10.5</v>
          </cell>
          <cell r="E252">
            <v>87.8</v>
          </cell>
          <cell r="J252" t="str">
            <v>5</v>
          </cell>
          <cell r="K252" t="str">
            <v>68.9</v>
          </cell>
        </row>
        <row r="253">
          <cell r="A253" t="str">
            <v>2006</v>
          </cell>
          <cell r="B253" t="str">
            <v>445566</v>
          </cell>
          <cell r="C253" t="str">
            <v>40.2</v>
          </cell>
          <cell r="D253" t="str">
            <v>20.9</v>
          </cell>
          <cell r="E253">
            <v>80.2</v>
          </cell>
          <cell r="J253" t="str">
            <v>38.5</v>
          </cell>
          <cell r="K253" t="str">
            <v>59.2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NIV_ERIE_Peers"/>
    </sheetNames>
    <sheetDataSet>
      <sheetData sheetId="0">
        <row r="1">
          <cell r="A1" t="str">
            <v>InstType</v>
          </cell>
          <cell r="B1" t="str">
            <v>InstID</v>
          </cell>
          <cell r="C1" t="str">
            <v>LoadYear</v>
          </cell>
          <cell r="D1" t="str">
            <v>FTTTKFE</v>
          </cell>
          <cell r="E1" t="str">
            <v>ResExp</v>
          </cell>
          <cell r="F1" t="str">
            <v>FedRes</v>
          </cell>
          <cell r="G1" t="str">
            <v>SupportCost</v>
          </cell>
          <cell r="H1" t="str">
            <v>AppropFTSE</v>
          </cell>
          <cell r="I1" t="str">
            <v>InstExpFTSE</v>
          </cell>
          <cell r="J1" t="str">
            <v>TuitFeesFTSE</v>
          </cell>
          <cell r="K1" t="str">
            <v>DataSource</v>
          </cell>
        </row>
        <row r="2">
          <cell r="A2" t="str">
            <v>O</v>
          </cell>
          <cell r="B2" t="str">
            <v>209807</v>
          </cell>
          <cell r="C2" t="str">
            <v>2004</v>
          </cell>
          <cell r="D2" t="str">
            <v>69%*</v>
          </cell>
          <cell r="E2" t="str">
            <v>18.440</v>
          </cell>
          <cell r="F2" t="str">
            <v>42.593</v>
          </cell>
          <cell r="G2" t="str">
            <v>7%</v>
          </cell>
          <cell r="H2" t="str">
            <v>3243</v>
          </cell>
          <cell r="I2" t="str">
            <v>5289</v>
          </cell>
          <cell r="J2" t="str">
            <v>5762</v>
          </cell>
        </row>
        <row r="3">
          <cell r="A3" t="str">
            <v>O</v>
          </cell>
          <cell r="B3" t="str">
            <v>221740</v>
          </cell>
          <cell r="C3" t="str">
            <v>2004</v>
          </cell>
          <cell r="D3" t="str">
            <v>76%</v>
          </cell>
          <cell r="E3" t="str">
            <v>7.117</v>
          </cell>
          <cell r="F3" t="str">
            <v>5.782</v>
          </cell>
          <cell r="G3" t="str">
            <v>5%</v>
          </cell>
          <cell r="H3" t="str">
            <v>5136</v>
          </cell>
          <cell r="I3" t="str">
            <v>4715</v>
          </cell>
          <cell r="J3" t="str">
            <v>4707</v>
          </cell>
        </row>
        <row r="4">
          <cell r="A4" t="str">
            <v>I</v>
          </cell>
          <cell r="B4" t="str">
            <v>003541</v>
          </cell>
          <cell r="C4" t="str">
            <v>2004</v>
          </cell>
          <cell r="D4" t="str">
            <v>78%*</v>
          </cell>
          <cell r="E4" t="str">
            <v>0.722</v>
          </cell>
          <cell r="F4" t="str">
            <v>6.693</v>
          </cell>
          <cell r="G4" t="str">
            <v>13%</v>
          </cell>
          <cell r="H4" t="str">
            <v>6249</v>
          </cell>
          <cell r="I4" t="str">
            <v>5286</v>
          </cell>
          <cell r="J4" t="str">
            <v>3180</v>
          </cell>
        </row>
        <row r="5">
          <cell r="A5" t="str">
            <v>I</v>
          </cell>
          <cell r="B5" t="str">
            <v>012826</v>
          </cell>
          <cell r="C5" t="str">
            <v>2004</v>
          </cell>
          <cell r="D5" t="str">
            <v>56%*</v>
          </cell>
          <cell r="E5" t="str">
            <v>0.652</v>
          </cell>
          <cell r="F5" t="str">
            <v>14.106</v>
          </cell>
          <cell r="G5" t="str">
            <v>17%</v>
          </cell>
          <cell r="H5" t="str">
            <v>2988</v>
          </cell>
          <cell r="I5" t="str">
            <v>3005</v>
          </cell>
          <cell r="J5" t="str">
            <v>3159</v>
          </cell>
        </row>
        <row r="6">
          <cell r="A6" t="str">
            <v>I</v>
          </cell>
          <cell r="B6" t="str">
            <v>003592</v>
          </cell>
          <cell r="C6" t="str">
            <v>2004</v>
          </cell>
          <cell r="D6" t="str">
            <v>71%</v>
          </cell>
          <cell r="E6" t="str">
            <v>0.129</v>
          </cell>
          <cell r="F6" t="str">
            <v>0.850</v>
          </cell>
          <cell r="G6" t="str">
            <v>11%</v>
          </cell>
          <cell r="H6" t="str">
            <v>3794</v>
          </cell>
          <cell r="I6" t="str">
            <v>3780</v>
          </cell>
          <cell r="J6" t="str">
            <v>3349</v>
          </cell>
        </row>
        <row r="7">
          <cell r="A7" t="str">
            <v>I</v>
          </cell>
          <cell r="B7" t="str">
            <v>030646</v>
          </cell>
          <cell r="C7" t="str">
            <v>2004</v>
          </cell>
          <cell r="D7" t="str">
            <v>75%*</v>
          </cell>
          <cell r="E7" t="str">
            <v>2.325</v>
          </cell>
          <cell r="F7" t="str">
            <v>28.952</v>
          </cell>
          <cell r="G7" t="str">
            <v>11%</v>
          </cell>
          <cell r="H7" t="str">
            <v>3861</v>
          </cell>
          <cell r="I7" t="str">
            <v>3602</v>
          </cell>
          <cell r="J7" t="str">
            <v>794</v>
          </cell>
        </row>
        <row r="8">
          <cell r="A8" t="str">
            <v>I</v>
          </cell>
          <cell r="B8" t="str">
            <v>003625</v>
          </cell>
          <cell r="C8" t="str">
            <v>2004</v>
          </cell>
          <cell r="D8" t="str">
            <v>81%*</v>
          </cell>
          <cell r="E8" t="str">
            <v>1.062</v>
          </cell>
          <cell r="F8" t="str">
            <v>7.030</v>
          </cell>
          <cell r="G8" t="str">
            <v>19%</v>
          </cell>
          <cell r="H8" t="str">
            <v>9134</v>
          </cell>
          <cell r="I8" t="str">
            <v>4653</v>
          </cell>
          <cell r="J8" t="str">
            <v>2194</v>
          </cell>
        </row>
        <row r="9">
          <cell r="A9" t="str">
            <v>I</v>
          </cell>
          <cell r="B9" t="str">
            <v>010298</v>
          </cell>
          <cell r="C9" t="str">
            <v>2004</v>
          </cell>
          <cell r="D9" t="str">
            <v>53%</v>
          </cell>
          <cell r="E9" t="str">
            <v>2.888</v>
          </cell>
          <cell r="F9" t="str">
            <v>3.078</v>
          </cell>
          <cell r="G9" t="str">
            <v>9%</v>
          </cell>
          <cell r="H9" t="str">
            <v>8000</v>
          </cell>
          <cell r="I9" t="str">
            <v>5413</v>
          </cell>
          <cell r="J9" t="str">
            <v>4733</v>
          </cell>
        </row>
        <row r="10">
          <cell r="A10" t="str">
            <v>I</v>
          </cell>
          <cell r="B10" t="str">
            <v>011163</v>
          </cell>
          <cell r="C10" t="str">
            <v>2004</v>
          </cell>
          <cell r="D10" t="str">
            <v>69%</v>
          </cell>
          <cell r="E10" t="str">
            <v>0.850</v>
          </cell>
          <cell r="F10" t="str">
            <v>4.824</v>
          </cell>
          <cell r="G10" t="str">
            <v>16%</v>
          </cell>
          <cell r="H10" t="str">
            <v>6895</v>
          </cell>
          <cell r="I10" t="str">
            <v>4745</v>
          </cell>
          <cell r="J10" t="str">
            <v>2766</v>
          </cell>
        </row>
        <row r="11">
          <cell r="A11" t="str">
            <v>I</v>
          </cell>
          <cell r="B11" t="str">
            <v>009930</v>
          </cell>
          <cell r="C11" t="str">
            <v>2004</v>
          </cell>
          <cell r="D11" t="str">
            <v>77%</v>
          </cell>
          <cell r="E11" t="str">
            <v>1.809</v>
          </cell>
          <cell r="F11" t="str">
            <v>4.533</v>
          </cell>
          <cell r="G11" t="str">
            <v>8%</v>
          </cell>
          <cell r="H11" t="str">
            <v>6526</v>
          </cell>
          <cell r="I11" t="str">
            <v>3832</v>
          </cell>
          <cell r="J11" t="str">
            <v>2233</v>
          </cell>
        </row>
        <row r="12">
          <cell r="A12" t="str">
            <v>O</v>
          </cell>
          <cell r="B12" t="str">
            <v>366711</v>
          </cell>
          <cell r="C12" t="str">
            <v>2004</v>
          </cell>
          <cell r="D12" t="str">
            <v>92%*</v>
          </cell>
          <cell r="E12" t="str">
            <v>0.053</v>
          </cell>
          <cell r="F12" t="str">
            <v>6.214</v>
          </cell>
          <cell r="G12" t="str">
            <v>18%</v>
          </cell>
          <cell r="H12" t="str">
            <v>8890</v>
          </cell>
          <cell r="I12" t="str">
            <v>4500</v>
          </cell>
          <cell r="J12" t="str">
            <v>2959</v>
          </cell>
        </row>
        <row r="13">
          <cell r="A13" t="str">
            <v>O</v>
          </cell>
          <cell r="B13" t="str">
            <v>407009</v>
          </cell>
          <cell r="C13" t="str">
            <v>2004</v>
          </cell>
          <cell r="D13" t="str">
            <v>78%</v>
          </cell>
          <cell r="E13" t="str">
            <v>0.478</v>
          </cell>
          <cell r="F13" t="str">
            <v>1.424</v>
          </cell>
          <cell r="G13" t="str">
            <v>8%</v>
          </cell>
          <cell r="H13" t="str">
            <v>6020</v>
          </cell>
          <cell r="I13" t="str">
            <v>4395</v>
          </cell>
          <cell r="J13" t="str">
            <v>3561</v>
          </cell>
        </row>
        <row r="14">
          <cell r="A14" t="str">
            <v>O</v>
          </cell>
          <cell r="B14" t="str">
            <v>107983</v>
          </cell>
          <cell r="C14" t="str">
            <v>2004</v>
          </cell>
          <cell r="D14" t="str">
            <v>69%*</v>
          </cell>
          <cell r="E14" t="str">
            <v>0.189</v>
          </cell>
          <cell r="F14" t="str">
            <v>1.938</v>
          </cell>
          <cell r="G14" t="str">
            <v>9%</v>
          </cell>
          <cell r="H14" t="str">
            <v>4982</v>
          </cell>
          <cell r="I14" t="str">
            <v>4104</v>
          </cell>
          <cell r="J14" t="str">
            <v>2059</v>
          </cell>
        </row>
        <row r="15">
          <cell r="A15" t="str">
            <v>O</v>
          </cell>
          <cell r="B15" t="str">
            <v>139764</v>
          </cell>
          <cell r="C15" t="str">
            <v>2004</v>
          </cell>
          <cell r="D15" t="str">
            <v>88%</v>
          </cell>
          <cell r="E15" t="str">
            <v>0.310</v>
          </cell>
          <cell r="F15" t="str">
            <v>3.771</v>
          </cell>
          <cell r="G15" t="str">
            <v>14%</v>
          </cell>
          <cell r="H15" t="str">
            <v>5982</v>
          </cell>
          <cell r="I15" t="str">
            <v>4901</v>
          </cell>
          <cell r="J15" t="str">
            <v>2062</v>
          </cell>
        </row>
        <row r="16">
          <cell r="A16" t="str">
            <v>O</v>
          </cell>
          <cell r="B16" t="str">
            <v>145336</v>
          </cell>
          <cell r="C16" t="str">
            <v>2004</v>
          </cell>
          <cell r="D16" t="str">
            <v>78%</v>
          </cell>
          <cell r="E16" t="str">
            <v>1.123</v>
          </cell>
          <cell r="F16" t="str">
            <v>4.485</v>
          </cell>
          <cell r="G16" t="str">
            <v>16%</v>
          </cell>
          <cell r="H16" t="str">
            <v>6291</v>
          </cell>
          <cell r="I16" t="str">
            <v>9123</v>
          </cell>
          <cell r="J16" t="str">
            <v>3714</v>
          </cell>
        </row>
        <row r="17">
          <cell r="A17" t="str">
            <v>O</v>
          </cell>
          <cell r="B17" t="str">
            <v>148654</v>
          </cell>
          <cell r="C17" t="str">
            <v>2004</v>
          </cell>
          <cell r="D17" t="str">
            <v>93%*</v>
          </cell>
          <cell r="E17" t="str">
            <v>1.480</v>
          </cell>
          <cell r="F17" t="str">
            <v>3.121</v>
          </cell>
          <cell r="G17" t="str">
            <v>6%</v>
          </cell>
          <cell r="H17" t="str">
            <v>6020</v>
          </cell>
          <cell r="I17" t="str">
            <v>4567</v>
          </cell>
          <cell r="J17" t="str">
            <v>3232</v>
          </cell>
        </row>
        <row r="18">
          <cell r="A18" t="str">
            <v>O</v>
          </cell>
          <cell r="B18" t="str">
            <v>151342</v>
          </cell>
          <cell r="C18" t="str">
            <v>2004</v>
          </cell>
          <cell r="D18" t="str">
            <v>66%</v>
          </cell>
          <cell r="E18" t="str">
            <v>0.383</v>
          </cell>
          <cell r="F18" t="str">
            <v>5.314</v>
          </cell>
          <cell r="G18" t="str">
            <v>9%</v>
          </cell>
          <cell r="H18" t="str">
            <v>5197</v>
          </cell>
          <cell r="I18" t="str">
            <v>5371</v>
          </cell>
          <cell r="J18" t="str">
            <v>4182</v>
          </cell>
        </row>
        <row r="19">
          <cell r="A19" t="str">
            <v>O</v>
          </cell>
          <cell r="B19" t="str">
            <v>159416</v>
          </cell>
          <cell r="C19" t="str">
            <v>2004</v>
          </cell>
          <cell r="D19" t="str">
            <v>84%</v>
          </cell>
          <cell r="E19" t="str">
            <v>0.491</v>
          </cell>
          <cell r="F19" t="str">
            <v>4.460</v>
          </cell>
          <cell r="G19" t="str">
            <v>12%</v>
          </cell>
          <cell r="H19" t="str">
            <v>4479</v>
          </cell>
          <cell r="I19" t="str">
            <v>4690</v>
          </cell>
          <cell r="J19" t="str">
            <v>3392</v>
          </cell>
        </row>
        <row r="20">
          <cell r="A20" t="str">
            <v>O</v>
          </cell>
          <cell r="B20" t="str">
            <v>161873</v>
          </cell>
          <cell r="C20" t="str">
            <v>2004</v>
          </cell>
          <cell r="D20" t="str">
            <v>81%</v>
          </cell>
          <cell r="E20" t="str">
            <v>4.933</v>
          </cell>
          <cell r="F20" t="str">
            <v>3.207</v>
          </cell>
          <cell r="G20" t="str">
            <v>17%</v>
          </cell>
          <cell r="H20" t="str">
            <v>6038</v>
          </cell>
          <cell r="I20" t="str">
            <v>6923</v>
          </cell>
          <cell r="J20" t="str">
            <v>8997</v>
          </cell>
        </row>
        <row r="21">
          <cell r="A21" t="str">
            <v>O</v>
          </cell>
          <cell r="B21" t="str">
            <v>171137</v>
          </cell>
          <cell r="C21" t="str">
            <v>2004</v>
          </cell>
          <cell r="D21" t="str">
            <v>83%</v>
          </cell>
          <cell r="E21" t="str">
            <v>2.145</v>
          </cell>
          <cell r="F21" t="str">
            <v>6.437</v>
          </cell>
          <cell r="G21" t="str">
            <v>11%</v>
          </cell>
          <cell r="H21" t="str">
            <v>3752</v>
          </cell>
          <cell r="I21" t="str">
            <v>5770</v>
          </cell>
          <cell r="J21" t="str">
            <v>6932</v>
          </cell>
        </row>
        <row r="22">
          <cell r="A22" t="str">
            <v>O</v>
          </cell>
          <cell r="B22" t="str">
            <v>180948</v>
          </cell>
          <cell r="C22" t="str">
            <v>2004</v>
          </cell>
          <cell r="D22" t="str">
            <v>86%*</v>
          </cell>
          <cell r="E22" t="str">
            <v>0.159</v>
          </cell>
          <cell r="F22" t="str">
            <v>3.323</v>
          </cell>
          <cell r="G22" t="str">
            <v>16%</v>
          </cell>
          <cell r="H22" t="str">
            <v>5484</v>
          </cell>
          <cell r="I22" t="str">
            <v>4361</v>
          </cell>
          <cell r="J22" t="str">
            <v>1881</v>
          </cell>
        </row>
        <row r="23">
          <cell r="A23" t="str">
            <v>O</v>
          </cell>
          <cell r="B23" t="str">
            <v>207306</v>
          </cell>
          <cell r="C23" t="str">
            <v>2004</v>
          </cell>
          <cell r="D23" t="str">
            <v>61%*</v>
          </cell>
          <cell r="E23" t="str">
            <v>0.036</v>
          </cell>
          <cell r="F23" t="str">
            <v>3.068</v>
          </cell>
          <cell r="G23" t="str">
            <v>6%</v>
          </cell>
          <cell r="H23" t="str">
            <v>4708</v>
          </cell>
          <cell r="I23" t="str">
            <v>4161</v>
          </cell>
          <cell r="J23" t="str">
            <v>1527</v>
          </cell>
        </row>
        <row r="24">
          <cell r="A24" t="str">
            <v>I</v>
          </cell>
          <cell r="B24" t="str">
            <v>029269</v>
          </cell>
          <cell r="C24" t="str">
            <v>2004</v>
          </cell>
          <cell r="D24" t="str">
            <v>83%*</v>
          </cell>
          <cell r="E24" t="str">
            <v>0.005</v>
          </cell>
          <cell r="F24" t="str">
            <v>1.344</v>
          </cell>
          <cell r="G24" t="str">
            <v>21%</v>
          </cell>
          <cell r="H24" t="str">
            <v>9830</v>
          </cell>
          <cell r="I24" t="str">
            <v>5964</v>
          </cell>
          <cell r="J24" t="str">
            <v>3685</v>
          </cell>
        </row>
        <row r="25">
          <cell r="A25" t="str">
            <v>I</v>
          </cell>
          <cell r="B25" t="str">
            <v>011711</v>
          </cell>
          <cell r="C25" t="str">
            <v>2004</v>
          </cell>
          <cell r="D25" t="str">
            <v>82%*</v>
          </cell>
          <cell r="E25" t="str">
            <v>1.134</v>
          </cell>
          <cell r="F25" t="str">
            <v>6.518</v>
          </cell>
          <cell r="G25" t="str">
            <v>17%</v>
          </cell>
          <cell r="H25" t="str">
            <v>5604</v>
          </cell>
          <cell r="I25" t="str">
            <v>4939</v>
          </cell>
          <cell r="J25" t="str">
            <v>4513</v>
          </cell>
        </row>
        <row r="26">
          <cell r="A26" t="str">
            <v>I</v>
          </cell>
          <cell r="B26" t="str">
            <v>013231</v>
          </cell>
          <cell r="C26" t="str">
            <v>2004</v>
          </cell>
          <cell r="D26" t="str">
            <v>99%*</v>
          </cell>
          <cell r="E26" t="str">
            <v>0.020</v>
          </cell>
          <cell r="F26" t="str">
            <v>1.762</v>
          </cell>
          <cell r="G26" t="str">
            <v>18%</v>
          </cell>
          <cell r="H26" t="str">
            <v>8055</v>
          </cell>
          <cell r="I26" t="str">
            <v>5686</v>
          </cell>
          <cell r="J26" t="str">
            <v>4060</v>
          </cell>
        </row>
        <row r="27">
          <cell r="A27" t="str">
            <v>I</v>
          </cell>
          <cell r="B27" t="str">
            <v>000020</v>
          </cell>
          <cell r="C27" t="str">
            <v>2004</v>
          </cell>
        </row>
        <row r="28">
          <cell r="A28" t="str">
            <v>O</v>
          </cell>
          <cell r="B28" t="str">
            <v>110635</v>
          </cell>
          <cell r="C28" t="str">
            <v>2004</v>
          </cell>
          <cell r="D28" t="str">
            <v>88%</v>
          </cell>
          <cell r="E28" t="str">
            <v>374.841</v>
          </cell>
          <cell r="F28" t="str">
            <v>336.659</v>
          </cell>
          <cell r="G28" t="str">
            <v>7%</v>
          </cell>
          <cell r="H28" t="str">
            <v>13790</v>
          </cell>
          <cell r="I28" t="str">
            <v>12429</v>
          </cell>
          <cell r="J28" t="str">
            <v>7262</v>
          </cell>
        </row>
        <row r="29">
          <cell r="A29" t="str">
            <v>O</v>
          </cell>
          <cell r="B29" t="str">
            <v>145637</v>
          </cell>
          <cell r="C29" t="str">
            <v>2004</v>
          </cell>
          <cell r="D29" t="str">
            <v>82%*</v>
          </cell>
          <cell r="E29" t="str">
            <v>331.089</v>
          </cell>
          <cell r="F29" t="str">
            <v>320.093</v>
          </cell>
          <cell r="G29" t="str">
            <v>1%</v>
          </cell>
          <cell r="H29" t="str">
            <v>7758</v>
          </cell>
          <cell r="I29" t="str">
            <v>6570</v>
          </cell>
          <cell r="J29" t="str">
            <v>6734</v>
          </cell>
        </row>
        <row r="30">
          <cell r="A30" t="str">
            <v>O</v>
          </cell>
          <cell r="B30" t="str">
            <v>170976</v>
          </cell>
          <cell r="C30" t="str">
            <v>2004</v>
          </cell>
          <cell r="D30" t="str">
            <v>58%</v>
          </cell>
          <cell r="E30" t="str">
            <v>503.610</v>
          </cell>
          <cell r="F30" t="str">
            <v>639.564</v>
          </cell>
          <cell r="G30" t="str">
            <v>2%</v>
          </cell>
          <cell r="H30" t="str">
            <v>8181</v>
          </cell>
          <cell r="I30" t="str">
            <v>15602</v>
          </cell>
          <cell r="J30" t="str">
            <v>13815</v>
          </cell>
        </row>
        <row r="31">
          <cell r="A31" t="str">
            <v>O</v>
          </cell>
          <cell r="B31" t="str">
            <v>174066</v>
          </cell>
          <cell r="C31" t="str">
            <v>2004</v>
          </cell>
          <cell r="D31" t="str">
            <v>87%</v>
          </cell>
          <cell r="E31" t="str">
            <v>410.115</v>
          </cell>
          <cell r="F31" t="str">
            <v>365.675</v>
          </cell>
          <cell r="G31" t="str">
            <v>6%</v>
          </cell>
          <cell r="H31" t="str">
            <v>11325</v>
          </cell>
          <cell r="I31" t="str">
            <v>10886</v>
          </cell>
          <cell r="J31" t="str">
            <v>7464</v>
          </cell>
        </row>
        <row r="32">
          <cell r="A32" t="str">
            <v>O</v>
          </cell>
          <cell r="B32" t="str">
            <v>204796</v>
          </cell>
          <cell r="C32" t="str">
            <v>2004</v>
          </cell>
          <cell r="D32" t="str">
            <v>90%</v>
          </cell>
          <cell r="E32" t="str">
            <v>316.907</v>
          </cell>
          <cell r="F32" t="str">
            <v>290.945</v>
          </cell>
          <cell r="G32" t="str">
            <v>4%</v>
          </cell>
          <cell r="H32" t="str">
            <v>7672</v>
          </cell>
          <cell r="I32" t="str">
            <v>10279</v>
          </cell>
          <cell r="J32" t="str">
            <v>7655</v>
          </cell>
        </row>
        <row r="33">
          <cell r="A33" t="str">
            <v>I</v>
          </cell>
          <cell r="B33" t="str">
            <v>003632</v>
          </cell>
          <cell r="C33" t="str">
            <v>2004</v>
          </cell>
          <cell r="D33" t="str">
            <v>75%*</v>
          </cell>
          <cell r="E33" t="str">
            <v>294.687</v>
          </cell>
          <cell r="F33" t="str">
            <v>275.032</v>
          </cell>
          <cell r="G33" t="str">
            <v>4%</v>
          </cell>
          <cell r="H33" t="str">
            <v>9814</v>
          </cell>
          <cell r="I33" t="str">
            <v>7979</v>
          </cell>
          <cell r="J33" t="str">
            <v>5371</v>
          </cell>
        </row>
        <row r="34">
          <cell r="A34" t="str">
            <v>I</v>
          </cell>
          <cell r="B34" t="str">
            <v>003658</v>
          </cell>
          <cell r="C34" t="str">
            <v>2004</v>
          </cell>
          <cell r="D34" t="str">
            <v>76%</v>
          </cell>
          <cell r="E34" t="str">
            <v>309.126</v>
          </cell>
          <cell r="F34" t="str">
            <v>266.876</v>
          </cell>
          <cell r="G34" t="str">
            <v>5%</v>
          </cell>
          <cell r="H34" t="str">
            <v>5937</v>
          </cell>
          <cell r="I34" t="str">
            <v>8494</v>
          </cell>
          <cell r="J34" t="str">
            <v>5715</v>
          </cell>
        </row>
        <row r="35">
          <cell r="A35" t="str">
            <v>O</v>
          </cell>
          <cell r="B35" t="str">
            <v>110671</v>
          </cell>
          <cell r="C35" t="str">
            <v>2004</v>
          </cell>
          <cell r="D35" t="str">
            <v>87%</v>
          </cell>
          <cell r="E35" t="str">
            <v>77.190</v>
          </cell>
          <cell r="F35" t="str">
            <v>68.010</v>
          </cell>
          <cell r="G35" t="str">
            <v>7%</v>
          </cell>
          <cell r="H35" t="str">
            <v>8641</v>
          </cell>
          <cell r="I35" t="str">
            <v>6526</v>
          </cell>
          <cell r="J35" t="str">
            <v>5576</v>
          </cell>
        </row>
        <row r="36">
          <cell r="A36" t="str">
            <v>O</v>
          </cell>
          <cell r="B36" t="str">
            <v>122409</v>
          </cell>
          <cell r="C36" t="str">
            <v>2004</v>
          </cell>
          <cell r="D36" t="str">
            <v>85%*</v>
          </cell>
          <cell r="E36" t="str">
            <v>0.241</v>
          </cell>
          <cell r="F36" t="str">
            <v>24.826</v>
          </cell>
          <cell r="G36" t="str">
            <v>9%</v>
          </cell>
        </row>
        <row r="37">
          <cell r="A37" t="str">
            <v>O</v>
          </cell>
          <cell r="B37" t="str">
            <v>122597</v>
          </cell>
          <cell r="C37" t="str">
            <v>2004</v>
          </cell>
          <cell r="D37" t="str">
            <v>89%*</v>
          </cell>
          <cell r="E37" t="str">
            <v>18.026</v>
          </cell>
          <cell r="F37" t="str">
            <v>65.472</v>
          </cell>
          <cell r="G37" t="str">
            <v>13%</v>
          </cell>
          <cell r="H37" t="str">
            <v>6233</v>
          </cell>
          <cell r="I37" t="str">
            <v>5091</v>
          </cell>
          <cell r="J37" t="str">
            <v>3466</v>
          </cell>
        </row>
        <row r="38">
          <cell r="A38" t="str">
            <v>O</v>
          </cell>
          <cell r="B38" t="str">
            <v>126818</v>
          </cell>
          <cell r="C38" t="str">
            <v>2004</v>
          </cell>
          <cell r="D38" t="str">
            <v>82%</v>
          </cell>
          <cell r="E38" t="str">
            <v>135.607</v>
          </cell>
          <cell r="F38" t="str">
            <v>167.997</v>
          </cell>
          <cell r="G38" t="str">
            <v>3%</v>
          </cell>
          <cell r="H38" t="str">
            <v>3719</v>
          </cell>
          <cell r="I38" t="str">
            <v>5933</v>
          </cell>
          <cell r="J38" t="str">
            <v>5281</v>
          </cell>
        </row>
        <row r="39">
          <cell r="A39" t="str">
            <v>O</v>
          </cell>
          <cell r="B39" t="str">
            <v>132903</v>
          </cell>
          <cell r="C39" t="str">
            <v>2004</v>
          </cell>
          <cell r="D39" t="str">
            <v>66%</v>
          </cell>
          <cell r="E39" t="str">
            <v>81.641</v>
          </cell>
          <cell r="F39" t="str">
            <v>66.663</v>
          </cell>
          <cell r="G39" t="str">
            <v>9%</v>
          </cell>
          <cell r="H39" t="str">
            <v>5928</v>
          </cell>
          <cell r="I39" t="str">
            <v>4028</v>
          </cell>
          <cell r="J39" t="str">
            <v>3136</v>
          </cell>
        </row>
        <row r="40">
          <cell r="A40" t="str">
            <v>O</v>
          </cell>
          <cell r="B40" t="str">
            <v>133669</v>
          </cell>
          <cell r="C40" t="str">
            <v>2004</v>
          </cell>
          <cell r="D40" t="str">
            <v>70%*</v>
          </cell>
          <cell r="E40" t="str">
            <v>30.850</v>
          </cell>
          <cell r="F40" t="str">
            <v>42.765</v>
          </cell>
          <cell r="G40" t="str">
            <v>8%</v>
          </cell>
          <cell r="H40" t="str">
            <v>6283</v>
          </cell>
          <cell r="I40" t="str">
            <v>6097</v>
          </cell>
          <cell r="J40" t="str">
            <v>3623</v>
          </cell>
        </row>
        <row r="41">
          <cell r="A41" t="str">
            <v>O</v>
          </cell>
          <cell r="B41" t="str">
            <v>133951</v>
          </cell>
          <cell r="C41" t="str">
            <v>2004</v>
          </cell>
          <cell r="D41" t="str">
            <v>82%</v>
          </cell>
          <cell r="E41" t="str">
            <v>60.807</v>
          </cell>
          <cell r="F41" t="str">
            <v>68.294</v>
          </cell>
          <cell r="G41" t="str">
            <v>12%</v>
          </cell>
          <cell r="H41" t="str">
            <v>5729</v>
          </cell>
          <cell r="I41" t="str">
            <v>3590</v>
          </cell>
          <cell r="J41" t="str">
            <v>3002</v>
          </cell>
        </row>
        <row r="42">
          <cell r="A42" t="str">
            <v>O</v>
          </cell>
          <cell r="B42" t="str">
            <v>145600</v>
          </cell>
          <cell r="C42" t="str">
            <v>2004</v>
          </cell>
          <cell r="D42" t="str">
            <v>66%*</v>
          </cell>
          <cell r="E42" t="str">
            <v>211.790</v>
          </cell>
          <cell r="F42" t="str">
            <v>248.296</v>
          </cell>
          <cell r="G42" t="str">
            <v>1%</v>
          </cell>
          <cell r="H42" t="str">
            <v>10074</v>
          </cell>
          <cell r="I42" t="str">
            <v>12505</v>
          </cell>
          <cell r="J42" t="str">
            <v>6237</v>
          </cell>
        </row>
        <row r="43">
          <cell r="A43" t="str">
            <v>O</v>
          </cell>
          <cell r="B43" t="str">
            <v>163268</v>
          </cell>
          <cell r="C43" t="str">
            <v>2004</v>
          </cell>
          <cell r="D43" t="str">
            <v>56%</v>
          </cell>
          <cell r="E43" t="str">
            <v>45.538</v>
          </cell>
          <cell r="F43" t="str">
            <v>48.478</v>
          </cell>
          <cell r="G43" t="str">
            <v>10%</v>
          </cell>
          <cell r="H43" t="str">
            <v>6485</v>
          </cell>
          <cell r="I43" t="str">
            <v>7618</v>
          </cell>
          <cell r="J43" t="str">
            <v>5304</v>
          </cell>
        </row>
        <row r="44">
          <cell r="A44" t="str">
            <v>O</v>
          </cell>
          <cell r="B44" t="str">
            <v>169798</v>
          </cell>
          <cell r="C44" t="str">
            <v>2004</v>
          </cell>
          <cell r="D44" t="str">
            <v>84%*</v>
          </cell>
          <cell r="E44" t="str">
            <v>4.803</v>
          </cell>
          <cell r="F44" t="str">
            <v>6.852</v>
          </cell>
          <cell r="G44" t="str">
            <v>12%</v>
          </cell>
          <cell r="H44" t="str">
            <v>3850</v>
          </cell>
          <cell r="I44" t="str">
            <v>4561</v>
          </cell>
          <cell r="J44" t="str">
            <v>6056</v>
          </cell>
        </row>
        <row r="45">
          <cell r="A45" t="str">
            <v>O</v>
          </cell>
          <cell r="B45" t="str">
            <v>181464</v>
          </cell>
          <cell r="C45" t="str">
            <v>2004</v>
          </cell>
          <cell r="D45" t="str">
            <v>65%</v>
          </cell>
          <cell r="E45" t="str">
            <v>116.537</v>
          </cell>
          <cell r="F45" t="str">
            <v>101.638</v>
          </cell>
          <cell r="G45" t="str">
            <v>5%</v>
          </cell>
          <cell r="H45" t="str">
            <v>10145</v>
          </cell>
          <cell r="I45" t="str">
            <v>6705</v>
          </cell>
          <cell r="J45" t="str">
            <v>4561</v>
          </cell>
        </row>
        <row r="46">
          <cell r="A46" t="str">
            <v>O</v>
          </cell>
          <cell r="B46" t="str">
            <v>182281</v>
          </cell>
          <cell r="C46" t="str">
            <v>2004</v>
          </cell>
          <cell r="D46" t="str">
            <v>80%</v>
          </cell>
          <cell r="E46" t="str">
            <v>32.877</v>
          </cell>
          <cell r="F46" t="str">
            <v>37.796</v>
          </cell>
          <cell r="G46" t="str">
            <v>7%</v>
          </cell>
          <cell r="H46" t="str">
            <v>6584</v>
          </cell>
          <cell r="I46" t="str">
            <v>5148</v>
          </cell>
          <cell r="J46" t="str">
            <v>3317</v>
          </cell>
        </row>
        <row r="47">
          <cell r="A47" t="str">
            <v>O</v>
          </cell>
          <cell r="B47" t="str">
            <v>187985</v>
          </cell>
          <cell r="C47" t="str">
            <v>2004</v>
          </cell>
          <cell r="D47" t="str">
            <v>58%*</v>
          </cell>
          <cell r="E47" t="str">
            <v>140.399</v>
          </cell>
          <cell r="F47" t="str">
            <v>189.379</v>
          </cell>
          <cell r="G47" t="str">
            <v>3%</v>
          </cell>
          <cell r="H47" t="str">
            <v>11047</v>
          </cell>
          <cell r="I47" t="str">
            <v>8006</v>
          </cell>
          <cell r="J47" t="str">
            <v>3073</v>
          </cell>
        </row>
        <row r="48">
          <cell r="A48" t="str">
            <v>O</v>
          </cell>
          <cell r="B48" t="str">
            <v>196060</v>
          </cell>
          <cell r="C48" t="str">
            <v>2004</v>
          </cell>
          <cell r="D48" t="str">
            <v>89%*</v>
          </cell>
          <cell r="E48" t="str">
            <v>102.717</v>
          </cell>
          <cell r="F48" t="str">
            <v>77.295</v>
          </cell>
          <cell r="G48" t="str">
            <v>8%</v>
          </cell>
          <cell r="H48" t="str">
            <v>7968</v>
          </cell>
          <cell r="I48" t="str">
            <v>7832</v>
          </cell>
          <cell r="J48" t="str">
            <v>4385</v>
          </cell>
        </row>
        <row r="49">
          <cell r="A49" t="str">
            <v>O</v>
          </cell>
          <cell r="B49" t="str">
            <v>199139</v>
          </cell>
          <cell r="C49" t="str">
            <v>2004</v>
          </cell>
          <cell r="D49" t="str">
            <v>80%</v>
          </cell>
          <cell r="E49" t="str">
            <v>12.123</v>
          </cell>
          <cell r="F49" t="str">
            <v>31.523</v>
          </cell>
          <cell r="G49" t="str">
            <v>7%</v>
          </cell>
          <cell r="H49" t="str">
            <v>6190</v>
          </cell>
          <cell r="I49" t="str">
            <v>6236</v>
          </cell>
          <cell r="J49" t="str">
            <v>4272</v>
          </cell>
        </row>
        <row r="50">
          <cell r="A50" t="str">
            <v>O</v>
          </cell>
          <cell r="B50" t="str">
            <v>200800</v>
          </cell>
          <cell r="C50" t="str">
            <v>2004</v>
          </cell>
          <cell r="D50" t="str">
            <v>92%</v>
          </cell>
          <cell r="E50" t="str">
            <v>18.210</v>
          </cell>
          <cell r="F50" t="str">
            <v>30.813</v>
          </cell>
          <cell r="G50" t="str">
            <v>13%</v>
          </cell>
        </row>
        <row r="51">
          <cell r="A51" t="str">
            <v>O</v>
          </cell>
          <cell r="B51" t="str">
            <v>201885</v>
          </cell>
          <cell r="C51" t="str">
            <v>2004</v>
          </cell>
          <cell r="D51" t="str">
            <v>72%*</v>
          </cell>
          <cell r="E51" t="str">
            <v>131.624</v>
          </cell>
          <cell r="F51" t="str">
            <v>157.167</v>
          </cell>
          <cell r="G51" t="str">
            <v>8%</v>
          </cell>
          <cell r="H51" t="str">
            <v>6702</v>
          </cell>
          <cell r="I51" t="str">
            <v>8949</v>
          </cell>
          <cell r="J51" t="str">
            <v>6114</v>
          </cell>
        </row>
        <row r="52">
          <cell r="A52" t="str">
            <v>O</v>
          </cell>
          <cell r="B52" t="str">
            <v>207388</v>
          </cell>
          <cell r="C52" t="str">
            <v>2004</v>
          </cell>
          <cell r="D52" t="str">
            <v>77%</v>
          </cell>
          <cell r="E52" t="str">
            <v>77.232</v>
          </cell>
          <cell r="F52" t="str">
            <v>67.879</v>
          </cell>
          <cell r="G52" t="str">
            <v>6%</v>
          </cell>
          <cell r="H52" t="str">
            <v>8331</v>
          </cell>
          <cell r="I52" t="str">
            <v>5699</v>
          </cell>
          <cell r="J52" t="str">
            <v>3615</v>
          </cell>
        </row>
        <row r="53">
          <cell r="A53" t="str">
            <v>O</v>
          </cell>
          <cell r="B53" t="str">
            <v>218663</v>
          </cell>
          <cell r="C53" t="str">
            <v>2004</v>
          </cell>
          <cell r="D53" t="str">
            <v>76%</v>
          </cell>
          <cell r="E53" t="str">
            <v>84.646</v>
          </cell>
          <cell r="F53" t="str">
            <v>106.717</v>
          </cell>
          <cell r="G53" t="str">
            <v>4%</v>
          </cell>
          <cell r="H53" t="str">
            <v>6603</v>
          </cell>
          <cell r="I53" t="str">
            <v>7763</v>
          </cell>
          <cell r="J53" t="str">
            <v>6646</v>
          </cell>
        </row>
        <row r="54">
          <cell r="A54" t="str">
            <v>O</v>
          </cell>
          <cell r="B54" t="str">
            <v>220862</v>
          </cell>
          <cell r="C54" t="str">
            <v>2004</v>
          </cell>
          <cell r="D54" t="str">
            <v>76%*</v>
          </cell>
          <cell r="E54" t="str">
            <v>42.560</v>
          </cell>
          <cell r="F54" t="str">
            <v>23.893</v>
          </cell>
          <cell r="G54" t="str">
            <v>7%</v>
          </cell>
          <cell r="H54" t="str">
            <v>6138</v>
          </cell>
          <cell r="I54" t="str">
            <v>5350</v>
          </cell>
          <cell r="J54" t="str">
            <v>4923</v>
          </cell>
        </row>
        <row r="55">
          <cell r="A55" t="str">
            <v>I</v>
          </cell>
          <cell r="B55" t="str">
            <v>003652</v>
          </cell>
          <cell r="C55" t="str">
            <v>2004</v>
          </cell>
          <cell r="D55" t="str">
            <v>76%*</v>
          </cell>
          <cell r="E55" t="str">
            <v>71.086</v>
          </cell>
          <cell r="F55" t="str">
            <v>65.993</v>
          </cell>
          <cell r="G55" t="str">
            <v>9%</v>
          </cell>
          <cell r="H55" t="str">
            <v>5291</v>
          </cell>
          <cell r="I55" t="str">
            <v>5046</v>
          </cell>
          <cell r="J55" t="str">
            <v>5339</v>
          </cell>
        </row>
        <row r="56">
          <cell r="A56" t="str">
            <v>I</v>
          </cell>
          <cell r="B56" t="str">
            <v>003594</v>
          </cell>
          <cell r="C56" t="str">
            <v>2004</v>
          </cell>
          <cell r="D56" t="str">
            <v>81%*</v>
          </cell>
          <cell r="E56" t="str">
            <v>14.944</v>
          </cell>
          <cell r="F56" t="str">
            <v>31.419</v>
          </cell>
          <cell r="G56" t="str">
            <v>8%</v>
          </cell>
          <cell r="H56" t="str">
            <v>4350</v>
          </cell>
          <cell r="I56" t="str">
            <v>4973</v>
          </cell>
          <cell r="J56" t="str">
            <v>3417</v>
          </cell>
        </row>
        <row r="57">
          <cell r="A57" t="str">
            <v>I</v>
          </cell>
          <cell r="B57" t="str">
            <v>003656</v>
          </cell>
          <cell r="C57" t="str">
            <v>2004</v>
          </cell>
          <cell r="D57" t="str">
            <v>64%*</v>
          </cell>
          <cell r="E57" t="str">
            <v>16.860</v>
          </cell>
          <cell r="F57" t="str">
            <v>31.094</v>
          </cell>
          <cell r="G57" t="str">
            <v>8%</v>
          </cell>
          <cell r="H57" t="str">
            <v>4678</v>
          </cell>
          <cell r="I57" t="str">
            <v>4292</v>
          </cell>
          <cell r="J57" t="str">
            <v>4704</v>
          </cell>
        </row>
        <row r="58">
          <cell r="A58" t="str">
            <v>I</v>
          </cell>
          <cell r="B58" t="str">
            <v>009741</v>
          </cell>
          <cell r="C58" t="str">
            <v>2004</v>
          </cell>
          <cell r="D58" t="str">
            <v>73%*</v>
          </cell>
          <cell r="E58" t="str">
            <v>25.410</v>
          </cell>
          <cell r="F58" t="str">
            <v>22.158</v>
          </cell>
          <cell r="G58" t="str">
            <v>7%</v>
          </cell>
          <cell r="H58" t="str">
            <v>5803</v>
          </cell>
          <cell r="I58" t="str">
            <v>6435</v>
          </cell>
          <cell r="J58" t="str">
            <v>4952</v>
          </cell>
        </row>
        <row r="59">
          <cell r="A59" t="str">
            <v>I</v>
          </cell>
          <cell r="B59" t="str">
            <v>003661</v>
          </cell>
          <cell r="C59" t="str">
            <v>2004</v>
          </cell>
          <cell r="D59" t="str">
            <v>73%*</v>
          </cell>
          <cell r="E59" t="str">
            <v>28.458</v>
          </cell>
          <cell r="F59" t="str">
            <v>59.942</v>
          </cell>
          <cell r="G59" t="str">
            <v>8%</v>
          </cell>
          <cell r="H59" t="str">
            <v>4791</v>
          </cell>
          <cell r="I59" t="str">
            <v>4437</v>
          </cell>
          <cell r="J59" t="str">
            <v>3306</v>
          </cell>
        </row>
        <row r="60">
          <cell r="A60" t="str">
            <v>I</v>
          </cell>
          <cell r="B60" t="str">
            <v>010115</v>
          </cell>
          <cell r="C60" t="str">
            <v>2004</v>
          </cell>
          <cell r="D60" t="str">
            <v>73%*</v>
          </cell>
          <cell r="E60" t="str">
            <v>12.866</v>
          </cell>
          <cell r="F60" t="str">
            <v>47.499</v>
          </cell>
          <cell r="G60" t="str">
            <v>12%</v>
          </cell>
          <cell r="H60" t="str">
            <v>3943</v>
          </cell>
          <cell r="I60" t="str">
            <v>3765</v>
          </cell>
          <cell r="J60" t="str">
            <v>4337</v>
          </cell>
        </row>
        <row r="61">
          <cell r="A61" t="str">
            <v>I</v>
          </cell>
          <cell r="B61" t="str">
            <v>003644</v>
          </cell>
          <cell r="C61" t="str">
            <v>2004</v>
          </cell>
          <cell r="D61" t="str">
            <v>82%</v>
          </cell>
          <cell r="E61" t="str">
            <v>37.656</v>
          </cell>
          <cell r="F61" t="str">
            <v>41.406</v>
          </cell>
          <cell r="G61" t="str">
            <v>6%</v>
          </cell>
          <cell r="H61" t="str">
            <v>4962</v>
          </cell>
          <cell r="I61" t="str">
            <v>5238</v>
          </cell>
          <cell r="J61" t="str">
            <v>5561</v>
          </cell>
        </row>
        <row r="62">
          <cell r="A62" t="str">
            <v>O</v>
          </cell>
          <cell r="B62" t="str">
            <v>240453</v>
          </cell>
          <cell r="C62" t="str">
            <v>2004</v>
          </cell>
          <cell r="D62" t="str">
            <v>78%*</v>
          </cell>
          <cell r="E62" t="str">
            <v>30.098</v>
          </cell>
          <cell r="F62" t="str">
            <v>24.902</v>
          </cell>
          <cell r="G62" t="str">
            <v>5%</v>
          </cell>
          <cell r="H62" t="str">
            <v>5673</v>
          </cell>
          <cell r="I62" t="str">
            <v>6199</v>
          </cell>
          <cell r="J62" t="str">
            <v>5163</v>
          </cell>
        </row>
        <row r="63">
          <cell r="A63" t="str">
            <v>O</v>
          </cell>
          <cell r="B63" t="str">
            <v>106458</v>
          </cell>
          <cell r="C63" t="str">
            <v>2004</v>
          </cell>
          <cell r="D63" t="str">
            <v>70%</v>
          </cell>
          <cell r="E63" t="str">
            <v>5.742</v>
          </cell>
          <cell r="F63" t="str">
            <v>15.086</v>
          </cell>
          <cell r="G63" t="str">
            <v>12%</v>
          </cell>
          <cell r="H63" t="str">
            <v>6153</v>
          </cell>
          <cell r="I63" t="str">
            <v>4255</v>
          </cell>
          <cell r="J63" t="str">
            <v>2332</v>
          </cell>
        </row>
        <row r="64">
          <cell r="A64" t="str">
            <v>O</v>
          </cell>
          <cell r="B64" t="str">
            <v>110592</v>
          </cell>
          <cell r="C64" t="str">
            <v>2004</v>
          </cell>
          <cell r="D64" t="str">
            <v>92%*</v>
          </cell>
          <cell r="E64" t="str">
            <v>0.000</v>
          </cell>
          <cell r="F64" t="str">
            <v>22.043</v>
          </cell>
          <cell r="G64" t="str">
            <v>12%</v>
          </cell>
          <cell r="H64" t="str">
            <v>6932</v>
          </cell>
          <cell r="I64" t="str">
            <v>5213</v>
          </cell>
          <cell r="J64" t="str">
            <v>2839</v>
          </cell>
        </row>
        <row r="65">
          <cell r="A65" t="str">
            <v>O</v>
          </cell>
          <cell r="B65" t="str">
            <v>110608</v>
          </cell>
          <cell r="C65" t="str">
            <v>2004</v>
          </cell>
          <cell r="D65" t="str">
            <v>87%*</v>
          </cell>
          <cell r="E65" t="str">
            <v>1.256</v>
          </cell>
          <cell r="F65" t="str">
            <v>34.574</v>
          </cell>
          <cell r="G65" t="str">
            <v>12%</v>
          </cell>
          <cell r="H65" t="str">
            <v>7110</v>
          </cell>
          <cell r="I65" t="str">
            <v>5088</v>
          </cell>
          <cell r="J65" t="str">
            <v>1387</v>
          </cell>
        </row>
        <row r="66">
          <cell r="A66" t="str">
            <v>O</v>
          </cell>
          <cell r="B66" t="str">
            <v>138354</v>
          </cell>
          <cell r="C66" t="str">
            <v>2004</v>
          </cell>
          <cell r="D66" t="str">
            <v>74%</v>
          </cell>
          <cell r="E66" t="str">
            <v>10.375</v>
          </cell>
          <cell r="F66" t="str">
            <v>21.984</v>
          </cell>
          <cell r="G66" t="str">
            <v>13%</v>
          </cell>
          <cell r="H66" t="str">
            <v>7227</v>
          </cell>
          <cell r="I66" t="str">
            <v>5607</v>
          </cell>
          <cell r="J66" t="str">
            <v>2973</v>
          </cell>
        </row>
        <row r="67">
          <cell r="A67" t="str">
            <v>O</v>
          </cell>
          <cell r="B67" t="str">
            <v>140164</v>
          </cell>
          <cell r="C67" t="str">
            <v>2004</v>
          </cell>
          <cell r="D67" t="str">
            <v>80%</v>
          </cell>
          <cell r="E67" t="str">
            <v>0.427</v>
          </cell>
          <cell r="F67" t="str">
            <v>9.549</v>
          </cell>
          <cell r="G67" t="str">
            <v>12%</v>
          </cell>
          <cell r="H67" t="str">
            <v>3771</v>
          </cell>
          <cell r="I67" t="str">
            <v>3789</v>
          </cell>
          <cell r="J67" t="str">
            <v>2926</v>
          </cell>
        </row>
        <row r="68">
          <cell r="A68" t="str">
            <v>O</v>
          </cell>
          <cell r="B68" t="str">
            <v>144892</v>
          </cell>
          <cell r="C68" t="str">
            <v>2004</v>
          </cell>
          <cell r="D68" t="str">
            <v>69%</v>
          </cell>
          <cell r="E68" t="str">
            <v>1.011</v>
          </cell>
          <cell r="F68" t="str">
            <v>8.639</v>
          </cell>
          <cell r="G68" t="str">
            <v>10%</v>
          </cell>
          <cell r="H68" t="str">
            <v>4328</v>
          </cell>
          <cell r="I68" t="str">
            <v>8072</v>
          </cell>
          <cell r="J68" t="str">
            <v>4233</v>
          </cell>
        </row>
        <row r="69">
          <cell r="A69" t="str">
            <v>O</v>
          </cell>
          <cell r="B69" t="str">
            <v>147776</v>
          </cell>
          <cell r="C69" t="str">
            <v>2004</v>
          </cell>
          <cell r="D69" t="str">
            <v>70%*</v>
          </cell>
          <cell r="E69" t="str">
            <v>0.149</v>
          </cell>
          <cell r="F69" t="str">
            <v>18.256</v>
          </cell>
          <cell r="G69" t="str">
            <v>38%</v>
          </cell>
          <cell r="H69" t="str">
            <v>9717</v>
          </cell>
          <cell r="I69" t="str">
            <v>9189</v>
          </cell>
          <cell r="J69" t="str">
            <v>6447</v>
          </cell>
        </row>
        <row r="70">
          <cell r="A70" t="str">
            <v>O</v>
          </cell>
          <cell r="B70" t="str">
            <v>155681</v>
          </cell>
          <cell r="C70" t="str">
            <v>2004</v>
          </cell>
          <cell r="D70" t="str">
            <v>85%*</v>
          </cell>
          <cell r="E70" t="str">
            <v>1.947</v>
          </cell>
          <cell r="F70" t="str">
            <v>2.807</v>
          </cell>
          <cell r="G70" t="str">
            <v>6%</v>
          </cell>
          <cell r="H70" t="str">
            <v>5112</v>
          </cell>
          <cell r="I70" t="str">
            <v>4205</v>
          </cell>
          <cell r="J70" t="str">
            <v>2632</v>
          </cell>
        </row>
        <row r="71">
          <cell r="A71" t="str">
            <v>O</v>
          </cell>
          <cell r="B71" t="str">
            <v>156620</v>
          </cell>
          <cell r="C71" t="str">
            <v>2004</v>
          </cell>
          <cell r="D71" t="str">
            <v>86%</v>
          </cell>
          <cell r="E71" t="str">
            <v>0.706</v>
          </cell>
          <cell r="F71" t="str">
            <v>51.446</v>
          </cell>
          <cell r="G71" t="str">
            <v>10%</v>
          </cell>
          <cell r="H71" t="str">
            <v>5892</v>
          </cell>
          <cell r="I71" t="str">
            <v>5100</v>
          </cell>
          <cell r="J71" t="str">
            <v>2427</v>
          </cell>
        </row>
        <row r="72">
          <cell r="A72" t="str">
            <v>O</v>
          </cell>
          <cell r="B72" t="str">
            <v>160658</v>
          </cell>
          <cell r="C72" t="str">
            <v>2004</v>
          </cell>
          <cell r="D72" t="str">
            <v>72%</v>
          </cell>
          <cell r="E72" t="str">
            <v>36.197</v>
          </cell>
          <cell r="F72" t="str">
            <v>27.755</v>
          </cell>
          <cell r="G72" t="str">
            <v>8%</v>
          </cell>
          <cell r="H72" t="str">
            <v>4169</v>
          </cell>
          <cell r="I72" t="str">
            <v>2934</v>
          </cell>
          <cell r="J72" t="str">
            <v>2729</v>
          </cell>
        </row>
        <row r="73">
          <cell r="A73" t="str">
            <v>O</v>
          </cell>
          <cell r="B73" t="str">
            <v>162007</v>
          </cell>
          <cell r="C73" t="str">
            <v>2004</v>
          </cell>
          <cell r="D73" t="str">
            <v>70%</v>
          </cell>
          <cell r="E73" t="str">
            <v>1.998</v>
          </cell>
          <cell r="F73" t="str">
            <v>10.214</v>
          </cell>
          <cell r="G73" t="str">
            <v>19%</v>
          </cell>
          <cell r="H73" t="str">
            <v>9924</v>
          </cell>
          <cell r="I73" t="str">
            <v>10916</v>
          </cell>
          <cell r="J73" t="str">
            <v>9236</v>
          </cell>
        </row>
        <row r="74">
          <cell r="A74" t="str">
            <v>O</v>
          </cell>
          <cell r="B74" t="str">
            <v>163453</v>
          </cell>
          <cell r="C74" t="str">
            <v>2004</v>
          </cell>
          <cell r="D74" t="str">
            <v>61%</v>
          </cell>
          <cell r="E74" t="str">
            <v>27.174</v>
          </cell>
          <cell r="F74" t="str">
            <v>0.000</v>
          </cell>
          <cell r="G74" t="str">
            <v>14%</v>
          </cell>
          <cell r="H74" t="str">
            <v>7935</v>
          </cell>
          <cell r="I74" t="str">
            <v>5821</v>
          </cell>
          <cell r="J74" t="str">
            <v>5016</v>
          </cell>
        </row>
        <row r="75">
          <cell r="A75" t="str">
            <v>O</v>
          </cell>
          <cell r="B75" t="str">
            <v>176965</v>
          </cell>
          <cell r="C75" t="str">
            <v>2004</v>
          </cell>
          <cell r="D75" t="str">
            <v>82%</v>
          </cell>
          <cell r="E75" t="str">
            <v>1.672</v>
          </cell>
          <cell r="F75" t="str">
            <v>8.734</v>
          </cell>
          <cell r="G75" t="str">
            <v>11%</v>
          </cell>
          <cell r="H75" t="str">
            <v>5704</v>
          </cell>
          <cell r="I75" t="str">
            <v>5968</v>
          </cell>
          <cell r="J75" t="str">
            <v>4628</v>
          </cell>
        </row>
        <row r="76">
          <cell r="A76" t="str">
            <v>O</v>
          </cell>
          <cell r="B76" t="str">
            <v>178624</v>
          </cell>
          <cell r="C76" t="str">
            <v>2004</v>
          </cell>
          <cell r="D76" t="str">
            <v>73%*</v>
          </cell>
          <cell r="E76" t="str">
            <v>0.322</v>
          </cell>
          <cell r="F76" t="str">
            <v>6.106</v>
          </cell>
          <cell r="G76" t="str">
            <v>8%</v>
          </cell>
          <cell r="H76" t="str">
            <v>5167</v>
          </cell>
          <cell r="I76" t="str">
            <v>5735</v>
          </cell>
          <cell r="J76" t="str">
            <v>4696</v>
          </cell>
        </row>
        <row r="77">
          <cell r="A77" t="str">
            <v>O</v>
          </cell>
          <cell r="B77" t="str">
            <v>187648</v>
          </cell>
          <cell r="C77" t="str">
            <v>2004</v>
          </cell>
          <cell r="D77" t="str">
            <v>88%</v>
          </cell>
          <cell r="E77" t="str">
            <v>0.370</v>
          </cell>
          <cell r="F77" t="str">
            <v>10.395</v>
          </cell>
          <cell r="G77" t="str">
            <v>7%</v>
          </cell>
        </row>
        <row r="78">
          <cell r="A78" t="str">
            <v>O</v>
          </cell>
          <cell r="B78" t="str">
            <v>190637</v>
          </cell>
          <cell r="C78" t="str">
            <v>2004</v>
          </cell>
          <cell r="D78" t="str">
            <v>91%</v>
          </cell>
          <cell r="E78" t="str">
            <v>3.738</v>
          </cell>
          <cell r="F78" t="str">
            <v>8.444</v>
          </cell>
          <cell r="G78" t="str">
            <v>11%</v>
          </cell>
          <cell r="H78" t="str">
            <v>5764</v>
          </cell>
          <cell r="I78" t="str">
            <v>7163</v>
          </cell>
          <cell r="J78" t="str">
            <v>3265</v>
          </cell>
        </row>
        <row r="79">
          <cell r="A79" t="str">
            <v>O</v>
          </cell>
          <cell r="B79" t="str">
            <v>199157</v>
          </cell>
          <cell r="C79" t="str">
            <v>2004</v>
          </cell>
          <cell r="D79" t="str">
            <v>71%</v>
          </cell>
          <cell r="E79" t="str">
            <v>5.095</v>
          </cell>
          <cell r="F79" t="str">
            <v>18.565</v>
          </cell>
          <cell r="G79" t="str">
            <v>19%</v>
          </cell>
          <cell r="H79" t="str">
            <v>7577</v>
          </cell>
          <cell r="I79" t="str">
            <v>6075</v>
          </cell>
          <cell r="J79" t="str">
            <v>2623</v>
          </cell>
        </row>
        <row r="80">
          <cell r="A80" t="str">
            <v>O</v>
          </cell>
          <cell r="B80" t="str">
            <v>200004</v>
          </cell>
          <cell r="C80" t="str">
            <v>2004</v>
          </cell>
          <cell r="D80" t="str">
            <v>83%</v>
          </cell>
          <cell r="E80" t="str">
            <v>3.484</v>
          </cell>
          <cell r="F80" t="str">
            <v>7.825</v>
          </cell>
          <cell r="G80" t="str">
            <v>10%</v>
          </cell>
          <cell r="H80" t="str">
            <v>7843</v>
          </cell>
          <cell r="I80" t="str">
            <v>5572</v>
          </cell>
          <cell r="J80" t="str">
            <v>3306</v>
          </cell>
        </row>
        <row r="81">
          <cell r="A81" t="str">
            <v>O</v>
          </cell>
          <cell r="B81" t="str">
            <v>207865</v>
          </cell>
          <cell r="C81" t="str">
            <v>2004</v>
          </cell>
          <cell r="D81" t="str">
            <v>64%</v>
          </cell>
          <cell r="E81" t="str">
            <v>0.185</v>
          </cell>
          <cell r="F81" t="str">
            <v>8.217</v>
          </cell>
          <cell r="G81" t="str">
            <v>5%</v>
          </cell>
          <cell r="H81" t="str">
            <v>3772</v>
          </cell>
          <cell r="I81" t="str">
            <v>3782</v>
          </cell>
          <cell r="J81" t="str">
            <v>2063</v>
          </cell>
        </row>
        <row r="82">
          <cell r="A82" t="str">
            <v>O</v>
          </cell>
          <cell r="B82" t="str">
            <v>219602</v>
          </cell>
          <cell r="C82" t="str">
            <v>2004</v>
          </cell>
          <cell r="D82" t="str">
            <v>97%</v>
          </cell>
          <cell r="E82" t="str">
            <v>1.291</v>
          </cell>
          <cell r="F82" t="str">
            <v>3.799</v>
          </cell>
          <cell r="G82" t="str">
            <v>10%</v>
          </cell>
          <cell r="H82" t="str">
            <v>4221</v>
          </cell>
          <cell r="I82" t="str">
            <v>3722</v>
          </cell>
          <cell r="J82" t="str">
            <v>3122</v>
          </cell>
        </row>
        <row r="83">
          <cell r="A83" t="str">
            <v>O</v>
          </cell>
          <cell r="B83" t="str">
            <v>221847</v>
          </cell>
          <cell r="C83" t="str">
            <v>2004</v>
          </cell>
          <cell r="D83" t="str">
            <v>93%</v>
          </cell>
          <cell r="E83" t="str">
            <v>6.818</v>
          </cell>
          <cell r="F83" t="str">
            <v>5.195</v>
          </cell>
          <cell r="G83" t="str">
            <v>8%</v>
          </cell>
          <cell r="H83" t="str">
            <v>5917</v>
          </cell>
          <cell r="I83" t="str">
            <v>5390</v>
          </cell>
          <cell r="J83" t="str">
            <v>3349</v>
          </cell>
        </row>
        <row r="84">
          <cell r="A84" t="str">
            <v>I</v>
          </cell>
          <cell r="B84" t="str">
            <v>011161</v>
          </cell>
          <cell r="C84" t="str">
            <v>2004</v>
          </cell>
          <cell r="D84" t="str">
            <v>84%*</v>
          </cell>
          <cell r="E84" t="str">
            <v>6.562</v>
          </cell>
          <cell r="F84" t="str">
            <v>12.534</v>
          </cell>
          <cell r="G84" t="str">
            <v>10%</v>
          </cell>
          <cell r="H84" t="str">
            <v>7233</v>
          </cell>
          <cell r="I84" t="str">
            <v>4260</v>
          </cell>
          <cell r="J84" t="str">
            <v>2719</v>
          </cell>
        </row>
        <row r="85">
          <cell r="A85" t="str">
            <v>I</v>
          </cell>
          <cell r="B85" t="str">
            <v>003581</v>
          </cell>
          <cell r="C85" t="str">
            <v>2004</v>
          </cell>
          <cell r="D85" t="str">
            <v>81%*</v>
          </cell>
          <cell r="E85" t="str">
            <v>3.560</v>
          </cell>
          <cell r="F85" t="str">
            <v>11.897</v>
          </cell>
          <cell r="G85" t="str">
            <v>12%</v>
          </cell>
          <cell r="H85" t="str">
            <v>5108</v>
          </cell>
          <cell r="I85" t="str">
            <v>4400</v>
          </cell>
          <cell r="J85" t="str">
            <v>3834</v>
          </cell>
        </row>
        <row r="86">
          <cell r="A86" t="str">
            <v>I</v>
          </cell>
          <cell r="B86" t="str">
            <v>009651</v>
          </cell>
          <cell r="C86" t="str">
            <v>2004</v>
          </cell>
          <cell r="D86" t="str">
            <v>79%*</v>
          </cell>
          <cell r="E86" t="str">
            <v>0.083</v>
          </cell>
          <cell r="F86" t="str">
            <v>9.308</v>
          </cell>
          <cell r="G86" t="str">
            <v>20%</v>
          </cell>
          <cell r="H86" t="str">
            <v>10660</v>
          </cell>
          <cell r="I86" t="str">
            <v>5154</v>
          </cell>
          <cell r="J86" t="str">
            <v>1362</v>
          </cell>
        </row>
        <row r="87">
          <cell r="A87" t="str">
            <v>I</v>
          </cell>
          <cell r="B87" t="str">
            <v>003599</v>
          </cell>
          <cell r="C87" t="str">
            <v>2004</v>
          </cell>
          <cell r="D87" t="str">
            <v>73%*</v>
          </cell>
          <cell r="E87" t="str">
            <v>3.875</v>
          </cell>
          <cell r="F87" t="str">
            <v>44.052</v>
          </cell>
          <cell r="G87" t="str">
            <v>8%</v>
          </cell>
          <cell r="H87" t="str">
            <v>4639</v>
          </cell>
          <cell r="I87" t="str">
            <v>4203</v>
          </cell>
          <cell r="J87" t="str">
            <v>2066</v>
          </cell>
        </row>
        <row r="88">
          <cell r="A88" t="str">
            <v>I</v>
          </cell>
          <cell r="B88" t="str">
            <v>003630</v>
          </cell>
          <cell r="C88" t="str">
            <v>2004</v>
          </cell>
          <cell r="D88" t="str">
            <v>32%*</v>
          </cell>
          <cell r="E88" t="str">
            <v>8.405</v>
          </cell>
          <cell r="F88" t="str">
            <v>29.203</v>
          </cell>
          <cell r="G88" t="str">
            <v>12%</v>
          </cell>
          <cell r="H88" t="str">
            <v>7886</v>
          </cell>
          <cell r="I88" t="str">
            <v>4879</v>
          </cell>
          <cell r="J88" t="str">
            <v>2946</v>
          </cell>
        </row>
        <row r="89">
          <cell r="A89" t="str">
            <v>I</v>
          </cell>
          <cell r="B89" t="str">
            <v>003624</v>
          </cell>
          <cell r="C89" t="str">
            <v>2004</v>
          </cell>
          <cell r="D89" t="str">
            <v>76%*</v>
          </cell>
          <cell r="E89" t="str">
            <v>3.631</v>
          </cell>
          <cell r="F89" t="str">
            <v>14.609</v>
          </cell>
          <cell r="G89" t="str">
            <v>9%</v>
          </cell>
          <cell r="H89" t="str">
            <v>4374</v>
          </cell>
          <cell r="I89" t="str">
            <v>4111</v>
          </cell>
          <cell r="J89" t="str">
            <v>2956</v>
          </cell>
        </row>
        <row r="90">
          <cell r="A90" t="str">
            <v>I</v>
          </cell>
          <cell r="B90" t="str">
            <v>003631</v>
          </cell>
          <cell r="C90" t="str">
            <v>2004</v>
          </cell>
          <cell r="D90" t="str">
            <v>64%*</v>
          </cell>
          <cell r="E90" t="str">
            <v>7.464</v>
          </cell>
          <cell r="F90" t="str">
            <v>14.758</v>
          </cell>
          <cell r="G90" t="str">
            <v>8%</v>
          </cell>
          <cell r="H90" t="str">
            <v>4266</v>
          </cell>
          <cell r="I90" t="str">
            <v>3717</v>
          </cell>
          <cell r="J90" t="str">
            <v>2977</v>
          </cell>
        </row>
        <row r="91">
          <cell r="A91" t="str">
            <v>I</v>
          </cell>
          <cell r="B91" t="str">
            <v>003665</v>
          </cell>
          <cell r="C91" t="str">
            <v>2004</v>
          </cell>
          <cell r="D91" t="str">
            <v>68%</v>
          </cell>
          <cell r="E91" t="str">
            <v>4.739</v>
          </cell>
          <cell r="F91" t="str">
            <v>10.758</v>
          </cell>
          <cell r="G91" t="str">
            <v>7%</v>
          </cell>
          <cell r="H91" t="str">
            <v>4963</v>
          </cell>
          <cell r="I91" t="str">
            <v>3766</v>
          </cell>
          <cell r="J91" t="str">
            <v>3095</v>
          </cell>
        </row>
        <row r="92">
          <cell r="A92" t="str">
            <v>O</v>
          </cell>
          <cell r="B92" t="str">
            <v>433660</v>
          </cell>
          <cell r="C92" t="str">
            <v>2004</v>
          </cell>
          <cell r="D92" t="str">
            <v>7%</v>
          </cell>
          <cell r="E92" t="str">
            <v>1.005</v>
          </cell>
          <cell r="F92" t="str">
            <v>7.950</v>
          </cell>
          <cell r="G92" t="str">
            <v>17%</v>
          </cell>
          <cell r="H92" t="str">
            <v>6947</v>
          </cell>
          <cell r="I92" t="str">
            <v>4647</v>
          </cell>
          <cell r="J92" t="str">
            <v>3575</v>
          </cell>
        </row>
        <row r="93">
          <cell r="A93" t="str">
            <v>O</v>
          </cell>
          <cell r="B93" t="str">
            <v>102094</v>
          </cell>
          <cell r="C93" t="str">
            <v>2004</v>
          </cell>
          <cell r="D93" t="str">
            <v>62%</v>
          </cell>
          <cell r="E93" t="str">
            <v>16.620</v>
          </cell>
          <cell r="F93" t="str">
            <v>34.326</v>
          </cell>
          <cell r="G93" t="str">
            <v>6%</v>
          </cell>
          <cell r="H93" t="str">
            <v>7117</v>
          </cell>
          <cell r="I93" t="str">
            <v>6932</v>
          </cell>
          <cell r="J93" t="str">
            <v>3281</v>
          </cell>
        </row>
        <row r="94">
          <cell r="A94" t="str">
            <v>O</v>
          </cell>
          <cell r="B94" t="str">
            <v>105330</v>
          </cell>
          <cell r="C94" t="str">
            <v>2004</v>
          </cell>
          <cell r="D94" t="str">
            <v>80%</v>
          </cell>
          <cell r="E94" t="str">
            <v>18.825</v>
          </cell>
          <cell r="F94" t="str">
            <v>43.205</v>
          </cell>
          <cell r="G94" t="str">
            <v>10%</v>
          </cell>
          <cell r="H94" t="str">
            <v>6661</v>
          </cell>
          <cell r="I94" t="str">
            <v>5226</v>
          </cell>
          <cell r="J94" t="str">
            <v>3892</v>
          </cell>
        </row>
        <row r="95">
          <cell r="A95" t="str">
            <v>O</v>
          </cell>
          <cell r="B95" t="str">
            <v>110556</v>
          </cell>
          <cell r="C95" t="str">
            <v>2004</v>
          </cell>
          <cell r="D95" t="str">
            <v>81%*</v>
          </cell>
          <cell r="E95" t="str">
            <v>0.000</v>
          </cell>
          <cell r="F95" t="str">
            <v>24.435</v>
          </cell>
          <cell r="G95" t="str">
            <v>12%</v>
          </cell>
          <cell r="H95" t="str">
            <v>7681</v>
          </cell>
          <cell r="I95" t="str">
            <v>5376</v>
          </cell>
          <cell r="J95" t="str">
            <v>2861</v>
          </cell>
        </row>
        <row r="96">
          <cell r="A96" t="str">
            <v>O</v>
          </cell>
          <cell r="B96" t="str">
            <v>122755</v>
          </cell>
          <cell r="C96" t="str">
            <v>2004</v>
          </cell>
          <cell r="D96" t="str">
            <v>91%*</v>
          </cell>
          <cell r="E96" t="str">
            <v>0.000</v>
          </cell>
          <cell r="F96" t="str">
            <v>20.171</v>
          </cell>
          <cell r="G96" t="str">
            <v>12%</v>
          </cell>
          <cell r="H96" t="str">
            <v>7057</v>
          </cell>
          <cell r="I96" t="str">
            <v>5603</v>
          </cell>
          <cell r="J96" t="str">
            <v>3393</v>
          </cell>
        </row>
        <row r="97">
          <cell r="A97" t="str">
            <v>O</v>
          </cell>
          <cell r="B97" t="str">
            <v>126562</v>
          </cell>
          <cell r="C97" t="str">
            <v>2004</v>
          </cell>
          <cell r="D97" t="str">
            <v>56%</v>
          </cell>
          <cell r="E97" t="str">
            <v>6.355</v>
          </cell>
          <cell r="F97" t="str">
            <v>18.604</v>
          </cell>
          <cell r="G97" t="str">
            <v>7%</v>
          </cell>
          <cell r="H97" t="str">
            <v>2171</v>
          </cell>
          <cell r="I97" t="str">
            <v>5149</v>
          </cell>
          <cell r="J97" t="str">
            <v>5018</v>
          </cell>
        </row>
        <row r="98">
          <cell r="A98" t="str">
            <v>O</v>
          </cell>
          <cell r="B98" t="str">
            <v>142276</v>
          </cell>
          <cell r="C98" t="str">
            <v>2004</v>
          </cell>
          <cell r="D98" t="str">
            <v>61%</v>
          </cell>
          <cell r="E98" t="str">
            <v>12.274</v>
          </cell>
          <cell r="F98" t="str">
            <v>29.925</v>
          </cell>
          <cell r="G98" t="str">
            <v>7%</v>
          </cell>
          <cell r="H98" t="str">
            <v>11065</v>
          </cell>
          <cell r="I98" t="str">
            <v>10934</v>
          </cell>
          <cell r="J98" t="str">
            <v>6123</v>
          </cell>
        </row>
        <row r="99">
          <cell r="A99" t="str">
            <v>O</v>
          </cell>
          <cell r="B99" t="str">
            <v>166513</v>
          </cell>
          <cell r="C99" t="str">
            <v>2004</v>
          </cell>
          <cell r="D99" t="str">
            <v>100%*</v>
          </cell>
          <cell r="E99" t="str">
            <v>24.509</v>
          </cell>
          <cell r="F99" t="str">
            <v>21.525</v>
          </cell>
          <cell r="G99" t="str">
            <v>11%</v>
          </cell>
          <cell r="H99" t="str">
            <v>7337</v>
          </cell>
          <cell r="I99" t="str">
            <v>6735</v>
          </cell>
          <cell r="J99" t="str">
            <v>7602</v>
          </cell>
        </row>
        <row r="100">
          <cell r="A100" t="str">
            <v>O</v>
          </cell>
          <cell r="B100" t="str">
            <v>166638</v>
          </cell>
          <cell r="C100" t="str">
            <v>2004</v>
          </cell>
          <cell r="D100" t="str">
            <v>80%</v>
          </cell>
          <cell r="E100" t="str">
            <v>14.371</v>
          </cell>
          <cell r="F100" t="str">
            <v>27.037</v>
          </cell>
          <cell r="G100" t="str">
            <v>7%</v>
          </cell>
          <cell r="H100" t="str">
            <v>7684</v>
          </cell>
          <cell r="I100" t="str">
            <v>8320</v>
          </cell>
          <cell r="J100" t="str">
            <v>7661</v>
          </cell>
        </row>
        <row r="101">
          <cell r="A101" t="str">
            <v>O</v>
          </cell>
          <cell r="B101" t="str">
            <v>188030</v>
          </cell>
          <cell r="C101" t="str">
            <v>2004</v>
          </cell>
          <cell r="D101" t="str">
            <v>85%*</v>
          </cell>
          <cell r="E101" t="str">
            <v>94.015</v>
          </cell>
          <cell r="F101" t="str">
            <v>107.174</v>
          </cell>
          <cell r="G101" t="str">
            <v>5%</v>
          </cell>
          <cell r="H101" t="str">
            <v>9850</v>
          </cell>
          <cell r="I101" t="str">
            <v>5910</v>
          </cell>
          <cell r="J101" t="str">
            <v>2335</v>
          </cell>
        </row>
        <row r="102">
          <cell r="A102" t="str">
            <v>O</v>
          </cell>
          <cell r="B102" t="str">
            <v>199148</v>
          </cell>
          <cell r="C102" t="str">
            <v>2004</v>
          </cell>
          <cell r="D102" t="str">
            <v>72%</v>
          </cell>
          <cell r="E102" t="str">
            <v>13.739</v>
          </cell>
          <cell r="F102" t="str">
            <v>28.510</v>
          </cell>
          <cell r="G102" t="str">
            <v>9%</v>
          </cell>
          <cell r="H102" t="str">
            <v>7817</v>
          </cell>
          <cell r="I102" t="str">
            <v>6308</v>
          </cell>
          <cell r="J102" t="str">
            <v>4068</v>
          </cell>
        </row>
        <row r="103">
          <cell r="A103" t="str">
            <v>O</v>
          </cell>
          <cell r="B103" t="str">
            <v>202134</v>
          </cell>
          <cell r="C103" t="str">
            <v>2004</v>
          </cell>
          <cell r="D103" t="str">
            <v>89%*</v>
          </cell>
          <cell r="E103" t="str">
            <v>15.037</v>
          </cell>
          <cell r="F103" t="str">
            <v>16.856</v>
          </cell>
          <cell r="G103" t="str">
            <v>10%</v>
          </cell>
          <cell r="H103" t="str">
            <v>5043</v>
          </cell>
          <cell r="I103" t="str">
            <v>5638</v>
          </cell>
          <cell r="J103" t="str">
            <v>6601</v>
          </cell>
        </row>
        <row r="104">
          <cell r="A104" t="str">
            <v>O</v>
          </cell>
          <cell r="B104" t="str">
            <v>213020</v>
          </cell>
          <cell r="C104" t="str">
            <v>2004</v>
          </cell>
          <cell r="D104" t="str">
            <v>86%</v>
          </cell>
          <cell r="E104" t="str">
            <v>1.921</v>
          </cell>
          <cell r="F104" t="str">
            <v>10.845</v>
          </cell>
          <cell r="G104" t="str">
            <v>10%</v>
          </cell>
          <cell r="H104" t="str">
            <v>4333</v>
          </cell>
          <cell r="I104" t="str">
            <v>6072</v>
          </cell>
          <cell r="J104" t="str">
            <v>5221</v>
          </cell>
        </row>
        <row r="105">
          <cell r="A105" t="str">
            <v>O</v>
          </cell>
          <cell r="B105" t="str">
            <v>220075</v>
          </cell>
          <cell r="C105" t="str">
            <v>2004</v>
          </cell>
          <cell r="D105" t="str">
            <v>85%</v>
          </cell>
          <cell r="E105" t="str">
            <v>8.888</v>
          </cell>
          <cell r="F105" t="str">
            <v>16.505</v>
          </cell>
          <cell r="G105" t="str">
            <v>7%</v>
          </cell>
          <cell r="H105" t="str">
            <v>7588</v>
          </cell>
          <cell r="I105" t="str">
            <v>9052</v>
          </cell>
          <cell r="J105" t="str">
            <v>3949</v>
          </cell>
        </row>
        <row r="106">
          <cell r="A106" t="str">
            <v>O</v>
          </cell>
          <cell r="B106" t="str">
            <v>220978</v>
          </cell>
          <cell r="C106" t="str">
            <v>2004</v>
          </cell>
          <cell r="D106" t="str">
            <v>83%*</v>
          </cell>
          <cell r="E106" t="str">
            <v>3.556</v>
          </cell>
          <cell r="F106" t="str">
            <v>9.057</v>
          </cell>
          <cell r="G106" t="str">
            <v>6%</v>
          </cell>
          <cell r="H106" t="str">
            <v>4132</v>
          </cell>
          <cell r="I106" t="str">
            <v>4564</v>
          </cell>
          <cell r="J106" t="str">
            <v>3824</v>
          </cell>
        </row>
        <row r="107">
          <cell r="A107" t="str">
            <v>I</v>
          </cell>
          <cell r="B107" t="str">
            <v>003565</v>
          </cell>
          <cell r="C107" t="str">
            <v>2004</v>
          </cell>
          <cell r="D107" t="str">
            <v>65%*</v>
          </cell>
          <cell r="E107" t="str">
            <v>0.344</v>
          </cell>
          <cell r="F107" t="str">
            <v>9.192</v>
          </cell>
          <cell r="G107" t="str">
            <v>9%</v>
          </cell>
          <cell r="H107" t="str">
            <v>5191</v>
          </cell>
          <cell r="I107" t="str">
            <v>4545</v>
          </cell>
          <cell r="J107" t="str">
            <v>3261</v>
          </cell>
        </row>
        <row r="108">
          <cell r="A108" t="str">
            <v>I</v>
          </cell>
          <cell r="B108" t="str">
            <v>003606</v>
          </cell>
          <cell r="C108" t="str">
            <v>2004</v>
          </cell>
          <cell r="D108" t="str">
            <v>83%*</v>
          </cell>
          <cell r="E108" t="str">
            <v>2.641</v>
          </cell>
          <cell r="F108" t="str">
            <v>14.045</v>
          </cell>
          <cell r="G108" t="str">
            <v>12%</v>
          </cell>
          <cell r="H108" t="str">
            <v>4128</v>
          </cell>
          <cell r="I108" t="str">
            <v>3132</v>
          </cell>
          <cell r="J108" t="str">
            <v>3763</v>
          </cell>
        </row>
        <row r="109">
          <cell r="A109" t="str">
            <v>I</v>
          </cell>
          <cell r="B109" t="str">
            <v>003615</v>
          </cell>
          <cell r="C109" t="str">
            <v>2004</v>
          </cell>
          <cell r="D109" t="str">
            <v>66%</v>
          </cell>
          <cell r="E109" t="str">
            <v>7.615</v>
          </cell>
          <cell r="F109" t="str">
            <v>27.720</v>
          </cell>
          <cell r="G109" t="str">
            <v>11%</v>
          </cell>
          <cell r="H109" t="str">
            <v>4216</v>
          </cell>
          <cell r="I109" t="str">
            <v>3751</v>
          </cell>
          <cell r="J109" t="str">
            <v>4065</v>
          </cell>
        </row>
        <row r="110">
          <cell r="A110" t="str">
            <v>I</v>
          </cell>
          <cell r="B110" t="str">
            <v>003639</v>
          </cell>
          <cell r="C110" t="str">
            <v>2004</v>
          </cell>
          <cell r="D110" t="str">
            <v>74%</v>
          </cell>
          <cell r="E110" t="str">
            <v>9.019</v>
          </cell>
          <cell r="F110" t="str">
            <v>18.217</v>
          </cell>
          <cell r="G110" t="str">
            <v>12%</v>
          </cell>
          <cell r="H110" t="str">
            <v>6742</v>
          </cell>
          <cell r="I110" t="str">
            <v>5251</v>
          </cell>
          <cell r="J110" t="str">
            <v>3129</v>
          </cell>
        </row>
        <row r="111">
          <cell r="A111" t="str">
            <v>I</v>
          </cell>
          <cell r="B111" t="str">
            <v>003642</v>
          </cell>
          <cell r="C111" t="str">
            <v>2004</v>
          </cell>
          <cell r="D111" t="str">
            <v>64%*</v>
          </cell>
          <cell r="E111" t="str">
            <v>4.576</v>
          </cell>
          <cell r="F111" t="str">
            <v>36.277</v>
          </cell>
          <cell r="G111" t="str">
            <v>15%</v>
          </cell>
          <cell r="H111" t="str">
            <v>5108</v>
          </cell>
          <cell r="I111" t="str">
            <v>3902</v>
          </cell>
          <cell r="J111" t="str">
            <v>3235</v>
          </cell>
        </row>
        <row r="112">
          <cell r="A112" t="str">
            <v>I</v>
          </cell>
          <cell r="B112" t="str">
            <v>003646</v>
          </cell>
          <cell r="C112" t="str">
            <v>2004</v>
          </cell>
          <cell r="D112" t="str">
            <v>69%*</v>
          </cell>
          <cell r="E112" t="str">
            <v>2.556</v>
          </cell>
          <cell r="F112" t="str">
            <v>10.326</v>
          </cell>
          <cell r="G112" t="str">
            <v>6%</v>
          </cell>
          <cell r="H112" t="str">
            <v>6603</v>
          </cell>
          <cell r="I112" t="str">
            <v>5426</v>
          </cell>
          <cell r="J112" t="str">
            <v>4135</v>
          </cell>
        </row>
        <row r="113">
          <cell r="A113" t="str">
            <v>O</v>
          </cell>
          <cell r="B113" t="str">
            <v>100654</v>
          </cell>
          <cell r="C113" t="str">
            <v>2004</v>
          </cell>
          <cell r="D113" t="str">
            <v>38%</v>
          </cell>
          <cell r="E113" t="str">
            <v>10.664</v>
          </cell>
          <cell r="F113" t="str">
            <v>28.965</v>
          </cell>
          <cell r="G113" t="str">
            <v>16%</v>
          </cell>
          <cell r="H113" t="str">
            <v>5030</v>
          </cell>
          <cell r="I113" t="str">
            <v>3161</v>
          </cell>
          <cell r="J113" t="str">
            <v>4000</v>
          </cell>
        </row>
        <row r="114">
          <cell r="A114" t="str">
            <v>O</v>
          </cell>
          <cell r="B114" t="str">
            <v>106467</v>
          </cell>
          <cell r="C114" t="str">
            <v>2004</v>
          </cell>
          <cell r="D114" t="str">
            <v>79%</v>
          </cell>
          <cell r="E114" t="str">
            <v>0.778</v>
          </cell>
          <cell r="F114" t="str">
            <v>1.491</v>
          </cell>
          <cell r="G114" t="str">
            <v>10%</v>
          </cell>
          <cell r="H114" t="str">
            <v>4006</v>
          </cell>
          <cell r="I114" t="str">
            <v>3335</v>
          </cell>
          <cell r="J114" t="str">
            <v>2205</v>
          </cell>
        </row>
        <row r="115">
          <cell r="A115" t="str">
            <v>O</v>
          </cell>
          <cell r="B115" t="str">
            <v>110547</v>
          </cell>
          <cell r="C115" t="str">
            <v>2004</v>
          </cell>
          <cell r="D115" t="str">
            <v>80%*</v>
          </cell>
          <cell r="E115" t="str">
            <v>0.000</v>
          </cell>
          <cell r="F115" t="str">
            <v>13.059</v>
          </cell>
          <cell r="G115" t="str">
            <v>14%</v>
          </cell>
          <cell r="H115" t="str">
            <v>7160</v>
          </cell>
          <cell r="I115" t="str">
            <v>4730</v>
          </cell>
          <cell r="J115" t="str">
            <v>2837</v>
          </cell>
        </row>
        <row r="116">
          <cell r="A116" t="str">
            <v>O</v>
          </cell>
          <cell r="B116" t="str">
            <v>111188</v>
          </cell>
          <cell r="C116" t="str">
            <v>2004</v>
          </cell>
          <cell r="D116" t="str">
            <v>84%*</v>
          </cell>
          <cell r="E116" t="str">
            <v>0.000</v>
          </cell>
          <cell r="F116" t="str">
            <v>0.552</v>
          </cell>
          <cell r="G116" t="str">
            <v>20%</v>
          </cell>
          <cell r="H116" t="str">
            <v>19270</v>
          </cell>
          <cell r="I116" t="str">
            <v>10619</v>
          </cell>
          <cell r="J116" t="str">
            <v>3948</v>
          </cell>
        </row>
        <row r="117">
          <cell r="A117" t="str">
            <v>O</v>
          </cell>
          <cell r="B117" t="str">
            <v>126580</v>
          </cell>
          <cell r="C117" t="str">
            <v>2004</v>
          </cell>
          <cell r="D117" t="str">
            <v>68%*</v>
          </cell>
          <cell r="E117" t="str">
            <v>3.293</v>
          </cell>
          <cell r="F117" t="str">
            <v>8.930</v>
          </cell>
          <cell r="G117" t="str">
            <v>8%</v>
          </cell>
          <cell r="H117" t="str">
            <v>3448</v>
          </cell>
          <cell r="I117" t="str">
            <v>6439</v>
          </cell>
          <cell r="J117" t="str">
            <v>6111</v>
          </cell>
        </row>
        <row r="118">
          <cell r="A118" t="str">
            <v>O</v>
          </cell>
          <cell r="B118" t="str">
            <v>128106</v>
          </cell>
          <cell r="C118" t="str">
            <v>2004</v>
          </cell>
          <cell r="D118" t="str">
            <v>83%*</v>
          </cell>
          <cell r="E118" t="str">
            <v>0.575</v>
          </cell>
          <cell r="F118" t="str">
            <v>11.934</v>
          </cell>
          <cell r="G118" t="str">
            <v>4%</v>
          </cell>
          <cell r="H118" t="str">
            <v>2591</v>
          </cell>
          <cell r="I118" t="str">
            <v>2991</v>
          </cell>
          <cell r="J118" t="str">
            <v>2040</v>
          </cell>
        </row>
        <row r="119">
          <cell r="A119" t="str">
            <v>O</v>
          </cell>
          <cell r="B119" t="str">
            <v>139366</v>
          </cell>
          <cell r="C119" t="str">
            <v>2004</v>
          </cell>
          <cell r="D119" t="str">
            <v>85%*</v>
          </cell>
          <cell r="E119" t="str">
            <v>0.000</v>
          </cell>
          <cell r="F119" t="str">
            <v>7.525</v>
          </cell>
          <cell r="G119" t="str">
            <v>13%</v>
          </cell>
          <cell r="H119" t="str">
            <v>4489</v>
          </cell>
          <cell r="I119" t="str">
            <v>4048</v>
          </cell>
          <cell r="J119" t="str">
            <v>2186</v>
          </cell>
        </row>
        <row r="120">
          <cell r="A120" t="str">
            <v>O</v>
          </cell>
          <cell r="B120" t="str">
            <v>144005</v>
          </cell>
          <cell r="C120" t="str">
            <v>2004</v>
          </cell>
          <cell r="D120" t="str">
            <v>79%*</v>
          </cell>
          <cell r="E120" t="str">
            <v>2.138</v>
          </cell>
          <cell r="F120" t="str">
            <v>19.242</v>
          </cell>
          <cell r="G120" t="str">
            <v>10%</v>
          </cell>
          <cell r="H120" t="str">
            <v>14964</v>
          </cell>
          <cell r="I120" t="str">
            <v>11141</v>
          </cell>
          <cell r="J120" t="str">
            <v>3441</v>
          </cell>
        </row>
        <row r="121">
          <cell r="A121" t="str">
            <v>O</v>
          </cell>
          <cell r="B121" t="str">
            <v>148654</v>
          </cell>
          <cell r="C121" t="str">
            <v>2004</v>
          </cell>
          <cell r="D121" t="str">
            <v>93%*</v>
          </cell>
          <cell r="E121" t="str">
            <v>1.480</v>
          </cell>
          <cell r="F121" t="str">
            <v>3.121</v>
          </cell>
          <cell r="G121" t="str">
            <v>6%</v>
          </cell>
          <cell r="H121" t="str">
            <v>6020</v>
          </cell>
          <cell r="I121" t="str">
            <v>4567</v>
          </cell>
          <cell r="J121" t="str">
            <v>3232</v>
          </cell>
        </row>
        <row r="122">
          <cell r="A122" t="str">
            <v>O</v>
          </cell>
          <cell r="B122" t="str">
            <v>157447</v>
          </cell>
          <cell r="C122" t="str">
            <v>2004</v>
          </cell>
          <cell r="D122" t="str">
            <v>62%</v>
          </cell>
          <cell r="E122" t="str">
            <v>0.788</v>
          </cell>
          <cell r="F122" t="str">
            <v>2.372</v>
          </cell>
          <cell r="G122" t="str">
            <v>11%</v>
          </cell>
          <cell r="H122" t="str">
            <v>3943</v>
          </cell>
          <cell r="I122" t="str">
            <v>4203</v>
          </cell>
          <cell r="J122" t="str">
            <v>4529</v>
          </cell>
        </row>
        <row r="123">
          <cell r="A123" t="str">
            <v>O</v>
          </cell>
          <cell r="B123" t="str">
            <v>161299</v>
          </cell>
          <cell r="C123" t="str">
            <v>2004</v>
          </cell>
          <cell r="D123" t="str">
            <v>N/A</v>
          </cell>
          <cell r="E123" t="str">
            <v>0.120</v>
          </cell>
          <cell r="F123" t="str">
            <v>0.263</v>
          </cell>
          <cell r="G123" t="str">
            <v>24%</v>
          </cell>
          <cell r="H123" t="str">
            <v>9331</v>
          </cell>
          <cell r="I123" t="str">
            <v>5258</v>
          </cell>
          <cell r="J123" t="str">
            <v>8220</v>
          </cell>
        </row>
        <row r="124">
          <cell r="A124" t="str">
            <v>O</v>
          </cell>
          <cell r="B124" t="str">
            <v>161554</v>
          </cell>
          <cell r="C124" t="str">
            <v>2004</v>
          </cell>
          <cell r="D124" t="str">
            <v>84%*</v>
          </cell>
          <cell r="E124" t="str">
            <v>18.676</v>
          </cell>
          <cell r="F124" t="str">
            <v>12.407</v>
          </cell>
          <cell r="G124" t="str">
            <v>7%</v>
          </cell>
          <cell r="H124" t="str">
            <v>5375</v>
          </cell>
          <cell r="I124" t="str">
            <v>6750</v>
          </cell>
          <cell r="J124" t="str">
            <v>5121</v>
          </cell>
        </row>
        <row r="125">
          <cell r="A125" t="str">
            <v>O</v>
          </cell>
          <cell r="B125" t="str">
            <v>166692</v>
          </cell>
          <cell r="C125" t="str">
            <v>2004</v>
          </cell>
          <cell r="D125" t="str">
            <v>100%</v>
          </cell>
          <cell r="E125" t="str">
            <v>0.000</v>
          </cell>
          <cell r="F125" t="str">
            <v>0.786</v>
          </cell>
          <cell r="G125" t="str">
            <v>18%</v>
          </cell>
          <cell r="H125" t="str">
            <v>10088</v>
          </cell>
          <cell r="I125" t="str">
            <v>5607</v>
          </cell>
          <cell r="J125" t="str">
            <v>5371</v>
          </cell>
        </row>
        <row r="126">
          <cell r="A126" t="str">
            <v>O</v>
          </cell>
          <cell r="B126" t="str">
            <v>168430</v>
          </cell>
          <cell r="C126" t="str">
            <v>2004</v>
          </cell>
          <cell r="D126" t="str">
            <v>95%</v>
          </cell>
          <cell r="E126" t="str">
            <v>0.000</v>
          </cell>
          <cell r="F126" t="str">
            <v>2.613</v>
          </cell>
          <cell r="G126" t="str">
            <v>11%</v>
          </cell>
          <cell r="H126" t="str">
            <v>5657</v>
          </cell>
          <cell r="I126" t="str">
            <v>5451</v>
          </cell>
          <cell r="J126" t="str">
            <v>4731</v>
          </cell>
        </row>
        <row r="127">
          <cell r="A127" t="str">
            <v>O</v>
          </cell>
          <cell r="B127" t="str">
            <v>175856</v>
          </cell>
          <cell r="C127" t="str">
            <v>2004</v>
          </cell>
          <cell r="D127" t="str">
            <v>70%</v>
          </cell>
          <cell r="E127" t="str">
            <v>24.289</v>
          </cell>
          <cell r="F127" t="str">
            <v>60.203</v>
          </cell>
          <cell r="G127" t="str">
            <v>15%</v>
          </cell>
          <cell r="H127" t="str">
            <v>6324</v>
          </cell>
          <cell r="I127" t="str">
            <v>5127</v>
          </cell>
          <cell r="J127" t="str">
            <v>4254</v>
          </cell>
        </row>
        <row r="128">
          <cell r="A128" t="str">
            <v>O</v>
          </cell>
          <cell r="B128" t="str">
            <v>188304</v>
          </cell>
          <cell r="C128" t="str">
            <v>2004</v>
          </cell>
          <cell r="D128" t="str">
            <v>97%*</v>
          </cell>
          <cell r="E128" t="str">
            <v>0.375</v>
          </cell>
          <cell r="F128" t="str">
            <v>7.245</v>
          </cell>
          <cell r="G128" t="str">
            <v>9%</v>
          </cell>
          <cell r="H128" t="str">
            <v>7631</v>
          </cell>
          <cell r="I128" t="str">
            <v>5689</v>
          </cell>
          <cell r="J128" t="str">
            <v>1552</v>
          </cell>
        </row>
        <row r="129">
          <cell r="A129" t="str">
            <v>O</v>
          </cell>
          <cell r="B129" t="str">
            <v>206604</v>
          </cell>
          <cell r="C129" t="str">
            <v>2004</v>
          </cell>
          <cell r="D129" t="str">
            <v>62%</v>
          </cell>
          <cell r="E129" t="str">
            <v>24.288</v>
          </cell>
          <cell r="F129" t="str">
            <v>31.670</v>
          </cell>
          <cell r="G129" t="str">
            <v>7%</v>
          </cell>
          <cell r="H129" t="str">
            <v>6264</v>
          </cell>
          <cell r="I129" t="str">
            <v>6605</v>
          </cell>
          <cell r="J129" t="str">
            <v>5817</v>
          </cell>
        </row>
        <row r="130">
          <cell r="A130" t="str">
            <v>O</v>
          </cell>
          <cell r="B130" t="str">
            <v>106458</v>
          </cell>
          <cell r="C130" t="str">
            <v>2005</v>
          </cell>
          <cell r="D130" t="str">
            <v>68%</v>
          </cell>
          <cell r="E130" t="str">
            <v>$6,621,088</v>
          </cell>
          <cell r="F130" t="str">
            <v>$19,362,867</v>
          </cell>
          <cell r="G130" t="str">
            <v>9%</v>
          </cell>
          <cell r="H130" t="str">
            <v>6535</v>
          </cell>
          <cell r="I130" t="str">
            <v>4464</v>
          </cell>
          <cell r="J130" t="str">
            <v>2737</v>
          </cell>
        </row>
        <row r="131">
          <cell r="A131" t="str">
            <v>O</v>
          </cell>
          <cell r="B131" t="str">
            <v>110592</v>
          </cell>
          <cell r="C131" t="str">
            <v>2005</v>
          </cell>
          <cell r="D131" t="str">
            <v>90%</v>
          </cell>
          <cell r="E131" t="str">
            <v>$338,008</v>
          </cell>
          <cell r="F131" t="str">
            <v>$22,060,646</v>
          </cell>
          <cell r="G131" t="str">
            <v>12%</v>
          </cell>
          <cell r="H131" t="str">
            <v>7176</v>
          </cell>
          <cell r="I131" t="str">
            <v>5045</v>
          </cell>
          <cell r="J131" t="str">
            <v>3415</v>
          </cell>
        </row>
        <row r="132">
          <cell r="A132" t="str">
            <v>O</v>
          </cell>
          <cell r="B132" t="str">
            <v>110608</v>
          </cell>
          <cell r="C132" t="str">
            <v>2005</v>
          </cell>
          <cell r="D132" t="str">
            <v>88%</v>
          </cell>
          <cell r="E132" t="str">
            <v>$1,285,494</v>
          </cell>
          <cell r="F132" t="str">
            <v>$34,663,752</v>
          </cell>
          <cell r="G132" t="str">
            <v>10%</v>
          </cell>
          <cell r="H132" t="str">
            <v>6124</v>
          </cell>
          <cell r="I132" t="str">
            <v>5135</v>
          </cell>
          <cell r="J132" t="str">
            <v>2694</v>
          </cell>
        </row>
        <row r="133">
          <cell r="A133" t="str">
            <v>O</v>
          </cell>
          <cell r="B133" t="str">
            <v>138354</v>
          </cell>
          <cell r="C133" t="str">
            <v>2005</v>
          </cell>
          <cell r="D133" t="str">
            <v>71%</v>
          </cell>
          <cell r="E133" t="str">
            <v>$11,054,941</v>
          </cell>
          <cell r="F133" t="str">
            <v>$16,904,776</v>
          </cell>
          <cell r="G133" t="str">
            <v>15%</v>
          </cell>
          <cell r="H133" t="str">
            <v>8101</v>
          </cell>
          <cell r="I133" t="str">
            <v>6021</v>
          </cell>
          <cell r="J133" t="str">
            <v>3111</v>
          </cell>
        </row>
        <row r="134">
          <cell r="A134" t="str">
            <v>O</v>
          </cell>
          <cell r="B134" t="str">
            <v>140164</v>
          </cell>
          <cell r="C134" t="str">
            <v>2005</v>
          </cell>
          <cell r="D134" t="str">
            <v>77%</v>
          </cell>
          <cell r="E134" t="str">
            <v>$687,921</v>
          </cell>
          <cell r="F134" t="str">
            <v>$9,780,484</v>
          </cell>
          <cell r="G134" t="str">
            <v>12%</v>
          </cell>
          <cell r="H134" t="str">
            <v>4184</v>
          </cell>
          <cell r="I134" t="str">
            <v>3995</v>
          </cell>
          <cell r="J134" t="str">
            <v>3246</v>
          </cell>
        </row>
        <row r="135">
          <cell r="A135" t="str">
            <v>O</v>
          </cell>
          <cell r="B135" t="str">
            <v>144892</v>
          </cell>
          <cell r="C135" t="str">
            <v>2005</v>
          </cell>
          <cell r="D135" t="str">
            <v>72%</v>
          </cell>
          <cell r="E135" t="str">
            <v>$1,152,343</v>
          </cell>
          <cell r="F135" t="str">
            <v>$8,340,373</v>
          </cell>
          <cell r="G135" t="str">
            <v>10%</v>
          </cell>
          <cell r="H135" t="str">
            <v>4427</v>
          </cell>
          <cell r="I135" t="str">
            <v>6270</v>
          </cell>
          <cell r="J135" t="str">
            <v>4624</v>
          </cell>
        </row>
        <row r="136">
          <cell r="A136" t="str">
            <v>O</v>
          </cell>
          <cell r="B136" t="str">
            <v>147776</v>
          </cell>
          <cell r="C136" t="str">
            <v>2005</v>
          </cell>
          <cell r="D136" t="str">
            <v>67%</v>
          </cell>
          <cell r="E136" t="str">
            <v>$178,153</v>
          </cell>
          <cell r="F136" t="str">
            <v>$21,087,782</v>
          </cell>
          <cell r="G136" t="str">
            <v>25%</v>
          </cell>
          <cell r="H136" t="str">
            <v>4769</v>
          </cell>
          <cell r="I136" t="str">
            <v>4492</v>
          </cell>
          <cell r="J136" t="str">
            <v>3429</v>
          </cell>
        </row>
        <row r="137">
          <cell r="A137" t="str">
            <v>O</v>
          </cell>
          <cell r="B137" t="str">
            <v>155681</v>
          </cell>
          <cell r="C137" t="str">
            <v>2005</v>
          </cell>
          <cell r="D137" t="str">
            <v>85%</v>
          </cell>
          <cell r="E137" t="str">
            <v>$2,359,686</v>
          </cell>
          <cell r="F137" t="str">
            <v>$2,608,542</v>
          </cell>
          <cell r="G137" t="str">
            <v>7%</v>
          </cell>
          <cell r="H137" t="str">
            <v>5664</v>
          </cell>
          <cell r="I137" t="str">
            <v>4448</v>
          </cell>
          <cell r="J137" t="str">
            <v>3055</v>
          </cell>
        </row>
        <row r="138">
          <cell r="A138" t="str">
            <v>O</v>
          </cell>
          <cell r="B138" t="str">
            <v>156620</v>
          </cell>
          <cell r="C138" t="str">
            <v>2005</v>
          </cell>
          <cell r="D138" t="str">
            <v>84%</v>
          </cell>
          <cell r="E138" t="str">
            <v>$1,487,716</v>
          </cell>
          <cell r="F138" t="str">
            <v>$53,544,655</v>
          </cell>
          <cell r="G138" t="str">
            <v>12%</v>
          </cell>
          <cell r="H138" t="str">
            <v>5234</v>
          </cell>
          <cell r="I138" t="str">
            <v>5197</v>
          </cell>
          <cell r="J138" t="str">
            <v>2582</v>
          </cell>
        </row>
        <row r="139">
          <cell r="A139" t="str">
            <v>O</v>
          </cell>
          <cell r="B139" t="str">
            <v>157401</v>
          </cell>
          <cell r="C139" t="str">
            <v>2005</v>
          </cell>
          <cell r="D139" t="str">
            <v>76%</v>
          </cell>
          <cell r="E139" t="str">
            <v>$2,647,825</v>
          </cell>
          <cell r="F139" t="str">
            <v>$12,463,138</v>
          </cell>
          <cell r="G139" t="str">
            <v>8%</v>
          </cell>
          <cell r="H139" t="str">
            <v>5685</v>
          </cell>
          <cell r="I139" t="str">
            <v>5278</v>
          </cell>
          <cell r="J139" t="str">
            <v>3726</v>
          </cell>
        </row>
        <row r="140">
          <cell r="A140" t="str">
            <v>O</v>
          </cell>
          <cell r="B140" t="str">
            <v>160658</v>
          </cell>
          <cell r="C140" t="str">
            <v>2005</v>
          </cell>
          <cell r="D140" t="str">
            <v>72%</v>
          </cell>
          <cell r="E140" t="str">
            <v>$37,764,021</v>
          </cell>
          <cell r="F140" t="str">
            <v>$27,769,456</v>
          </cell>
          <cell r="G140" t="str">
            <v>8%</v>
          </cell>
          <cell r="H140" t="str">
            <v>4051</v>
          </cell>
          <cell r="I140" t="str">
            <v>3090</v>
          </cell>
          <cell r="J140" t="str">
            <v>2798</v>
          </cell>
        </row>
        <row r="141">
          <cell r="A141" t="str">
            <v>O</v>
          </cell>
          <cell r="B141" t="str">
            <v>163453</v>
          </cell>
          <cell r="C141" t="str">
            <v>2005</v>
          </cell>
          <cell r="D141" t="str">
            <v>52%</v>
          </cell>
          <cell r="E141" t="str">
            <v>$28,028,014</v>
          </cell>
          <cell r="F141" t="str">
            <v>$0</v>
          </cell>
          <cell r="G141" t="str">
            <v>14%</v>
          </cell>
          <cell r="H141" t="str">
            <v>8365</v>
          </cell>
          <cell r="I141" t="str">
            <v>6076</v>
          </cell>
          <cell r="J141" t="str">
            <v>5625</v>
          </cell>
        </row>
        <row r="142">
          <cell r="A142" t="str">
            <v>O</v>
          </cell>
          <cell r="B142" t="str">
            <v>175856</v>
          </cell>
          <cell r="C142" t="str">
            <v>2005</v>
          </cell>
          <cell r="D142" t="str">
            <v>75%</v>
          </cell>
          <cell r="E142" t="str">
            <v>$25,464,269</v>
          </cell>
          <cell r="F142" t="str">
            <v>$61,288,114</v>
          </cell>
          <cell r="G142" t="str">
            <v>15%</v>
          </cell>
          <cell r="H142" t="str">
            <v>6004</v>
          </cell>
          <cell r="I142" t="str">
            <v>5451</v>
          </cell>
          <cell r="J142" t="str">
            <v>4644</v>
          </cell>
        </row>
        <row r="143">
          <cell r="A143" t="str">
            <v>O</v>
          </cell>
          <cell r="B143" t="str">
            <v>176965</v>
          </cell>
          <cell r="C143" t="str">
            <v>2005</v>
          </cell>
          <cell r="D143" t="str">
            <v>80%</v>
          </cell>
          <cell r="E143" t="str">
            <v>$2,564,717</v>
          </cell>
          <cell r="F143" t="str">
            <v>$8,704,093</v>
          </cell>
          <cell r="G143" t="str">
            <v>12%</v>
          </cell>
          <cell r="H143" t="str">
            <v>6002</v>
          </cell>
          <cell r="I143" t="str">
            <v>6603</v>
          </cell>
          <cell r="J143" t="str">
            <v>4921</v>
          </cell>
        </row>
        <row r="144">
          <cell r="A144" t="str">
            <v>O</v>
          </cell>
          <cell r="B144" t="str">
            <v>178624</v>
          </cell>
          <cell r="C144" t="str">
            <v>2005</v>
          </cell>
          <cell r="D144" t="str">
            <v>71%</v>
          </cell>
          <cell r="E144" t="str">
            <v>$368,562</v>
          </cell>
          <cell r="F144" t="str">
            <v>$5,569,126</v>
          </cell>
          <cell r="G144" t="str">
            <v>8%</v>
          </cell>
          <cell r="H144" t="str">
            <v>5280</v>
          </cell>
          <cell r="I144" t="str">
            <v>6182</v>
          </cell>
          <cell r="J144" t="str">
            <v>4460</v>
          </cell>
        </row>
        <row r="145">
          <cell r="A145" t="str">
            <v>O</v>
          </cell>
          <cell r="B145" t="str">
            <v>187648</v>
          </cell>
          <cell r="C145" t="str">
            <v>2005</v>
          </cell>
          <cell r="D145" t="str">
            <v>85%</v>
          </cell>
          <cell r="E145" t="str">
            <v>$556,530</v>
          </cell>
          <cell r="F145" t="str">
            <v>$10,538,015</v>
          </cell>
          <cell r="G145" t="str">
            <v>7%</v>
          </cell>
          <cell r="H145" t="str">
            <v>8325</v>
          </cell>
          <cell r="I145" t="str">
            <v>Blank</v>
          </cell>
          <cell r="J145" t="str">
            <v>1956</v>
          </cell>
        </row>
        <row r="146">
          <cell r="A146" t="str">
            <v>O</v>
          </cell>
          <cell r="B146" t="str">
            <v>190637</v>
          </cell>
          <cell r="C146" t="str">
            <v>2005</v>
          </cell>
          <cell r="D146" t="str">
            <v>94%</v>
          </cell>
          <cell r="E146" t="str">
            <v>$4,427,769</v>
          </cell>
          <cell r="F146" t="str">
            <v>$9,320,526</v>
          </cell>
          <cell r="G146" t="str">
            <v>11%</v>
          </cell>
          <cell r="H146" t="str">
            <v>5966</v>
          </cell>
          <cell r="I146" t="str">
            <v>7260</v>
          </cell>
          <cell r="J146" t="str">
            <v>3453</v>
          </cell>
        </row>
        <row r="147">
          <cell r="A147" t="str">
            <v>O</v>
          </cell>
          <cell r="B147" t="str">
            <v>197869</v>
          </cell>
          <cell r="C147" t="str">
            <v>2005</v>
          </cell>
          <cell r="D147" t="str">
            <v>85%</v>
          </cell>
          <cell r="E147" t="str">
            <v>$1,053,774</v>
          </cell>
          <cell r="F147" t="str">
            <v>$549,527</v>
          </cell>
          <cell r="G147" t="str">
            <v>7%</v>
          </cell>
          <cell r="H147" t="str">
            <v>6797</v>
          </cell>
          <cell r="I147" t="str">
            <v>5259</v>
          </cell>
          <cell r="J147" t="str">
            <v>4082</v>
          </cell>
        </row>
        <row r="148">
          <cell r="A148" t="str">
            <v>O</v>
          </cell>
          <cell r="B148" t="str">
            <v>199157</v>
          </cell>
          <cell r="C148" t="str">
            <v>2005</v>
          </cell>
          <cell r="D148" t="str">
            <v>69%</v>
          </cell>
          <cell r="E148" t="str">
            <v>$4,880,584</v>
          </cell>
          <cell r="F148" t="str">
            <v>$9,360,313</v>
          </cell>
          <cell r="G148" t="str">
            <v>15%</v>
          </cell>
          <cell r="H148" t="str">
            <v>7839</v>
          </cell>
          <cell r="I148" t="str">
            <v>6725</v>
          </cell>
          <cell r="J148" t="str">
            <v>3580</v>
          </cell>
        </row>
        <row r="149">
          <cell r="A149" t="str">
            <v>O</v>
          </cell>
          <cell r="B149" t="str">
            <v>200004</v>
          </cell>
          <cell r="C149" t="str">
            <v>2005</v>
          </cell>
          <cell r="D149" t="str">
            <v>77%</v>
          </cell>
          <cell r="E149" t="str">
            <v>$2,104,121</v>
          </cell>
          <cell r="F149" t="str">
            <v>$7,135,394</v>
          </cell>
          <cell r="G149" t="str">
            <v>10%</v>
          </cell>
          <cell r="H149" t="str">
            <v>8071</v>
          </cell>
          <cell r="I149" t="str">
            <v>5779</v>
          </cell>
          <cell r="J149" t="str">
            <v>3629</v>
          </cell>
        </row>
        <row r="150">
          <cell r="A150" t="str">
            <v>O</v>
          </cell>
          <cell r="B150" t="str">
            <v>221847</v>
          </cell>
          <cell r="C150" t="str">
            <v>2005</v>
          </cell>
          <cell r="D150" t="str">
            <v>93%</v>
          </cell>
          <cell r="E150" t="str">
            <v>$7,329,743</v>
          </cell>
          <cell r="F150" t="str">
            <v>$5,650,551</v>
          </cell>
          <cell r="G150" t="str">
            <v>8%</v>
          </cell>
          <cell r="H150" t="str">
            <v>6060</v>
          </cell>
          <cell r="I150" t="str">
            <v>5603</v>
          </cell>
          <cell r="J150" t="str">
            <v>3068</v>
          </cell>
        </row>
        <row r="151">
          <cell r="A151" t="str">
            <v>O</v>
          </cell>
          <cell r="B151" t="str">
            <v>433660</v>
          </cell>
          <cell r="C151" t="str">
            <v>2005</v>
          </cell>
          <cell r="D151" t="str">
            <v>6%</v>
          </cell>
          <cell r="E151" t="str">
            <v>$1,912,085</v>
          </cell>
          <cell r="F151" t="str">
            <v>$6,687,526</v>
          </cell>
          <cell r="G151" t="str">
            <v>15%</v>
          </cell>
          <cell r="H151" t="str">
            <v>6452</v>
          </cell>
          <cell r="I151" t="str">
            <v>5666</v>
          </cell>
          <cell r="J151" t="str">
            <v>2751</v>
          </cell>
        </row>
        <row r="152">
          <cell r="A152" t="str">
            <v>I</v>
          </cell>
          <cell r="B152" t="str">
            <v>003581</v>
          </cell>
          <cell r="C152" t="str">
            <v>2005</v>
          </cell>
          <cell r="D152" t="str">
            <v>75%</v>
          </cell>
          <cell r="E152" t="str">
            <v>$3,577,686</v>
          </cell>
          <cell r="F152" t="str">
            <v>$13,260,083</v>
          </cell>
          <cell r="G152" t="str">
            <v>13%</v>
          </cell>
          <cell r="H152" t="str">
            <v>5148</v>
          </cell>
          <cell r="I152" t="str">
            <v>4626</v>
          </cell>
          <cell r="J152" t="str">
            <v>4525</v>
          </cell>
        </row>
        <row r="153">
          <cell r="A153" t="str">
            <v>I</v>
          </cell>
          <cell r="B153" t="str">
            <v>003630</v>
          </cell>
          <cell r="C153" t="str">
            <v>2005</v>
          </cell>
          <cell r="D153" t="str">
            <v>28%</v>
          </cell>
          <cell r="E153" t="str">
            <v>$9,174,804</v>
          </cell>
          <cell r="F153" t="str">
            <v>$31,549,910</v>
          </cell>
          <cell r="G153" t="str">
            <v>11%</v>
          </cell>
          <cell r="H153" t="str">
            <v>7610</v>
          </cell>
          <cell r="I153" t="str">
            <v>3146</v>
          </cell>
          <cell r="J153" t="str">
            <v>3661</v>
          </cell>
        </row>
        <row r="154">
          <cell r="A154" t="str">
            <v>I</v>
          </cell>
          <cell r="B154" t="str">
            <v>003624</v>
          </cell>
          <cell r="C154" t="str">
            <v>2005</v>
          </cell>
          <cell r="D154" t="str">
            <v>76%</v>
          </cell>
          <cell r="E154" t="str">
            <v>$4,141,953</v>
          </cell>
          <cell r="F154" t="str">
            <v>$14,794,443</v>
          </cell>
          <cell r="G154" t="str">
            <v>10%</v>
          </cell>
          <cell r="H154" t="str">
            <v>4678</v>
          </cell>
          <cell r="I154" t="str">
            <v>4250</v>
          </cell>
          <cell r="J154" t="str">
            <v>3492</v>
          </cell>
        </row>
        <row r="155">
          <cell r="A155" t="str">
            <v>I</v>
          </cell>
          <cell r="B155" t="str">
            <v>003631</v>
          </cell>
          <cell r="C155" t="str">
            <v>2005</v>
          </cell>
          <cell r="D155" t="str">
            <v>70%</v>
          </cell>
          <cell r="E155" t="str">
            <v>$8,723,622</v>
          </cell>
          <cell r="F155" t="str">
            <v>$14,795,952</v>
          </cell>
          <cell r="G155" t="str">
            <v>8%</v>
          </cell>
          <cell r="H155" t="str">
            <v>4463</v>
          </cell>
          <cell r="I155" t="str">
            <v>3983</v>
          </cell>
          <cell r="J155" t="str">
            <v>3706</v>
          </cell>
        </row>
        <row r="156">
          <cell r="A156" t="str">
            <v>I</v>
          </cell>
          <cell r="B156" t="str">
            <v>009651</v>
          </cell>
          <cell r="C156" t="str">
            <v>2005</v>
          </cell>
          <cell r="D156" t="str">
            <v>82%</v>
          </cell>
          <cell r="E156" t="str">
            <v>$103,392</v>
          </cell>
          <cell r="F156" t="str">
            <v>$8,265,943</v>
          </cell>
          <cell r="G156" t="str">
            <v>17%</v>
          </cell>
          <cell r="H156" t="str">
            <v>11021</v>
          </cell>
          <cell r="I156" t="str">
            <v>5787</v>
          </cell>
          <cell r="J156" t="str">
            <v>1946</v>
          </cell>
        </row>
        <row r="157">
          <cell r="A157" t="str">
            <v>I</v>
          </cell>
          <cell r="B157" t="str">
            <v>011161</v>
          </cell>
          <cell r="C157" t="str">
            <v>2005</v>
          </cell>
          <cell r="D157" t="str">
            <v>77%</v>
          </cell>
          <cell r="E157" t="str">
            <v>$8,028,991</v>
          </cell>
          <cell r="F157" t="str">
            <v>$13,276,975</v>
          </cell>
          <cell r="G157" t="str">
            <v>9%</v>
          </cell>
          <cell r="H157" t="str">
            <v>7386</v>
          </cell>
          <cell r="I157" t="str">
            <v>4680</v>
          </cell>
          <cell r="J157" t="str">
            <v>4178</v>
          </cell>
        </row>
        <row r="158">
          <cell r="A158" t="str">
            <v>I</v>
          </cell>
          <cell r="B158" t="str">
            <v>003599</v>
          </cell>
          <cell r="C158" t="str">
            <v>2005</v>
          </cell>
          <cell r="D158" t="str">
            <v>68%</v>
          </cell>
          <cell r="E158" t="str">
            <v>$5,025,329</v>
          </cell>
          <cell r="F158" t="str">
            <v>$43,806,754</v>
          </cell>
          <cell r="G158" t="str">
            <v>9%</v>
          </cell>
          <cell r="H158" t="str">
            <v>4926</v>
          </cell>
          <cell r="I158" t="str">
            <v>4239</v>
          </cell>
          <cell r="J158" t="str">
            <v>2358</v>
          </cell>
        </row>
        <row r="159">
          <cell r="A159" t="str">
            <v>I</v>
          </cell>
          <cell r="B159" t="str">
            <v>003665</v>
          </cell>
          <cell r="C159" t="str">
            <v>2005</v>
          </cell>
          <cell r="D159" t="str">
            <v>74%</v>
          </cell>
          <cell r="E159" t="str">
            <v>$4,073,655</v>
          </cell>
          <cell r="F159" t="str">
            <v>$10,203,549</v>
          </cell>
          <cell r="G159" t="str">
            <v>7%</v>
          </cell>
          <cell r="H159" t="str">
            <v>5199</v>
          </cell>
          <cell r="I159" t="str">
            <v>4039</v>
          </cell>
          <cell r="J159" t="str">
            <v>3490</v>
          </cell>
        </row>
        <row r="160">
          <cell r="A160" t="str">
            <v>O</v>
          </cell>
          <cell r="B160" t="str">
            <v>102094</v>
          </cell>
          <cell r="C160" t="str">
            <v>2005</v>
          </cell>
          <cell r="D160" t="str">
            <v>64%</v>
          </cell>
          <cell r="E160" t="str">
            <v>$16,898,000</v>
          </cell>
          <cell r="F160" t="str">
            <v>$31,110,000</v>
          </cell>
          <cell r="G160" t="str">
            <v>4%</v>
          </cell>
          <cell r="H160" t="str">
            <v>7870</v>
          </cell>
          <cell r="I160" t="str">
            <v>7274</v>
          </cell>
          <cell r="J160" t="str">
            <v>3974</v>
          </cell>
        </row>
        <row r="161">
          <cell r="A161" t="str">
            <v>O</v>
          </cell>
          <cell r="B161" t="str">
            <v>105330</v>
          </cell>
          <cell r="C161" t="str">
            <v>2005</v>
          </cell>
          <cell r="D161" t="str">
            <v>77%</v>
          </cell>
          <cell r="E161" t="str">
            <v>$19,615,438</v>
          </cell>
          <cell r="F161" t="str">
            <v>$44,335,332</v>
          </cell>
          <cell r="G161" t="str">
            <v>10%</v>
          </cell>
          <cell r="H161" t="str">
            <v>8583</v>
          </cell>
          <cell r="I161" t="str">
            <v>5353</v>
          </cell>
          <cell r="J161" t="str">
            <v>4852</v>
          </cell>
        </row>
        <row r="162">
          <cell r="A162" t="str">
            <v>O</v>
          </cell>
          <cell r="B162" t="str">
            <v>110556</v>
          </cell>
          <cell r="C162" t="str">
            <v>2005</v>
          </cell>
          <cell r="D162" t="str">
            <v>76%</v>
          </cell>
          <cell r="E162" t="str">
            <v>$0</v>
          </cell>
          <cell r="F162" t="str">
            <v>$23,578,537</v>
          </cell>
          <cell r="G162" t="str">
            <v>6%</v>
          </cell>
          <cell r="H162" t="str">
            <v>7195</v>
          </cell>
          <cell r="I162" t="str">
            <v>4854</v>
          </cell>
          <cell r="J162" t="str">
            <v>2907</v>
          </cell>
        </row>
        <row r="163">
          <cell r="A163" t="str">
            <v>O</v>
          </cell>
          <cell r="B163" t="str">
            <v>122755</v>
          </cell>
          <cell r="C163" t="str">
            <v>2005</v>
          </cell>
          <cell r="D163" t="str">
            <v>91%</v>
          </cell>
          <cell r="E163" t="str">
            <v>$0</v>
          </cell>
          <cell r="F163" t="str">
            <v>$20,467,532</v>
          </cell>
          <cell r="G163" t="str">
            <v>8%</v>
          </cell>
          <cell r="H163" t="str">
            <v>6165</v>
          </cell>
          <cell r="I163" t="str">
            <v>5570</v>
          </cell>
          <cell r="J163" t="str">
            <v>3492</v>
          </cell>
        </row>
        <row r="164">
          <cell r="A164" t="str">
            <v>O</v>
          </cell>
          <cell r="B164" t="str">
            <v>126562</v>
          </cell>
          <cell r="C164" t="str">
            <v>2005</v>
          </cell>
          <cell r="D164" t="str">
            <v>39%</v>
          </cell>
          <cell r="E164" t="str">
            <v>$183,840,563</v>
          </cell>
          <cell r="F164" t="str">
            <v>$261,711,511</v>
          </cell>
          <cell r="G164" t="str">
            <v>3%</v>
          </cell>
          <cell r="H164" t="str">
            <v>5963</v>
          </cell>
          <cell r="I164" t="str">
            <v>14878</v>
          </cell>
          <cell r="J164" t="str">
            <v>7013</v>
          </cell>
        </row>
        <row r="165">
          <cell r="A165" t="str">
            <v>O</v>
          </cell>
          <cell r="B165" t="str">
            <v>142276</v>
          </cell>
          <cell r="C165" t="str">
            <v>2005</v>
          </cell>
          <cell r="D165" t="str">
            <v>59%</v>
          </cell>
          <cell r="E165" t="str">
            <v>$15,286,600</v>
          </cell>
          <cell r="F165" t="str">
            <v>$32,515,851</v>
          </cell>
          <cell r="G165" t="str">
            <v>7%</v>
          </cell>
          <cell r="H165" t="str">
            <v>6656</v>
          </cell>
          <cell r="I165" t="str">
            <v>7232</v>
          </cell>
          <cell r="J165" t="str">
            <v>3734</v>
          </cell>
        </row>
        <row r="166">
          <cell r="A166" t="str">
            <v>O</v>
          </cell>
          <cell r="B166" t="str">
            <v>166513</v>
          </cell>
          <cell r="C166" t="str">
            <v>2005</v>
          </cell>
          <cell r="D166" t="str">
            <v>98%</v>
          </cell>
          <cell r="E166" t="str">
            <v>$27,365,000</v>
          </cell>
          <cell r="F166" t="str">
            <v>$23,584,000</v>
          </cell>
          <cell r="G166" t="str">
            <v>13%</v>
          </cell>
          <cell r="H166" t="str">
            <v>9412</v>
          </cell>
          <cell r="I166" t="str">
            <v>8030</v>
          </cell>
          <cell r="J166" t="str">
            <v>8200</v>
          </cell>
        </row>
        <row r="167">
          <cell r="A167" t="str">
            <v>O</v>
          </cell>
          <cell r="B167" t="str">
            <v>166638</v>
          </cell>
          <cell r="C167" t="str">
            <v>2005</v>
          </cell>
          <cell r="D167" t="str">
            <v>81%</v>
          </cell>
          <cell r="E167" t="str">
            <v>$16,983,000</v>
          </cell>
          <cell r="F167" t="str">
            <v>$26,368,000</v>
          </cell>
          <cell r="G167" t="str">
            <v>10%</v>
          </cell>
          <cell r="H167" t="str">
            <v>9979</v>
          </cell>
          <cell r="I167" t="str">
            <v>9232</v>
          </cell>
          <cell r="J167" t="str">
            <v>8863</v>
          </cell>
        </row>
        <row r="168">
          <cell r="A168" t="str">
            <v>O</v>
          </cell>
          <cell r="B168" t="str">
            <v>169798</v>
          </cell>
          <cell r="C168" t="str">
            <v>2005</v>
          </cell>
          <cell r="D168" t="str">
            <v>84%</v>
          </cell>
          <cell r="E168" t="str">
            <v>$4,946,302</v>
          </cell>
          <cell r="F168" t="str">
            <v>$7,216,351</v>
          </cell>
          <cell r="G168" t="str">
            <v>12%</v>
          </cell>
          <cell r="H168" t="str">
            <v>4468</v>
          </cell>
          <cell r="I168" t="str">
            <v>4942</v>
          </cell>
          <cell r="J168" t="str">
            <v>6935</v>
          </cell>
        </row>
        <row r="169">
          <cell r="A169" t="str">
            <v>O</v>
          </cell>
          <cell r="B169" t="str">
            <v>182281</v>
          </cell>
          <cell r="C169" t="str">
            <v>2005</v>
          </cell>
          <cell r="D169" t="str">
            <v>80%</v>
          </cell>
          <cell r="E169" t="str">
            <v>$35,839,000</v>
          </cell>
          <cell r="F169" t="str">
            <v>$38,087,000</v>
          </cell>
          <cell r="G169" t="str">
            <v>7%</v>
          </cell>
          <cell r="H169" t="str">
            <v>7084</v>
          </cell>
          <cell r="I169" t="str">
            <v>5538</v>
          </cell>
          <cell r="J169" t="str">
            <v>4135</v>
          </cell>
        </row>
        <row r="170">
          <cell r="A170" t="str">
            <v>O</v>
          </cell>
          <cell r="B170" t="str">
            <v>188030</v>
          </cell>
          <cell r="C170" t="str">
            <v>2005</v>
          </cell>
          <cell r="D170" t="str">
            <v>85%</v>
          </cell>
          <cell r="E170" t="str">
            <v>$109,061,662</v>
          </cell>
          <cell r="F170" t="str">
            <v>$123,313,793</v>
          </cell>
          <cell r="G170" t="str">
            <v>5%</v>
          </cell>
          <cell r="H170" t="str">
            <v>10493</v>
          </cell>
          <cell r="I170" t="str">
            <v>6193</v>
          </cell>
          <cell r="J170" t="str">
            <v>2408</v>
          </cell>
        </row>
        <row r="171">
          <cell r="A171" t="str">
            <v>O</v>
          </cell>
          <cell r="B171" t="str">
            <v>199148</v>
          </cell>
          <cell r="C171" t="str">
            <v>2005</v>
          </cell>
          <cell r="D171" t="str">
            <v>72%</v>
          </cell>
          <cell r="E171" t="str">
            <v>$11,469,691</v>
          </cell>
          <cell r="F171" t="str">
            <v>$18,621,566</v>
          </cell>
          <cell r="G171" t="str">
            <v>9%</v>
          </cell>
          <cell r="H171" t="str">
            <v>7997</v>
          </cell>
          <cell r="I171" t="str">
            <v>6591</v>
          </cell>
          <cell r="J171" t="str">
            <v>4249</v>
          </cell>
        </row>
        <row r="172">
          <cell r="A172" t="str">
            <v>O</v>
          </cell>
          <cell r="B172" t="str">
            <v>202134</v>
          </cell>
          <cell r="C172" t="str">
            <v>2005</v>
          </cell>
          <cell r="D172" t="str">
            <v>87%</v>
          </cell>
          <cell r="E172" t="str">
            <v>$14,415,812</v>
          </cell>
          <cell r="F172" t="str">
            <v>$17,523,555</v>
          </cell>
          <cell r="G172" t="str">
            <v>10%</v>
          </cell>
          <cell r="H172" t="str">
            <v>6367</v>
          </cell>
          <cell r="I172" t="str">
            <v>6107</v>
          </cell>
          <cell r="J172" t="str">
            <v>9209</v>
          </cell>
        </row>
        <row r="173">
          <cell r="A173" t="str">
            <v>O</v>
          </cell>
          <cell r="B173" t="str">
            <v>213020</v>
          </cell>
          <cell r="C173" t="str">
            <v>2005</v>
          </cell>
          <cell r="D173" t="str">
            <v>84%</v>
          </cell>
          <cell r="E173" t="str">
            <v>$926,059</v>
          </cell>
          <cell r="F173" t="str">
            <v>$10,041,097</v>
          </cell>
          <cell r="G173" t="str">
            <v>10%</v>
          </cell>
          <cell r="H173" t="str">
            <v>4460</v>
          </cell>
          <cell r="I173" t="str">
            <v>6188</v>
          </cell>
          <cell r="J173" t="str">
            <v>5596</v>
          </cell>
        </row>
        <row r="174">
          <cell r="A174" t="str">
            <v>O</v>
          </cell>
          <cell r="B174" t="str">
            <v>220075</v>
          </cell>
          <cell r="C174" t="str">
            <v>2005</v>
          </cell>
          <cell r="D174" t="str">
            <v>83%</v>
          </cell>
          <cell r="E174" t="str">
            <v>$8,540,870</v>
          </cell>
          <cell r="F174" t="str">
            <v>$18,044,470</v>
          </cell>
          <cell r="G174" t="str">
            <v>7%</v>
          </cell>
          <cell r="H174" t="str">
            <v>8116</v>
          </cell>
          <cell r="I174" t="str">
            <v>9554</v>
          </cell>
          <cell r="J174" t="str">
            <v>4163</v>
          </cell>
        </row>
        <row r="175">
          <cell r="A175" t="str">
            <v>O</v>
          </cell>
          <cell r="B175" t="str">
            <v>220978</v>
          </cell>
          <cell r="C175" t="str">
            <v>2005</v>
          </cell>
          <cell r="D175" t="str">
            <v>82%</v>
          </cell>
          <cell r="E175" t="str">
            <v>$5,094,042</v>
          </cell>
          <cell r="F175" t="str">
            <v>$17,436,743</v>
          </cell>
          <cell r="G175" t="str">
            <v>7%</v>
          </cell>
          <cell r="H175" t="str">
            <v>4396</v>
          </cell>
          <cell r="I175" t="str">
            <v>5085</v>
          </cell>
          <cell r="J175" t="str">
            <v>3872</v>
          </cell>
        </row>
        <row r="176">
          <cell r="A176" t="str">
            <v>I</v>
          </cell>
          <cell r="B176" t="str">
            <v>003606</v>
          </cell>
          <cell r="C176" t="str">
            <v>2005</v>
          </cell>
          <cell r="D176" t="str">
            <v>77%</v>
          </cell>
          <cell r="E176" t="str">
            <v>$2,860,287</v>
          </cell>
          <cell r="F176" t="str">
            <v>$17,432,915</v>
          </cell>
          <cell r="G176" t="str">
            <v>13%</v>
          </cell>
          <cell r="H176" t="str">
            <v>3400</v>
          </cell>
          <cell r="I176" t="str">
            <v>3119</v>
          </cell>
          <cell r="J176" t="str">
            <v>3907</v>
          </cell>
        </row>
        <row r="177">
          <cell r="A177" t="str">
            <v>I</v>
          </cell>
          <cell r="B177" t="str">
            <v>003565</v>
          </cell>
          <cell r="C177" t="str">
            <v>2005</v>
          </cell>
          <cell r="D177" t="str">
            <v>67%</v>
          </cell>
          <cell r="E177" t="str">
            <v>$1,482,680</v>
          </cell>
          <cell r="F177" t="str">
            <v>$10,718,800</v>
          </cell>
          <cell r="G177" t="str">
            <v>8%</v>
          </cell>
          <cell r="H177" t="str">
            <v>5910</v>
          </cell>
          <cell r="I177" t="str">
            <v>4357</v>
          </cell>
          <cell r="J177" t="str">
            <v>3959</v>
          </cell>
        </row>
        <row r="178">
          <cell r="A178" t="str">
            <v>I</v>
          </cell>
          <cell r="B178" t="str">
            <v>003639</v>
          </cell>
          <cell r="C178" t="str">
            <v>2005</v>
          </cell>
          <cell r="D178" t="str">
            <v>80%</v>
          </cell>
          <cell r="E178" t="str">
            <v>$10,153,546</v>
          </cell>
          <cell r="F178" t="str">
            <v>$18,887,514</v>
          </cell>
          <cell r="G178" t="str">
            <v>12%</v>
          </cell>
          <cell r="H178" t="str">
            <v>7461</v>
          </cell>
          <cell r="I178" t="str">
            <v>5444</v>
          </cell>
          <cell r="J178" t="str">
            <v>4025</v>
          </cell>
        </row>
        <row r="179">
          <cell r="A179" t="str">
            <v>I</v>
          </cell>
          <cell r="B179" t="str">
            <v>003642</v>
          </cell>
          <cell r="C179" t="str">
            <v>2005</v>
          </cell>
          <cell r="D179" t="str">
            <v>67%</v>
          </cell>
          <cell r="E179" t="str">
            <v>$5,477,171</v>
          </cell>
          <cell r="F179" t="str">
            <v>$39,173,690</v>
          </cell>
          <cell r="G179" t="str">
            <v>15%</v>
          </cell>
          <cell r="H179" t="str">
            <v>5248</v>
          </cell>
          <cell r="I179" t="str">
            <v>8102</v>
          </cell>
          <cell r="J179" t="str">
            <v>4138</v>
          </cell>
        </row>
        <row r="180">
          <cell r="A180" t="str">
            <v>I</v>
          </cell>
          <cell r="B180" t="str">
            <v>003615</v>
          </cell>
          <cell r="C180" t="str">
            <v>2005</v>
          </cell>
          <cell r="D180" t="str">
            <v>68%</v>
          </cell>
          <cell r="E180" t="str">
            <v>$8,897,768</v>
          </cell>
          <cell r="F180" t="str">
            <v>$32,463,118</v>
          </cell>
          <cell r="G180" t="str">
            <v>9%</v>
          </cell>
          <cell r="H180" t="str">
            <v>4342</v>
          </cell>
          <cell r="I180" t="str">
            <v>4013</v>
          </cell>
          <cell r="J180" t="str">
            <v>4895</v>
          </cell>
        </row>
        <row r="181">
          <cell r="A181" t="str">
            <v>I</v>
          </cell>
          <cell r="B181" t="str">
            <v>003646</v>
          </cell>
          <cell r="C181" t="str">
            <v>2005</v>
          </cell>
          <cell r="D181" t="str">
            <v>71%</v>
          </cell>
          <cell r="E181" t="str">
            <v>$2,444,992</v>
          </cell>
          <cell r="F181" t="str">
            <v>$10,040,918</v>
          </cell>
          <cell r="G181" t="str">
            <v>6%</v>
          </cell>
          <cell r="H181" t="str">
            <v>6713</v>
          </cell>
          <cell r="I181" t="str">
            <v>5282</v>
          </cell>
          <cell r="J181" t="str">
            <v>5241</v>
          </cell>
        </row>
        <row r="182">
          <cell r="A182" t="str">
            <v>O</v>
          </cell>
          <cell r="B182" t="str">
            <v>110671</v>
          </cell>
          <cell r="C182" t="str">
            <v>2005</v>
          </cell>
          <cell r="D182" t="str">
            <v>59%</v>
          </cell>
          <cell r="E182" t="str">
            <v>$83,213,000</v>
          </cell>
          <cell r="F182" t="str">
            <v>$77,073,000</v>
          </cell>
          <cell r="G182" t="str">
            <v>8%</v>
          </cell>
          <cell r="H182" t="str">
            <v>8432</v>
          </cell>
          <cell r="I182" t="str">
            <v>6779</v>
          </cell>
          <cell r="J182" t="str">
            <v>6480</v>
          </cell>
        </row>
        <row r="183">
          <cell r="A183" t="str">
            <v>O</v>
          </cell>
          <cell r="B183" t="str">
            <v>122409</v>
          </cell>
          <cell r="C183" t="str">
            <v>2005</v>
          </cell>
          <cell r="D183" t="str">
            <v>81%</v>
          </cell>
          <cell r="E183" t="str">
            <v>$164,526</v>
          </cell>
          <cell r="F183" t="str">
            <v>$23,997,295</v>
          </cell>
          <cell r="G183" t="str">
            <v>8%</v>
          </cell>
          <cell r="H183" t="str">
            <v>6791</v>
          </cell>
          <cell r="I183" t="str">
            <v>Blank</v>
          </cell>
          <cell r="J183" t="str">
            <v>3933</v>
          </cell>
        </row>
        <row r="184">
          <cell r="A184" t="str">
            <v>O</v>
          </cell>
          <cell r="B184" t="str">
            <v>122597</v>
          </cell>
          <cell r="C184" t="str">
            <v>2005</v>
          </cell>
          <cell r="D184" t="str">
            <v>90%</v>
          </cell>
          <cell r="E184" t="str">
            <v>$19,200,222</v>
          </cell>
          <cell r="F184" t="str">
            <v>$66,736,157</v>
          </cell>
          <cell r="G184" t="str">
            <v>13%</v>
          </cell>
          <cell r="H184" t="str">
            <v>5772</v>
          </cell>
          <cell r="I184" t="str">
            <v>5037</v>
          </cell>
          <cell r="J184" t="str">
            <v>3833</v>
          </cell>
        </row>
        <row r="185">
          <cell r="A185" t="str">
            <v>O</v>
          </cell>
          <cell r="B185" t="str">
            <v>126818</v>
          </cell>
          <cell r="C185" t="str">
            <v>2005</v>
          </cell>
          <cell r="D185" t="str">
            <v>81%</v>
          </cell>
          <cell r="E185" t="str">
            <v>$143,314,397</v>
          </cell>
          <cell r="F185" t="str">
            <v>$169,893,067</v>
          </cell>
          <cell r="G185" t="str">
            <v>3%</v>
          </cell>
          <cell r="H185" t="str">
            <v>3958</v>
          </cell>
          <cell r="I185" t="str">
            <v>6274</v>
          </cell>
          <cell r="J185" t="str">
            <v>5570</v>
          </cell>
        </row>
        <row r="186">
          <cell r="A186" t="str">
            <v>O</v>
          </cell>
          <cell r="B186" t="str">
            <v>132903</v>
          </cell>
          <cell r="C186" t="str">
            <v>2005</v>
          </cell>
          <cell r="D186" t="str">
            <v>66%</v>
          </cell>
          <cell r="E186" t="str">
            <v>$81,932,771</v>
          </cell>
          <cell r="F186" t="str">
            <v>$43,891,269</v>
          </cell>
          <cell r="G186" t="str">
            <v>5%</v>
          </cell>
          <cell r="H186" t="str">
            <v>6367</v>
          </cell>
          <cell r="I186" t="str">
            <v>4407</v>
          </cell>
          <cell r="J186" t="str">
            <v>2779</v>
          </cell>
        </row>
        <row r="187">
          <cell r="A187" t="str">
            <v>O</v>
          </cell>
          <cell r="B187" t="str">
            <v>133669</v>
          </cell>
          <cell r="C187" t="str">
            <v>2005</v>
          </cell>
          <cell r="D187" t="str">
            <v>70%</v>
          </cell>
          <cell r="E187" t="str">
            <v>$28,377,618</v>
          </cell>
          <cell r="F187" t="str">
            <v>$22,350,465</v>
          </cell>
          <cell r="G187" t="str">
            <v>12%</v>
          </cell>
          <cell r="H187" t="str">
            <v>8169</v>
          </cell>
          <cell r="I187" t="str">
            <v>5493</v>
          </cell>
          <cell r="J187" t="str">
            <v>4100</v>
          </cell>
        </row>
        <row r="188">
          <cell r="A188" t="str">
            <v>O</v>
          </cell>
          <cell r="B188" t="str">
            <v>133951</v>
          </cell>
          <cell r="C188" t="str">
            <v>2005</v>
          </cell>
          <cell r="D188" t="str">
            <v>79%</v>
          </cell>
          <cell r="E188" t="str">
            <v>$67,959,219</v>
          </cell>
          <cell r="F188" t="str">
            <v>$50,819,506</v>
          </cell>
          <cell r="G188" t="str">
            <v>13%</v>
          </cell>
          <cell r="H188" t="str">
            <v>6348</v>
          </cell>
          <cell r="I188" t="str">
            <v>4011</v>
          </cell>
          <cell r="J188" t="str">
            <v>3666</v>
          </cell>
        </row>
        <row r="189">
          <cell r="A189" t="str">
            <v>O</v>
          </cell>
          <cell r="B189" t="str">
            <v>139940</v>
          </cell>
          <cell r="C189" t="str">
            <v>2005</v>
          </cell>
          <cell r="D189" t="str">
            <v>67%</v>
          </cell>
          <cell r="E189" t="str">
            <v>$64,146,353</v>
          </cell>
          <cell r="F189" t="str">
            <v>$56,762,968</v>
          </cell>
          <cell r="G189" t="str">
            <v>9%</v>
          </cell>
          <cell r="H189" t="str">
            <v>8645</v>
          </cell>
          <cell r="I189" t="str">
            <v>5651</v>
          </cell>
          <cell r="J189" t="str">
            <v>5140</v>
          </cell>
        </row>
        <row r="190">
          <cell r="A190" t="str">
            <v>O</v>
          </cell>
          <cell r="B190" t="str">
            <v>145600</v>
          </cell>
          <cell r="C190" t="str">
            <v>2005</v>
          </cell>
          <cell r="D190" t="str">
            <v>64%</v>
          </cell>
          <cell r="E190" t="str">
            <v>$224,321,579</v>
          </cell>
          <cell r="F190" t="str">
            <v>$262,217,471</v>
          </cell>
          <cell r="G190" t="str">
            <v>2%</v>
          </cell>
          <cell r="H190" t="str">
            <v>11088</v>
          </cell>
          <cell r="I190" t="str">
            <v>14766</v>
          </cell>
          <cell r="J190" t="str">
            <v>7680</v>
          </cell>
        </row>
        <row r="191">
          <cell r="A191" t="str">
            <v>O</v>
          </cell>
          <cell r="B191" t="str">
            <v>163268</v>
          </cell>
          <cell r="C191" t="str">
            <v>2005</v>
          </cell>
          <cell r="D191" t="str">
            <v>55%</v>
          </cell>
          <cell r="E191" t="str">
            <v>$50,646,003</v>
          </cell>
          <cell r="F191" t="str">
            <v>$54,051,302</v>
          </cell>
          <cell r="G191" t="str">
            <v>10%</v>
          </cell>
          <cell r="H191" t="str">
            <v>6685</v>
          </cell>
          <cell r="I191" t="str">
            <v>7751</v>
          </cell>
          <cell r="J191" t="str">
            <v>6180</v>
          </cell>
        </row>
        <row r="192">
          <cell r="A192" t="str">
            <v>O</v>
          </cell>
          <cell r="B192" t="str">
            <v>169798</v>
          </cell>
          <cell r="C192" t="str">
            <v>2005</v>
          </cell>
          <cell r="D192" t="str">
            <v>84%</v>
          </cell>
          <cell r="E192" t="str">
            <v>$4,946,302</v>
          </cell>
          <cell r="F192" t="str">
            <v>$7,216,351</v>
          </cell>
          <cell r="G192" t="str">
            <v>12%</v>
          </cell>
          <cell r="H192" t="str">
            <v>4468</v>
          </cell>
          <cell r="I192" t="str">
            <v>4942</v>
          </cell>
          <cell r="J192" t="str">
            <v>6935</v>
          </cell>
        </row>
        <row r="193">
          <cell r="A193" t="str">
            <v>O</v>
          </cell>
          <cell r="B193" t="str">
            <v>181464</v>
          </cell>
          <cell r="C193" t="str">
            <v>2005</v>
          </cell>
          <cell r="D193" t="str">
            <v>64%</v>
          </cell>
          <cell r="E193" t="str">
            <v>$121,944,664</v>
          </cell>
          <cell r="F193" t="str">
            <v>$110,825,863</v>
          </cell>
          <cell r="G193" t="str">
            <v>5%</v>
          </cell>
          <cell r="H193" t="str">
            <v>10252</v>
          </cell>
          <cell r="I193" t="str">
            <v>7534</v>
          </cell>
          <cell r="J193" t="str">
            <v>5046</v>
          </cell>
        </row>
        <row r="194">
          <cell r="A194" t="str">
            <v>O</v>
          </cell>
          <cell r="B194" t="str">
            <v>187985</v>
          </cell>
          <cell r="C194" t="str">
            <v>2005</v>
          </cell>
          <cell r="D194" t="str">
            <v>58%</v>
          </cell>
          <cell r="E194" t="str">
            <v>$129,047,831</v>
          </cell>
          <cell r="F194" t="str">
            <v>$206,859,741</v>
          </cell>
          <cell r="G194" t="str">
            <v>4%</v>
          </cell>
          <cell r="H194" t="str">
            <v>11085</v>
          </cell>
          <cell r="I194" t="str">
            <v>8232</v>
          </cell>
          <cell r="J194" t="str">
            <v>3531</v>
          </cell>
        </row>
        <row r="195">
          <cell r="A195" t="str">
            <v>O</v>
          </cell>
          <cell r="B195" t="str">
            <v>196060</v>
          </cell>
          <cell r="C195" t="str">
            <v>2005</v>
          </cell>
          <cell r="D195" t="str">
            <v>89%</v>
          </cell>
          <cell r="E195" t="str">
            <v>$79,415,013</v>
          </cell>
          <cell r="F195" t="str">
            <v>$69,093,902</v>
          </cell>
          <cell r="G195" t="str">
            <v>10%</v>
          </cell>
          <cell r="H195" t="str">
            <v>8109</v>
          </cell>
          <cell r="I195" t="str">
            <v>7488</v>
          </cell>
          <cell r="J195" t="str">
            <v>4322</v>
          </cell>
        </row>
        <row r="196">
          <cell r="A196" t="str">
            <v>O</v>
          </cell>
          <cell r="B196" t="str">
            <v>199139</v>
          </cell>
          <cell r="C196" t="str">
            <v>2005</v>
          </cell>
          <cell r="D196" t="str">
            <v>79%</v>
          </cell>
          <cell r="E196" t="str">
            <v>$16,808,355</v>
          </cell>
          <cell r="F196" t="str">
            <v>$19,722,376</v>
          </cell>
          <cell r="G196" t="str">
            <v>7%</v>
          </cell>
          <cell r="H196" t="str">
            <v>6742</v>
          </cell>
          <cell r="I196" t="str">
            <v>6570</v>
          </cell>
          <cell r="J196" t="str">
            <v>4465</v>
          </cell>
        </row>
        <row r="197">
          <cell r="A197" t="str">
            <v>O</v>
          </cell>
          <cell r="B197" t="str">
            <v>200800</v>
          </cell>
          <cell r="C197" t="str">
            <v>2005</v>
          </cell>
          <cell r="D197" t="str">
            <v>88%</v>
          </cell>
          <cell r="E197" t="str">
            <v>$18,045,482</v>
          </cell>
          <cell r="F197" t="str">
            <v>$31,864,566</v>
          </cell>
          <cell r="G197" t="str">
            <v>13%</v>
          </cell>
          <cell r="H197" t="str">
            <v>5526</v>
          </cell>
          <cell r="I197" t="str">
            <v>Blank</v>
          </cell>
          <cell r="J197" t="str">
            <v>7905</v>
          </cell>
        </row>
        <row r="198">
          <cell r="A198" t="str">
            <v>O</v>
          </cell>
          <cell r="B198" t="str">
            <v>201885</v>
          </cell>
          <cell r="C198" t="str">
            <v>2005</v>
          </cell>
          <cell r="D198" t="str">
            <v>61%</v>
          </cell>
          <cell r="E198" t="str">
            <v>$143,847,591</v>
          </cell>
          <cell r="F198" t="str">
            <v>$162,024,218</v>
          </cell>
          <cell r="G198" t="str">
            <v>7%</v>
          </cell>
          <cell r="H198" t="str">
            <v>6876</v>
          </cell>
          <cell r="I198" t="str">
            <v>10618</v>
          </cell>
          <cell r="J198" t="str">
            <v>7694</v>
          </cell>
        </row>
        <row r="199">
          <cell r="A199" t="str">
            <v>O</v>
          </cell>
          <cell r="B199" t="str">
            <v>207388</v>
          </cell>
          <cell r="C199" t="str">
            <v>2005</v>
          </cell>
          <cell r="D199" t="str">
            <v>76%</v>
          </cell>
          <cell r="E199" t="str">
            <v>$73,059,626</v>
          </cell>
          <cell r="F199" t="str">
            <v>$67,014,120</v>
          </cell>
          <cell r="G199" t="str">
            <v>3%</v>
          </cell>
          <cell r="H199" t="str">
            <v>8833</v>
          </cell>
          <cell r="I199" t="str">
            <v>5915</v>
          </cell>
          <cell r="J199" t="str">
            <v>4509</v>
          </cell>
        </row>
        <row r="200">
          <cell r="A200" t="str">
            <v>O</v>
          </cell>
          <cell r="B200" t="str">
            <v>218663</v>
          </cell>
          <cell r="C200" t="str">
            <v>2005</v>
          </cell>
          <cell r="D200" t="str">
            <v>76%</v>
          </cell>
          <cell r="E200" t="str">
            <v>$84,899,166</v>
          </cell>
          <cell r="F200" t="str">
            <v>$112,147,777</v>
          </cell>
          <cell r="G200" t="str">
            <v>5%</v>
          </cell>
          <cell r="H200" t="str">
            <v>6538</v>
          </cell>
          <cell r="I200" t="str">
            <v>8423</v>
          </cell>
          <cell r="J200" t="str">
            <v>7310</v>
          </cell>
        </row>
        <row r="201">
          <cell r="A201" t="str">
            <v>O</v>
          </cell>
          <cell r="B201" t="str">
            <v>220862</v>
          </cell>
          <cell r="C201" t="str">
            <v>2005</v>
          </cell>
          <cell r="D201" t="str">
            <v>76%</v>
          </cell>
          <cell r="E201" t="str">
            <v>$47,085,808</v>
          </cell>
          <cell r="F201" t="str">
            <v>$25,091,380</v>
          </cell>
          <cell r="G201" t="str">
            <v>6%</v>
          </cell>
          <cell r="H201" t="str">
            <v>6765</v>
          </cell>
          <cell r="I201" t="str">
            <v>5537</v>
          </cell>
          <cell r="J201" t="str">
            <v>5195</v>
          </cell>
        </row>
        <row r="202">
          <cell r="A202" t="str">
            <v>O</v>
          </cell>
          <cell r="B202" t="str">
            <v>240453</v>
          </cell>
          <cell r="C202" t="str">
            <v>2005</v>
          </cell>
          <cell r="D202" t="str">
            <v>69%</v>
          </cell>
          <cell r="E202" t="str">
            <v>$33,476,237</v>
          </cell>
          <cell r="F202" t="str">
            <v>$24,601,683</v>
          </cell>
          <cell r="G202" t="str">
            <v>5%</v>
          </cell>
          <cell r="H202" t="str">
            <v>4896</v>
          </cell>
          <cell r="I202" t="str">
            <v>6174</v>
          </cell>
          <cell r="J202" t="str">
            <v>5353</v>
          </cell>
        </row>
        <row r="203">
          <cell r="A203" t="str">
            <v>I</v>
          </cell>
          <cell r="B203" t="str">
            <v>003644</v>
          </cell>
          <cell r="C203" t="str">
            <v>2005</v>
          </cell>
          <cell r="D203" t="str">
            <v>82%</v>
          </cell>
          <cell r="E203" t="str">
            <v>$40,435,537</v>
          </cell>
          <cell r="F203" t="str">
            <v>$42,231,394</v>
          </cell>
          <cell r="G203" t="str">
            <v>5%</v>
          </cell>
          <cell r="H203" t="str">
            <v>5214</v>
          </cell>
          <cell r="I203" t="str">
            <v>5484</v>
          </cell>
          <cell r="J203" t="str">
            <v>6734</v>
          </cell>
        </row>
        <row r="204">
          <cell r="A204" t="str">
            <v>I</v>
          </cell>
          <cell r="B204" t="str">
            <v>003656</v>
          </cell>
          <cell r="C204" t="str">
            <v>2005</v>
          </cell>
          <cell r="D204" t="str">
            <v>70%</v>
          </cell>
          <cell r="E204" t="str">
            <v>$23,368,940</v>
          </cell>
          <cell r="F204" t="str">
            <v>$39,911,497</v>
          </cell>
          <cell r="G204" t="str">
            <v>9%</v>
          </cell>
          <cell r="H204" t="str">
            <v>4748</v>
          </cell>
          <cell r="I204" t="str">
            <v>4722</v>
          </cell>
          <cell r="J204" t="str">
            <v>5519</v>
          </cell>
        </row>
        <row r="205">
          <cell r="A205" t="str">
            <v>I</v>
          </cell>
          <cell r="B205" t="str">
            <v>009741</v>
          </cell>
          <cell r="C205" t="str">
            <v>2005</v>
          </cell>
          <cell r="D205" t="str">
            <v>71%</v>
          </cell>
          <cell r="E205" t="str">
            <v>$34,104,476</v>
          </cell>
          <cell r="F205" t="str">
            <v>$27,379,435</v>
          </cell>
          <cell r="G205" t="str">
            <v>8%</v>
          </cell>
          <cell r="H205" t="str">
            <v>5836</v>
          </cell>
          <cell r="I205" t="str">
            <v>6435</v>
          </cell>
          <cell r="J205" t="str">
            <v>5878</v>
          </cell>
        </row>
        <row r="206">
          <cell r="A206" t="str">
            <v>I</v>
          </cell>
          <cell r="B206" t="str">
            <v>003661</v>
          </cell>
          <cell r="C206" t="str">
            <v>2005</v>
          </cell>
          <cell r="D206" t="str">
            <v>73%</v>
          </cell>
          <cell r="E206" t="str">
            <v>$29,128,754</v>
          </cell>
          <cell r="F206" t="str">
            <v>$59,644,455</v>
          </cell>
          <cell r="G206" t="str">
            <v>8%</v>
          </cell>
          <cell r="H206" t="str">
            <v>4747</v>
          </cell>
          <cell r="I206" t="str">
            <v>4963</v>
          </cell>
          <cell r="J206" t="str">
            <v>3911</v>
          </cell>
        </row>
        <row r="207">
          <cell r="A207" t="str">
            <v>I</v>
          </cell>
          <cell r="B207" t="str">
            <v>010115</v>
          </cell>
          <cell r="C207" t="str">
            <v>2005</v>
          </cell>
          <cell r="D207" t="str">
            <v>67%</v>
          </cell>
          <cell r="E207" t="str">
            <v>$18,322,683</v>
          </cell>
          <cell r="F207" t="str">
            <v>$54,099,960</v>
          </cell>
          <cell r="G207" t="str">
            <v>11%</v>
          </cell>
          <cell r="H207" t="str">
            <v>3679</v>
          </cell>
          <cell r="I207" t="str">
            <v>4115</v>
          </cell>
          <cell r="J207" t="str">
            <v>5009</v>
          </cell>
        </row>
        <row r="208">
          <cell r="A208" t="str">
            <v>I</v>
          </cell>
          <cell r="B208" t="str">
            <v>003652</v>
          </cell>
          <cell r="C208" t="str">
            <v>2005</v>
          </cell>
          <cell r="D208" t="str">
            <v>73%</v>
          </cell>
          <cell r="E208" t="str">
            <v>$77,187,523</v>
          </cell>
          <cell r="F208" t="str">
            <v>$73,647,316</v>
          </cell>
          <cell r="G208" t="str">
            <v>8%</v>
          </cell>
          <cell r="H208" t="str">
            <v>5425</v>
          </cell>
          <cell r="I208" t="str">
            <v>2806</v>
          </cell>
          <cell r="J208" t="str">
            <v>6276</v>
          </cell>
        </row>
        <row r="209">
          <cell r="A209" t="str">
            <v>I</v>
          </cell>
          <cell r="B209" t="str">
            <v>003594</v>
          </cell>
          <cell r="C209" t="str">
            <v>2005</v>
          </cell>
          <cell r="D209" t="str">
            <v>80%</v>
          </cell>
          <cell r="E209" t="str">
            <v>$12,653,899</v>
          </cell>
          <cell r="F209" t="str">
            <v>$36,936,162</v>
          </cell>
          <cell r="G209" t="str">
            <v>7%</v>
          </cell>
          <cell r="H209" t="str">
            <v>4419</v>
          </cell>
          <cell r="I209" t="str">
            <v>4885</v>
          </cell>
          <cell r="J209" t="str">
            <v>5783</v>
          </cell>
        </row>
        <row r="210">
          <cell r="A210" t="str">
            <v>O</v>
          </cell>
          <cell r="B210" t="str">
            <v>107983</v>
          </cell>
          <cell r="C210" t="str">
            <v>2005</v>
          </cell>
          <cell r="D210" t="str">
            <v>66%</v>
          </cell>
          <cell r="E210" t="str">
            <v>$164,792</v>
          </cell>
          <cell r="F210" t="str">
            <v>$2,260,708</v>
          </cell>
          <cell r="G210" t="str">
            <v>8%</v>
          </cell>
          <cell r="H210" t="str">
            <v>5220</v>
          </cell>
          <cell r="I210" t="str">
            <v>4317</v>
          </cell>
          <cell r="J210" t="str">
            <v>2335</v>
          </cell>
        </row>
        <row r="211">
          <cell r="A211" t="str">
            <v>O</v>
          </cell>
          <cell r="B211" t="str">
            <v>139764</v>
          </cell>
          <cell r="C211" t="str">
            <v>2005</v>
          </cell>
          <cell r="D211" t="str">
            <v>92%</v>
          </cell>
          <cell r="E211" t="str">
            <v>$219,291</v>
          </cell>
          <cell r="F211" t="str">
            <v>$3,908,368</v>
          </cell>
          <cell r="G211" t="str">
            <v>12%</v>
          </cell>
          <cell r="H211" t="str">
            <v>6007</v>
          </cell>
          <cell r="I211" t="str">
            <v>5309</v>
          </cell>
          <cell r="J211" t="str">
            <v>2214</v>
          </cell>
        </row>
        <row r="212">
          <cell r="A212" t="str">
            <v>O</v>
          </cell>
          <cell r="B212" t="str">
            <v>145336</v>
          </cell>
          <cell r="C212" t="str">
            <v>2005</v>
          </cell>
          <cell r="D212" t="str">
            <v>68%</v>
          </cell>
          <cell r="E212" t="str">
            <v>$1,123,790</v>
          </cell>
          <cell r="F212" t="str">
            <v>$5,489,654</v>
          </cell>
          <cell r="G212" t="str">
            <v>17%</v>
          </cell>
          <cell r="H212" t="str">
            <v>8355</v>
          </cell>
          <cell r="I212" t="str">
            <v>6201</v>
          </cell>
          <cell r="J212" t="str">
            <v>5388</v>
          </cell>
        </row>
        <row r="213">
          <cell r="A213" t="str">
            <v>O</v>
          </cell>
          <cell r="B213" t="str">
            <v>148654</v>
          </cell>
          <cell r="C213" t="str">
            <v>2005</v>
          </cell>
          <cell r="D213" t="str">
            <v>87%</v>
          </cell>
          <cell r="E213" t="str">
            <v>$521,451</v>
          </cell>
          <cell r="F213" t="str">
            <v>$3,891,708</v>
          </cell>
          <cell r="G213" t="str">
            <v>7%</v>
          </cell>
          <cell r="H213" t="str">
            <v>7390</v>
          </cell>
          <cell r="I213" t="str">
            <v>4997</v>
          </cell>
          <cell r="J213" t="str">
            <v>3506</v>
          </cell>
        </row>
        <row r="214">
          <cell r="A214" t="str">
            <v>O</v>
          </cell>
          <cell r="B214" t="str">
            <v>151342</v>
          </cell>
          <cell r="C214" t="str">
            <v>2005</v>
          </cell>
          <cell r="D214" t="str">
            <v>68%</v>
          </cell>
          <cell r="E214" t="str">
            <v>$290,860</v>
          </cell>
          <cell r="F214" t="str">
            <v>$5,577,256</v>
          </cell>
          <cell r="G214" t="str">
            <v>11%</v>
          </cell>
          <cell r="H214" t="str">
            <v>5353</v>
          </cell>
          <cell r="I214" t="str">
            <v>5085</v>
          </cell>
          <cell r="J214" t="str">
            <v>5019</v>
          </cell>
        </row>
        <row r="215">
          <cell r="A215" t="str">
            <v>O</v>
          </cell>
          <cell r="B215" t="str">
            <v>159416</v>
          </cell>
          <cell r="C215" t="str">
            <v>2005</v>
          </cell>
          <cell r="D215" t="str">
            <v>81%</v>
          </cell>
          <cell r="E215" t="str">
            <v>$494,093</v>
          </cell>
          <cell r="F215" t="str">
            <v>$4,653,031</v>
          </cell>
          <cell r="G215" t="str">
            <v>12%</v>
          </cell>
          <cell r="H215" t="str">
            <v>3822</v>
          </cell>
          <cell r="I215" t="str">
            <v>4103</v>
          </cell>
          <cell r="J215" t="str">
            <v>2885</v>
          </cell>
        </row>
        <row r="216">
          <cell r="A216" t="str">
            <v>O</v>
          </cell>
          <cell r="B216" t="str">
            <v>161873</v>
          </cell>
          <cell r="C216" t="str">
            <v>2005</v>
          </cell>
          <cell r="D216" t="str">
            <v>76%</v>
          </cell>
          <cell r="E216" t="str">
            <v>$5,695,232</v>
          </cell>
          <cell r="F216" t="str">
            <v>$3,853,833</v>
          </cell>
          <cell r="G216" t="str">
            <v>17%</v>
          </cell>
          <cell r="H216" t="str">
            <v>6277</v>
          </cell>
          <cell r="I216" t="str">
            <v>4748</v>
          </cell>
          <cell r="J216" t="str">
            <v>10124</v>
          </cell>
        </row>
        <row r="217">
          <cell r="A217" t="str">
            <v>O</v>
          </cell>
          <cell r="B217" t="str">
            <v>171137</v>
          </cell>
          <cell r="C217" t="str">
            <v>2005</v>
          </cell>
          <cell r="D217" t="str">
            <v>88%</v>
          </cell>
          <cell r="E217" t="str">
            <v>$1,885,000</v>
          </cell>
          <cell r="F217" t="str">
            <v>$7,133,000</v>
          </cell>
          <cell r="G217" t="str">
            <v>11%</v>
          </cell>
          <cell r="H217" t="str">
            <v>4349</v>
          </cell>
          <cell r="I217" t="str">
            <v>6299</v>
          </cell>
          <cell r="J217" t="str">
            <v>7813</v>
          </cell>
        </row>
        <row r="218">
          <cell r="A218" t="str">
            <v>O</v>
          </cell>
          <cell r="B218" t="str">
            <v>180948</v>
          </cell>
          <cell r="C218" t="str">
            <v>2005</v>
          </cell>
          <cell r="D218" t="str">
            <v>93%</v>
          </cell>
          <cell r="E218" t="str">
            <v>$251,850</v>
          </cell>
          <cell r="F218" t="str">
            <v>$3,580,498</v>
          </cell>
          <cell r="G218" t="str">
            <v>18%</v>
          </cell>
          <cell r="H218" t="str">
            <v>6289</v>
          </cell>
          <cell r="I218" t="str">
            <v>4333</v>
          </cell>
          <cell r="J218" t="str">
            <v>2068</v>
          </cell>
        </row>
        <row r="219">
          <cell r="A219" t="str">
            <v>O</v>
          </cell>
          <cell r="B219" t="str">
            <v>188304</v>
          </cell>
          <cell r="C219" t="str">
            <v>2005</v>
          </cell>
          <cell r="D219" t="str">
            <v>76%</v>
          </cell>
          <cell r="E219" t="str">
            <v>$4,223,265</v>
          </cell>
          <cell r="F219" t="str">
            <v>$9,868,703</v>
          </cell>
          <cell r="G219" t="str">
            <v>9%</v>
          </cell>
          <cell r="H219" t="str">
            <v>8815</v>
          </cell>
          <cell r="I219" t="str">
            <v>6077</v>
          </cell>
          <cell r="J219" t="str">
            <v>1535</v>
          </cell>
        </row>
        <row r="220">
          <cell r="A220" t="str">
            <v>O</v>
          </cell>
          <cell r="B220" t="str">
            <v>207306</v>
          </cell>
          <cell r="C220" t="str">
            <v>2005</v>
          </cell>
          <cell r="D220" t="str">
            <v>63%</v>
          </cell>
          <cell r="E220" t="str">
            <v>$4,846</v>
          </cell>
          <cell r="F220" t="str">
            <v>$3,338,331</v>
          </cell>
          <cell r="G220" t="str">
            <v>7%</v>
          </cell>
          <cell r="H220" t="str">
            <v>4865</v>
          </cell>
          <cell r="I220" t="str">
            <v>4108</v>
          </cell>
          <cell r="J220" t="str">
            <v>1889</v>
          </cell>
        </row>
        <row r="221">
          <cell r="A221" t="str">
            <v>I</v>
          </cell>
          <cell r="B221" t="str">
            <v>029269</v>
          </cell>
          <cell r="C221" t="str">
            <v>2005</v>
          </cell>
          <cell r="D221" t="str">
            <v>88%</v>
          </cell>
          <cell r="E221" t="str">
            <v>$4,027</v>
          </cell>
          <cell r="F221" t="str">
            <v>$1,585,369</v>
          </cell>
          <cell r="G221" t="str">
            <v>22%</v>
          </cell>
          <cell r="H221" t="str">
            <v>11575</v>
          </cell>
          <cell r="I221" t="str">
            <v>5714</v>
          </cell>
          <cell r="J221" t="str">
            <v>1951</v>
          </cell>
        </row>
        <row r="222">
          <cell r="A222" t="str">
            <v>I</v>
          </cell>
          <cell r="B222" t="str">
            <v>011711</v>
          </cell>
          <cell r="C222" t="str">
            <v>2005</v>
          </cell>
          <cell r="D222" t="str">
            <v>82%</v>
          </cell>
          <cell r="E222" t="str">
            <v>$1,249,185</v>
          </cell>
          <cell r="F222" t="str">
            <v>$5,152,383</v>
          </cell>
          <cell r="G222" t="str">
            <v>17%</v>
          </cell>
          <cell r="H222" t="str">
            <v>6169</v>
          </cell>
          <cell r="I222" t="str">
            <v>5123</v>
          </cell>
          <cell r="J222" t="str">
            <v>5518</v>
          </cell>
        </row>
        <row r="223">
          <cell r="A223" t="str">
            <v>I</v>
          </cell>
          <cell r="B223" t="str">
            <v>013231</v>
          </cell>
          <cell r="C223" t="str">
            <v>2005</v>
          </cell>
          <cell r="D223" t="str">
            <v>95%</v>
          </cell>
          <cell r="E223" t="str">
            <v>$4,442</v>
          </cell>
          <cell r="F223" t="str">
            <v>$1,893,105</v>
          </cell>
          <cell r="G223" t="str">
            <v>13%</v>
          </cell>
          <cell r="H223" t="str">
            <v>9630</v>
          </cell>
          <cell r="I223" t="str">
            <v>5786</v>
          </cell>
          <cell r="J223" t="str">
            <v>5083</v>
          </cell>
        </row>
        <row r="224">
          <cell r="A224" t="str">
            <v>O</v>
          </cell>
          <cell r="B224" t="str">
            <v>100654</v>
          </cell>
          <cell r="C224" t="str">
            <v>2005</v>
          </cell>
          <cell r="D224" t="str">
            <v>35%</v>
          </cell>
          <cell r="E224" t="str">
            <v>$12,070,514</v>
          </cell>
          <cell r="F224" t="str">
            <v>$33,738,784</v>
          </cell>
          <cell r="G224" t="str">
            <v>16%</v>
          </cell>
          <cell r="H224" t="str">
            <v>6227</v>
          </cell>
          <cell r="I224" t="str">
            <v>3832</v>
          </cell>
          <cell r="J224" t="str">
            <v>5082</v>
          </cell>
        </row>
        <row r="225">
          <cell r="A225" t="str">
            <v>O</v>
          </cell>
          <cell r="B225" t="str">
            <v>106467</v>
          </cell>
          <cell r="C225" t="str">
            <v>2005</v>
          </cell>
          <cell r="D225" t="str">
            <v>77%</v>
          </cell>
          <cell r="E225" t="str">
            <v>$1,019,646</v>
          </cell>
          <cell r="F225" t="str">
            <v>$1,312,915</v>
          </cell>
          <cell r="G225" t="str">
            <v>11%</v>
          </cell>
          <cell r="H225" t="str">
            <v>4123</v>
          </cell>
          <cell r="I225" t="str">
            <v>3456</v>
          </cell>
          <cell r="J225" t="str">
            <v>2875</v>
          </cell>
        </row>
        <row r="226">
          <cell r="A226" t="str">
            <v>O</v>
          </cell>
          <cell r="B226" t="str">
            <v>110547</v>
          </cell>
          <cell r="C226" t="str">
            <v>2005</v>
          </cell>
          <cell r="D226" t="str">
            <v>86%</v>
          </cell>
          <cell r="E226" t="str">
            <v>$0</v>
          </cell>
          <cell r="F226" t="str">
            <v>$13,192,998</v>
          </cell>
          <cell r="G226" t="str">
            <v>9%</v>
          </cell>
          <cell r="H226" t="str">
            <v>7291</v>
          </cell>
          <cell r="I226" t="str">
            <v>4700</v>
          </cell>
          <cell r="J226" t="str">
            <v>3147</v>
          </cell>
        </row>
        <row r="227">
          <cell r="A227" t="str">
            <v>O</v>
          </cell>
          <cell r="B227" t="str">
            <v>111188</v>
          </cell>
          <cell r="C227" t="str">
            <v>2005</v>
          </cell>
          <cell r="D227" t="str">
            <v>80%</v>
          </cell>
          <cell r="E227" t="str">
            <v>$0</v>
          </cell>
          <cell r="F227" t="str">
            <v>$529,691</v>
          </cell>
          <cell r="G227" t="str">
            <v>21%</v>
          </cell>
          <cell r="H227" t="str">
            <v>22250</v>
          </cell>
          <cell r="I227" t="str">
            <v>9761</v>
          </cell>
          <cell r="J227" t="str">
            <v>5986</v>
          </cell>
        </row>
        <row r="228">
          <cell r="A228" t="str">
            <v>O</v>
          </cell>
          <cell r="B228" t="str">
            <v>126580</v>
          </cell>
          <cell r="C228" t="str">
            <v>2005</v>
          </cell>
          <cell r="D228" t="str">
            <v>63%</v>
          </cell>
          <cell r="E228" t="str">
            <v>$3,935,018</v>
          </cell>
          <cell r="F228" t="str">
            <v>$10,380,334</v>
          </cell>
          <cell r="G228" t="str">
            <v>7%</v>
          </cell>
          <cell r="H228" t="str">
            <v>2292</v>
          </cell>
          <cell r="I228" t="str">
            <v>5002</v>
          </cell>
          <cell r="J228" t="str">
            <v>4796</v>
          </cell>
        </row>
        <row r="229">
          <cell r="A229" t="str">
            <v>O</v>
          </cell>
          <cell r="B229" t="str">
            <v>128106</v>
          </cell>
          <cell r="C229" t="str">
            <v>2005</v>
          </cell>
          <cell r="D229" t="str">
            <v>77%</v>
          </cell>
          <cell r="E229" t="str">
            <v>$537,613</v>
          </cell>
          <cell r="F229" t="str">
            <v>$11,041,780</v>
          </cell>
          <cell r="G229" t="str">
            <v>4%</v>
          </cell>
          <cell r="H229" t="str">
            <v>2663</v>
          </cell>
          <cell r="I229" t="str">
            <v>3071</v>
          </cell>
          <cell r="J229" t="str">
            <v>2244</v>
          </cell>
        </row>
        <row r="230">
          <cell r="A230" t="str">
            <v>O</v>
          </cell>
          <cell r="B230" t="str">
            <v>138354</v>
          </cell>
          <cell r="C230" t="str">
            <v>2005</v>
          </cell>
          <cell r="D230" t="str">
            <v>71%</v>
          </cell>
          <cell r="E230" t="str">
            <v>$11,054,941</v>
          </cell>
          <cell r="F230" t="str">
            <v>$16,904,776</v>
          </cell>
          <cell r="G230" t="str">
            <v>15%</v>
          </cell>
          <cell r="H230" t="str">
            <v>8101</v>
          </cell>
          <cell r="I230" t="str">
            <v>6021</v>
          </cell>
          <cell r="J230" t="str">
            <v>3111</v>
          </cell>
        </row>
        <row r="231">
          <cell r="A231" t="str">
            <v>O</v>
          </cell>
          <cell r="B231" t="str">
            <v>139366</v>
          </cell>
          <cell r="C231" t="str">
            <v>2005</v>
          </cell>
          <cell r="D231" t="str">
            <v>75%</v>
          </cell>
          <cell r="E231" t="str">
            <v>$0</v>
          </cell>
          <cell r="F231" t="str">
            <v>$7,820,469</v>
          </cell>
          <cell r="G231" t="str">
            <v>14%</v>
          </cell>
          <cell r="H231" t="str">
            <v>4941</v>
          </cell>
          <cell r="I231" t="str">
            <v>4124</v>
          </cell>
          <cell r="J231" t="str">
            <v>2498</v>
          </cell>
        </row>
        <row r="232">
          <cell r="A232" t="str">
            <v>O</v>
          </cell>
          <cell r="B232" t="str">
            <v>144005</v>
          </cell>
          <cell r="C232" t="str">
            <v>2005</v>
          </cell>
          <cell r="D232" t="str">
            <v>75%</v>
          </cell>
          <cell r="E232" t="str">
            <v>$2,432,343</v>
          </cell>
          <cell r="F232" t="str">
            <v>$19,359,175</v>
          </cell>
          <cell r="G232" t="str">
            <v>10%</v>
          </cell>
          <cell r="H232" t="str">
            <v>10407</v>
          </cell>
          <cell r="I232" t="str">
            <v>8423</v>
          </cell>
          <cell r="J232" t="str">
            <v>3824</v>
          </cell>
        </row>
        <row r="233">
          <cell r="A233" t="str">
            <v>O</v>
          </cell>
          <cell r="B233" t="str">
            <v>148654</v>
          </cell>
          <cell r="C233" t="str">
            <v>2005</v>
          </cell>
          <cell r="D233" t="str">
            <v>87%</v>
          </cell>
          <cell r="E233" t="str">
            <v>$521,451</v>
          </cell>
          <cell r="F233" t="str">
            <v>$3,891,708</v>
          </cell>
          <cell r="G233" t="str">
            <v>7%</v>
          </cell>
          <cell r="H233" t="str">
            <v>7390</v>
          </cell>
          <cell r="I233" t="str">
            <v>4997</v>
          </cell>
          <cell r="J233" t="str">
            <v>3506</v>
          </cell>
        </row>
        <row r="234">
          <cell r="A234" t="str">
            <v>O</v>
          </cell>
          <cell r="B234" t="str">
            <v>157447</v>
          </cell>
          <cell r="C234" t="str">
            <v>2005</v>
          </cell>
          <cell r="D234" t="str">
            <v>62%</v>
          </cell>
          <cell r="E234" t="str">
            <v>$1,149,000</v>
          </cell>
          <cell r="F234" t="str">
            <v>$3,268,000</v>
          </cell>
          <cell r="G234" t="str">
            <v>11%</v>
          </cell>
          <cell r="H234" t="str">
            <v>3871</v>
          </cell>
          <cell r="I234" t="str">
            <v>4645</v>
          </cell>
          <cell r="J234" t="str">
            <v>5220</v>
          </cell>
        </row>
        <row r="235">
          <cell r="A235" t="str">
            <v>O</v>
          </cell>
          <cell r="B235" t="str">
            <v>161299</v>
          </cell>
          <cell r="C235" t="str">
            <v>2005</v>
          </cell>
          <cell r="D235" t="str">
            <v>Blank</v>
          </cell>
          <cell r="E235" t="str">
            <v>$116,907</v>
          </cell>
          <cell r="F235" t="str">
            <v>$444,851</v>
          </cell>
          <cell r="G235" t="str">
            <v>22%</v>
          </cell>
          <cell r="H235" t="str">
            <v>9028</v>
          </cell>
          <cell r="I235" t="str">
            <v>4196</v>
          </cell>
          <cell r="J235" t="str">
            <v>9403</v>
          </cell>
        </row>
        <row r="236">
          <cell r="A236" t="str">
            <v>O</v>
          </cell>
          <cell r="B236" t="str">
            <v>161554</v>
          </cell>
          <cell r="C236" t="str">
            <v>2005</v>
          </cell>
          <cell r="D236" t="str">
            <v>83%</v>
          </cell>
          <cell r="E236" t="str">
            <v>$18,649,000</v>
          </cell>
          <cell r="F236" t="str">
            <v>$11,102,000</v>
          </cell>
          <cell r="G236" t="str">
            <v>6%</v>
          </cell>
          <cell r="H236" t="str">
            <v>5262</v>
          </cell>
          <cell r="I236" t="str">
            <v>6952</v>
          </cell>
          <cell r="J236" t="str">
            <v>4734</v>
          </cell>
        </row>
        <row r="237">
          <cell r="A237" t="str">
            <v>O</v>
          </cell>
          <cell r="B237" t="str">
            <v>166692</v>
          </cell>
          <cell r="C237" t="str">
            <v>2005</v>
          </cell>
          <cell r="D237" t="str">
            <v>100%</v>
          </cell>
          <cell r="E237" t="str">
            <v>$0</v>
          </cell>
          <cell r="F237" t="str">
            <v>$789,767</v>
          </cell>
          <cell r="G237" t="str">
            <v>16%</v>
          </cell>
          <cell r="H237" t="str">
            <v>12388</v>
          </cell>
          <cell r="I237" t="str">
            <v>6663</v>
          </cell>
          <cell r="J237" t="str">
            <v>6386</v>
          </cell>
        </row>
        <row r="238">
          <cell r="A238" t="str">
            <v>O</v>
          </cell>
          <cell r="B238" t="str">
            <v>168430</v>
          </cell>
          <cell r="C238" t="str">
            <v>2005</v>
          </cell>
          <cell r="D238" t="str">
            <v>95%</v>
          </cell>
          <cell r="E238" t="str">
            <v>$0</v>
          </cell>
          <cell r="F238" t="str">
            <v>$2,650,575</v>
          </cell>
          <cell r="G238" t="str">
            <v>12%</v>
          </cell>
          <cell r="H238" t="str">
            <v>5536</v>
          </cell>
          <cell r="I238" t="str">
            <v>4881</v>
          </cell>
          <cell r="J238" t="str">
            <v>4647</v>
          </cell>
        </row>
        <row r="239">
          <cell r="A239" t="str">
            <v>O</v>
          </cell>
          <cell r="B239" t="str">
            <v>175856</v>
          </cell>
          <cell r="C239" t="str">
            <v>2005</v>
          </cell>
          <cell r="D239" t="str">
            <v>75%</v>
          </cell>
          <cell r="E239" t="str">
            <v>$25,464,269</v>
          </cell>
          <cell r="F239" t="str">
            <v>$61,288,114</v>
          </cell>
          <cell r="G239" t="str">
            <v>15%</v>
          </cell>
          <cell r="H239" t="str">
            <v>6004</v>
          </cell>
          <cell r="I239" t="str">
            <v>5451</v>
          </cell>
          <cell r="J239" t="str">
            <v>4644</v>
          </cell>
        </row>
        <row r="240">
          <cell r="A240" t="str">
            <v>O</v>
          </cell>
          <cell r="B240" t="str">
            <v>188304</v>
          </cell>
          <cell r="C240" t="str">
            <v>2005</v>
          </cell>
          <cell r="D240" t="str">
            <v>76%</v>
          </cell>
          <cell r="E240" t="str">
            <v>$4,223,265</v>
          </cell>
          <cell r="F240" t="str">
            <v>$9,868,703</v>
          </cell>
          <cell r="G240" t="str">
            <v>9%</v>
          </cell>
          <cell r="H240" t="str">
            <v>8815</v>
          </cell>
          <cell r="I240" t="str">
            <v>6077</v>
          </cell>
          <cell r="J240" t="str">
            <v>1535</v>
          </cell>
        </row>
        <row r="241">
          <cell r="A241" t="str">
            <v>O</v>
          </cell>
          <cell r="B241" t="str">
            <v>206604</v>
          </cell>
          <cell r="C241" t="str">
            <v>2005</v>
          </cell>
          <cell r="D241" t="str">
            <v>63%</v>
          </cell>
          <cell r="E241" t="str">
            <v>$27,075,511</v>
          </cell>
          <cell r="F241" t="str">
            <v>$31,810,728</v>
          </cell>
          <cell r="G241" t="str">
            <v>8%</v>
          </cell>
          <cell r="H241" t="str">
            <v>6464</v>
          </cell>
          <cell r="I241" t="str">
            <v>6916</v>
          </cell>
          <cell r="J241" t="str">
            <v>6788</v>
          </cell>
        </row>
        <row r="242">
          <cell r="A242" t="str">
            <v>O</v>
          </cell>
          <cell r="B242" t="str">
            <v>209807</v>
          </cell>
          <cell r="C242" t="str">
            <v>2005</v>
          </cell>
          <cell r="D242" t="str">
            <v>67%</v>
          </cell>
          <cell r="E242" t="str">
            <v>$21,786,901</v>
          </cell>
          <cell r="F242" t="str">
            <v>$44,734,286</v>
          </cell>
          <cell r="G242" t="str">
            <v>6%</v>
          </cell>
          <cell r="H242" t="str">
            <v>3325</v>
          </cell>
          <cell r="I242" t="str">
            <v>6542</v>
          </cell>
          <cell r="J242" t="str">
            <v>6409</v>
          </cell>
        </row>
        <row r="243">
          <cell r="A243" t="str">
            <v>O</v>
          </cell>
          <cell r="B243" t="str">
            <v>221740</v>
          </cell>
          <cell r="C243" t="str">
            <v>2005</v>
          </cell>
          <cell r="D243" t="str">
            <v>76%</v>
          </cell>
          <cell r="E243" t="str">
            <v>$9,835,048</v>
          </cell>
          <cell r="F243" t="str">
            <v>$6,808,029</v>
          </cell>
          <cell r="G243" t="str">
            <v>5%</v>
          </cell>
          <cell r="H243" t="str">
            <v>5570</v>
          </cell>
          <cell r="I243" t="str">
            <v>5069</v>
          </cell>
          <cell r="J243" t="str">
            <v>5233</v>
          </cell>
        </row>
        <row r="244">
          <cell r="A244" t="str">
            <v>O</v>
          </cell>
          <cell r="B244" t="str">
            <v>366711</v>
          </cell>
          <cell r="C244" t="str">
            <v>2005</v>
          </cell>
          <cell r="D244" t="str">
            <v>89%</v>
          </cell>
          <cell r="E244" t="str">
            <v>$526,419</v>
          </cell>
          <cell r="F244" t="str">
            <v>$5,473,044</v>
          </cell>
          <cell r="G244" t="str">
            <v>17%</v>
          </cell>
          <cell r="H244" t="str">
            <v>8719</v>
          </cell>
          <cell r="I244" t="str">
            <v>4541</v>
          </cell>
          <cell r="J244" t="str">
            <v>3262</v>
          </cell>
        </row>
        <row r="245">
          <cell r="A245" t="str">
            <v>O</v>
          </cell>
          <cell r="B245" t="str">
            <v>407009</v>
          </cell>
          <cell r="C245" t="str">
            <v>2005</v>
          </cell>
          <cell r="D245" t="str">
            <v>71%</v>
          </cell>
          <cell r="E245" t="str">
            <v>$231,000</v>
          </cell>
          <cell r="F245" t="str">
            <v>$2,237,000</v>
          </cell>
          <cell r="G245" t="str">
            <v>8%</v>
          </cell>
          <cell r="H245" t="str">
            <v>6509</v>
          </cell>
          <cell r="I245" t="str">
            <v>5644</v>
          </cell>
          <cell r="J245" t="str">
            <v>3657</v>
          </cell>
        </row>
        <row r="246">
          <cell r="A246" t="str">
            <v>O</v>
          </cell>
          <cell r="B246" t="str">
            <v>433660</v>
          </cell>
          <cell r="C246" t="str">
            <v>2005</v>
          </cell>
          <cell r="D246" t="str">
            <v>6%</v>
          </cell>
          <cell r="E246" t="str">
            <v>$1,912,085</v>
          </cell>
          <cell r="F246" t="str">
            <v>$6,687,526</v>
          </cell>
          <cell r="G246" t="str">
            <v>15%</v>
          </cell>
          <cell r="H246" t="str">
            <v>6452</v>
          </cell>
          <cell r="I246" t="str">
            <v>5666</v>
          </cell>
          <cell r="J246" t="str">
            <v>2751</v>
          </cell>
        </row>
        <row r="247">
          <cell r="A247" t="str">
            <v>I</v>
          </cell>
          <cell r="B247" t="str">
            <v>003541</v>
          </cell>
          <cell r="C247" t="str">
            <v>2005</v>
          </cell>
          <cell r="D247" t="str">
            <v>73%</v>
          </cell>
          <cell r="E247" t="str">
            <v>$780,094</v>
          </cell>
          <cell r="F247" t="str">
            <v>$4,396,284</v>
          </cell>
          <cell r="G247" t="str">
            <v>13%</v>
          </cell>
          <cell r="H247" t="str">
            <v>5964</v>
          </cell>
          <cell r="I247" t="str">
            <v>5225</v>
          </cell>
          <cell r="J247" t="str">
            <v>3569</v>
          </cell>
        </row>
        <row r="248">
          <cell r="A248" t="str">
            <v>I</v>
          </cell>
          <cell r="B248" t="str">
            <v>003592</v>
          </cell>
          <cell r="C248" t="str">
            <v>2005</v>
          </cell>
          <cell r="D248" t="str">
            <v>71%</v>
          </cell>
          <cell r="E248" t="str">
            <v>$72,656</v>
          </cell>
          <cell r="F248" t="str">
            <v>$715,694</v>
          </cell>
          <cell r="G248" t="str">
            <v>10%</v>
          </cell>
          <cell r="H248" t="str">
            <v>4192</v>
          </cell>
          <cell r="I248" t="str">
            <v>4137</v>
          </cell>
          <cell r="J248" t="str">
            <v>3804</v>
          </cell>
        </row>
        <row r="249">
          <cell r="A249" t="str">
            <v>I</v>
          </cell>
          <cell r="B249" t="str">
            <v>003625</v>
          </cell>
          <cell r="C249" t="str">
            <v>2005</v>
          </cell>
          <cell r="D249" t="str">
            <v>82%</v>
          </cell>
          <cell r="E249" t="str">
            <v>$2,376,400</v>
          </cell>
          <cell r="F249" t="str">
            <v>$8,175,979</v>
          </cell>
          <cell r="G249" t="str">
            <v>19%</v>
          </cell>
          <cell r="H249" t="str">
            <v>10536</v>
          </cell>
          <cell r="I249" t="str">
            <v>5064</v>
          </cell>
          <cell r="J249" t="str">
            <v>2806</v>
          </cell>
        </row>
        <row r="250">
          <cell r="A250" t="str">
            <v>I</v>
          </cell>
          <cell r="B250" t="str">
            <v>010298</v>
          </cell>
          <cell r="C250" t="str">
            <v>2005</v>
          </cell>
          <cell r="D250" t="str">
            <v>52%</v>
          </cell>
          <cell r="E250" t="str">
            <v>$3,233,983</v>
          </cell>
          <cell r="F250" t="str">
            <v>$2,967,305</v>
          </cell>
          <cell r="G250" t="str">
            <v>9%</v>
          </cell>
          <cell r="H250" t="str">
            <v>7922</v>
          </cell>
          <cell r="I250" t="str">
            <v>5776</v>
          </cell>
          <cell r="J250" t="str">
            <v>5075</v>
          </cell>
        </row>
        <row r="251">
          <cell r="A251" t="str">
            <v>I</v>
          </cell>
          <cell r="B251" t="str">
            <v>030646</v>
          </cell>
          <cell r="C251" t="str">
            <v>2005</v>
          </cell>
          <cell r="D251" t="str">
            <v>78%</v>
          </cell>
          <cell r="E251" t="str">
            <v>$3,601,407</v>
          </cell>
          <cell r="F251" t="str">
            <v>$33,099,469</v>
          </cell>
          <cell r="G251" t="str">
            <v>10%</v>
          </cell>
          <cell r="H251" t="str">
            <v>4105</v>
          </cell>
          <cell r="I251" t="str">
            <v>3642</v>
          </cell>
          <cell r="J251" t="str">
            <v>1192</v>
          </cell>
        </row>
        <row r="252">
          <cell r="A252" t="str">
            <v>I</v>
          </cell>
          <cell r="B252" t="str">
            <v>011163</v>
          </cell>
          <cell r="C252" t="str">
            <v>2005</v>
          </cell>
          <cell r="D252" t="str">
            <v>70%</v>
          </cell>
          <cell r="E252" t="str">
            <v>$956,622</v>
          </cell>
          <cell r="F252" t="str">
            <v>$5,315,742</v>
          </cell>
          <cell r="G252" t="str">
            <v>14%</v>
          </cell>
          <cell r="H252" t="str">
            <v>5578</v>
          </cell>
          <cell r="I252" t="str">
            <v>4761</v>
          </cell>
          <cell r="J252" t="str">
            <v>2871</v>
          </cell>
        </row>
        <row r="253">
          <cell r="A253" t="str">
            <v>I</v>
          </cell>
          <cell r="B253" t="str">
            <v>009930</v>
          </cell>
          <cell r="C253" t="str">
            <v>2005</v>
          </cell>
          <cell r="D253" t="str">
            <v>77%</v>
          </cell>
          <cell r="E253" t="str">
            <v>$1,587,620</v>
          </cell>
          <cell r="F253" t="str">
            <v>$4,473,746</v>
          </cell>
          <cell r="G253" t="str">
            <v>9%</v>
          </cell>
          <cell r="H253" t="str">
            <v>6126</v>
          </cell>
          <cell r="I253" t="str">
            <v>3819</v>
          </cell>
          <cell r="J253" t="str">
            <v>3108</v>
          </cell>
        </row>
        <row r="254">
          <cell r="A254" t="str">
            <v>I</v>
          </cell>
          <cell r="B254" t="str">
            <v>012826</v>
          </cell>
          <cell r="C254" t="str">
            <v>2005</v>
          </cell>
          <cell r="D254" t="str">
            <v>75%</v>
          </cell>
          <cell r="E254" t="str">
            <v>$453,052</v>
          </cell>
          <cell r="F254" t="str">
            <v>$15,539,976</v>
          </cell>
          <cell r="G254" t="str">
            <v>18%</v>
          </cell>
          <cell r="H254" t="str">
            <v>3007</v>
          </cell>
          <cell r="I254" t="str">
            <v>3291</v>
          </cell>
          <cell r="J254" t="str">
            <v>3597</v>
          </cell>
        </row>
        <row r="255">
          <cell r="A255" t="str">
            <v>O</v>
          </cell>
          <cell r="B255" t="str">
            <v>110635</v>
          </cell>
          <cell r="C255" t="str">
            <v>2005</v>
          </cell>
          <cell r="D255" t="str">
            <v>57%</v>
          </cell>
          <cell r="E255" t="str">
            <v>$399,504,000</v>
          </cell>
          <cell r="F255" t="str">
            <v>$346,032,000</v>
          </cell>
          <cell r="G255" t="str">
            <v>7%</v>
          </cell>
          <cell r="H255" t="str">
            <v>13758</v>
          </cell>
          <cell r="I255" t="str">
            <v>13128</v>
          </cell>
          <cell r="J255" t="str">
            <v>8620</v>
          </cell>
        </row>
        <row r="256">
          <cell r="A256" t="str">
            <v>O</v>
          </cell>
          <cell r="B256" t="str">
            <v>145637</v>
          </cell>
          <cell r="C256" t="str">
            <v>2005</v>
          </cell>
          <cell r="D256" t="str">
            <v>82%</v>
          </cell>
          <cell r="E256" t="str">
            <v>$327,102,006</v>
          </cell>
          <cell r="F256" t="str">
            <v>$357,977,348</v>
          </cell>
          <cell r="G256" t="str">
            <v>2%</v>
          </cell>
          <cell r="H256" t="str">
            <v>6962</v>
          </cell>
          <cell r="I256" t="str">
            <v>7270</v>
          </cell>
          <cell r="J256" t="str">
            <v>8229</v>
          </cell>
        </row>
        <row r="257">
          <cell r="A257" t="str">
            <v>O</v>
          </cell>
          <cell r="B257" t="str">
            <v>170976</v>
          </cell>
          <cell r="C257" t="str">
            <v>2005</v>
          </cell>
          <cell r="D257" t="str">
            <v>59%</v>
          </cell>
          <cell r="E257" t="str">
            <v>$519,958,000</v>
          </cell>
          <cell r="F257" t="str">
            <v>$660,668,000</v>
          </cell>
          <cell r="G257" t="str">
            <v>3%</v>
          </cell>
          <cell r="H257" t="str">
            <v>8592</v>
          </cell>
          <cell r="I257" t="str">
            <v>15687</v>
          </cell>
          <cell r="J257" t="str">
            <v>14255</v>
          </cell>
        </row>
        <row r="258">
          <cell r="A258" t="str">
            <v>O</v>
          </cell>
          <cell r="B258" t="str">
            <v>174066</v>
          </cell>
          <cell r="C258" t="str">
            <v>2005</v>
          </cell>
          <cell r="D258" t="str">
            <v>86%</v>
          </cell>
          <cell r="E258" t="str">
            <v>$450,070,804</v>
          </cell>
          <cell r="F258" t="str">
            <v>$369,400,546</v>
          </cell>
          <cell r="G258" t="str">
            <v>5%</v>
          </cell>
          <cell r="H258" t="str">
            <v>12280</v>
          </cell>
          <cell r="I258" t="str">
            <v>11625</v>
          </cell>
          <cell r="J258" t="str">
            <v>9235</v>
          </cell>
        </row>
        <row r="259">
          <cell r="A259" t="str">
            <v>O</v>
          </cell>
          <cell r="B259" t="str">
            <v>204796</v>
          </cell>
          <cell r="C259" t="str">
            <v>2005</v>
          </cell>
          <cell r="D259" t="str">
            <v>88%</v>
          </cell>
          <cell r="E259" t="str">
            <v>$332,691,534</v>
          </cell>
          <cell r="F259" t="str">
            <v>$301,753,584</v>
          </cell>
          <cell r="G259" t="str">
            <v>3%</v>
          </cell>
          <cell r="H259" t="str">
            <v>8909</v>
          </cell>
          <cell r="I259" t="str">
            <v>10975</v>
          </cell>
          <cell r="J259" t="str">
            <v>10098</v>
          </cell>
        </row>
        <row r="260">
          <cell r="A260" t="str">
            <v>I</v>
          </cell>
          <cell r="B260" t="str">
            <v>003632</v>
          </cell>
          <cell r="C260" t="str">
            <v>2005</v>
          </cell>
          <cell r="D260" t="str">
            <v>83%</v>
          </cell>
          <cell r="E260" t="str">
            <v>$320,993,475</v>
          </cell>
          <cell r="F260" t="str">
            <v>$375,138,811</v>
          </cell>
          <cell r="G260" t="str">
            <v>3%</v>
          </cell>
          <cell r="H260" t="str">
            <v>9525</v>
          </cell>
          <cell r="I260" t="str">
            <v>8636</v>
          </cell>
          <cell r="J260" t="str">
            <v>5488</v>
          </cell>
        </row>
        <row r="261">
          <cell r="A261" t="str">
            <v>I</v>
          </cell>
          <cell r="B261" t="str">
            <v>003658</v>
          </cell>
          <cell r="C261" t="str">
            <v>2005</v>
          </cell>
          <cell r="D261" t="str">
            <v>75%</v>
          </cell>
          <cell r="E261" t="str">
            <v>$343,499,577</v>
          </cell>
          <cell r="F261" t="str">
            <v>$326,082,024</v>
          </cell>
          <cell r="G261" t="str">
            <v>5%</v>
          </cell>
          <cell r="H261" t="str">
            <v>6150</v>
          </cell>
          <cell r="I261" t="str">
            <v>9312</v>
          </cell>
          <cell r="J261" t="str">
            <v>6598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NIV_GroupTargets"/>
    </sheetNames>
    <sheetDataSet>
      <sheetData sheetId="0">
        <row r="1">
          <cell r="A1" t="str">
            <v>GRP_ID</v>
          </cell>
          <cell r="B1" t="str">
            <v>Groups</v>
          </cell>
          <cell r="C1" t="str">
            <v>Enroll_Total</v>
          </cell>
          <cell r="D1" t="str">
            <v>Enroll_Black</v>
          </cell>
          <cell r="E1" t="str">
            <v>Enroll_Hispanic</v>
          </cell>
          <cell r="F1" t="str">
            <v>FTE_Total</v>
          </cell>
          <cell r="G1" t="str">
            <v>FTE_Black</v>
          </cell>
          <cell r="H1" t="str">
            <v>FTE_Hispanic</v>
          </cell>
          <cell r="I1" t="str">
            <v>Grad_4yr</v>
          </cell>
          <cell r="J1" t="str">
            <v>Grad_5yr</v>
          </cell>
          <cell r="K1" t="str">
            <v>Grad_6Yr</v>
          </cell>
          <cell r="L1" t="str">
            <v>Grad_Tot</v>
          </cell>
          <cell r="M1" t="str">
            <v>Grad_Black</v>
          </cell>
          <cell r="N1" t="str">
            <v>Grad_Hispanic</v>
          </cell>
          <cell r="O1" t="str">
            <v>Excell_SCH</v>
          </cell>
          <cell r="P1" t="str">
            <v>Excell_Ratio</v>
          </cell>
          <cell r="Q1" t="str">
            <v>Res_Exp</v>
          </cell>
          <cell r="R1" t="str">
            <v>Res_Fed</v>
          </cell>
          <cell r="S1" t="str">
            <v>IE_AdminCost</v>
          </cell>
          <cell r="T1" t="str">
            <v>IE_Class</v>
          </cell>
          <cell r="U1" t="str">
            <v>IE_Lab</v>
          </cell>
        </row>
        <row r="2">
          <cell r="A2">
            <v>1</v>
          </cell>
          <cell r="B2" t="str">
            <v>Research</v>
          </cell>
          <cell r="C2" t="str">
            <v>0</v>
          </cell>
          <cell r="F2" t="str">
            <v>0</v>
          </cell>
          <cell r="I2" t="str">
            <v xml:space="preserve"> 1.50 </v>
          </cell>
          <cell r="J2" t="str">
            <v xml:space="preserve"> 1.00 </v>
          </cell>
          <cell r="K2" t="str">
            <v xml:space="preserve"> 0.50 </v>
          </cell>
          <cell r="L2" t="str">
            <v>0</v>
          </cell>
          <cell r="M2" t="str">
            <v>3</v>
          </cell>
          <cell r="N2" t="str">
            <v>3</v>
          </cell>
          <cell r="O2" t="str">
            <v>3</v>
          </cell>
          <cell r="P2" t="str">
            <v xml:space="preserve">-0.50 </v>
          </cell>
          <cell r="Q2" t="str">
            <v>+15%</v>
          </cell>
          <cell r="R2" t="str">
            <v>+5%</v>
          </cell>
          <cell r="S2" t="str">
            <v>below 6%</v>
          </cell>
          <cell r="T2" t="str">
            <v>+0.5 hrs/week</v>
          </cell>
          <cell r="U2" t="str">
            <v>+0.5 hrs/week</v>
          </cell>
        </row>
        <row r="3">
          <cell r="A3">
            <v>2</v>
          </cell>
          <cell r="B3" t="str">
            <v>Emerging Research</v>
          </cell>
          <cell r="C3" t="str">
            <v>6</v>
          </cell>
          <cell r="F3" t="str">
            <v>4</v>
          </cell>
          <cell r="J3" t="str">
            <v xml:space="preserve"> 5.00 </v>
          </cell>
          <cell r="L3" t="str">
            <v>15</v>
          </cell>
          <cell r="M3" t="str">
            <v>10</v>
          </cell>
          <cell r="N3" t="str">
            <v>10</v>
          </cell>
          <cell r="O3" t="str">
            <v>3</v>
          </cell>
          <cell r="P3" t="str">
            <v xml:space="preserve">-1.00 </v>
          </cell>
          <cell r="Q3" t="str">
            <v>+15%</v>
          </cell>
          <cell r="R3" t="str">
            <v>+9%</v>
          </cell>
          <cell r="S3" t="str">
            <v>-10%</v>
          </cell>
          <cell r="T3" t="str">
            <v>+2 hrs/week</v>
          </cell>
          <cell r="U3" t="str">
            <v>+0.5 hrs/week</v>
          </cell>
        </row>
        <row r="4">
          <cell r="A4">
            <v>3</v>
          </cell>
          <cell r="B4" t="str">
            <v>Doctoral</v>
          </cell>
          <cell r="C4" t="str">
            <v>8</v>
          </cell>
          <cell r="F4" t="str">
            <v>6</v>
          </cell>
          <cell r="I4" t="str">
            <v xml:space="preserve"> 3.00 </v>
          </cell>
          <cell r="J4" t="str">
            <v xml:space="preserve"> 4.50 </v>
          </cell>
          <cell r="K4" t="str">
            <v xml:space="preserve"> 3.00 </v>
          </cell>
          <cell r="L4" t="str">
            <v>15</v>
          </cell>
          <cell r="M4" t="str">
            <v>10</v>
          </cell>
          <cell r="N4" t="str">
            <v>10</v>
          </cell>
          <cell r="O4" t="str">
            <v>3</v>
          </cell>
          <cell r="P4" t="str">
            <v xml:space="preserve">-2.00 </v>
          </cell>
          <cell r="Q4" t="str">
            <v>+12%</v>
          </cell>
          <cell r="R4" t="str">
            <v>+9%</v>
          </cell>
          <cell r="S4" t="str">
            <v>-10%</v>
          </cell>
          <cell r="T4" t="str">
            <v>+2 hrs/week</v>
          </cell>
          <cell r="U4" t="str">
            <v>+0.5 hrs/week</v>
          </cell>
        </row>
        <row r="5">
          <cell r="A5">
            <v>4</v>
          </cell>
          <cell r="B5" t="str">
            <v>Comprehensive</v>
          </cell>
          <cell r="C5" t="str">
            <v>12</v>
          </cell>
          <cell r="F5" t="str">
            <v>10</v>
          </cell>
          <cell r="I5" t="str">
            <v xml:space="preserve"> 3.00 </v>
          </cell>
          <cell r="J5" t="str">
            <v xml:space="preserve"> 4.00 </v>
          </cell>
          <cell r="K5" t="str">
            <v xml:space="preserve"> 5.00 </v>
          </cell>
          <cell r="L5" t="str">
            <v>15</v>
          </cell>
          <cell r="M5" t="str">
            <v>10</v>
          </cell>
          <cell r="N5" t="str">
            <v>10</v>
          </cell>
          <cell r="O5" t="str">
            <v>5</v>
          </cell>
          <cell r="P5" t="str">
            <v xml:space="preserve">-1.00 </v>
          </cell>
          <cell r="Q5" t="str">
            <v>+10%</v>
          </cell>
          <cell r="R5" t="str">
            <v>+6%</v>
          </cell>
          <cell r="S5" t="str">
            <v>-10%</v>
          </cell>
          <cell r="T5" t="str">
            <v>+3 hrs/week</v>
          </cell>
          <cell r="U5" t="str">
            <v>+1.5 hrs/week</v>
          </cell>
        </row>
        <row r="6">
          <cell r="A6">
            <v>5</v>
          </cell>
          <cell r="B6" t="str">
            <v>Master's</v>
          </cell>
          <cell r="C6" t="str">
            <v>12</v>
          </cell>
          <cell r="F6" t="str">
            <v>12</v>
          </cell>
          <cell r="I6" t="str">
            <v xml:space="preserve"> 3.00 </v>
          </cell>
          <cell r="J6" t="str">
            <v xml:space="preserve"> 4.00 </v>
          </cell>
          <cell r="K6" t="str">
            <v xml:space="preserve"> 5.00 </v>
          </cell>
          <cell r="L6" t="str">
            <v>15</v>
          </cell>
          <cell r="M6" t="str">
            <v>10</v>
          </cell>
          <cell r="N6" t="str">
            <v>10</v>
          </cell>
          <cell r="O6" t="str">
            <v>4.5</v>
          </cell>
          <cell r="P6" t="str">
            <v>Constant</v>
          </cell>
          <cell r="Q6" t="str">
            <v>+6%</v>
          </cell>
          <cell r="R6" t="str">
            <v>+3%</v>
          </cell>
          <cell r="S6" t="str">
            <v>-3%</v>
          </cell>
          <cell r="T6" t="str">
            <v>+3 hrs/week</v>
          </cell>
          <cell r="U6" t="str">
            <v>+1.5 hrs/week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NIV_IE_Context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AvgTuitFee</v>
          </cell>
          <cell r="D1" t="str">
            <v>EnGClassFTE</v>
          </cell>
          <cell r="E1" t="str">
            <v>EnGLabFTE</v>
          </cell>
          <cell r="F1" t="str">
            <v>Rev_Total</v>
          </cell>
          <cell r="G1" t="str">
            <v>Rev_TuitFees</v>
          </cell>
          <cell r="H1" t="str">
            <v>Rev_State</v>
          </cell>
          <cell r="I1" t="str">
            <v>Rev_Fed</v>
          </cell>
          <cell r="J1" t="str">
            <v>Rev_Inst</v>
          </cell>
        </row>
        <row r="2">
          <cell r="A2" t="str">
            <v>2000</v>
          </cell>
          <cell r="B2" t="str">
            <v>000020</v>
          </cell>
          <cell r="C2" t="str">
            <v>2480</v>
          </cell>
        </row>
        <row r="3">
          <cell r="A3" t="str">
            <v>2000</v>
          </cell>
          <cell r="B3" t="str">
            <v>003541</v>
          </cell>
          <cell r="C3" t="str">
            <v>2560</v>
          </cell>
          <cell r="D3" t="str">
            <v>15.02</v>
          </cell>
          <cell r="E3" t="str">
            <v>9</v>
          </cell>
        </row>
        <row r="4">
          <cell r="A4" t="str">
            <v>2000</v>
          </cell>
          <cell r="B4" t="str">
            <v>003565</v>
          </cell>
          <cell r="C4" t="str">
            <v>2743</v>
          </cell>
          <cell r="D4" t="str">
            <v>19.62</v>
          </cell>
          <cell r="E4" t="str">
            <v>7.27</v>
          </cell>
        </row>
        <row r="5">
          <cell r="A5" t="str">
            <v>2000</v>
          </cell>
          <cell r="B5" t="str">
            <v>003581</v>
          </cell>
          <cell r="C5" t="str">
            <v>2651</v>
          </cell>
          <cell r="D5" t="str">
            <v>17.01</v>
          </cell>
          <cell r="E5" t="str">
            <v>13.58</v>
          </cell>
        </row>
        <row r="6">
          <cell r="A6" t="str">
            <v>2000</v>
          </cell>
          <cell r="B6" t="str">
            <v>003592</v>
          </cell>
          <cell r="C6" t="str">
            <v>2722</v>
          </cell>
          <cell r="D6" t="str">
            <v>15.46</v>
          </cell>
          <cell r="E6" t="str">
            <v>7.31</v>
          </cell>
        </row>
        <row r="7">
          <cell r="A7" t="str">
            <v>2000</v>
          </cell>
          <cell r="B7" t="str">
            <v>003594</v>
          </cell>
          <cell r="C7" t="str">
            <v>3404</v>
          </cell>
          <cell r="D7" t="str">
            <v>8.34</v>
          </cell>
          <cell r="E7" t="str">
            <v>6.74</v>
          </cell>
        </row>
        <row r="8">
          <cell r="A8" t="str">
            <v>2000</v>
          </cell>
          <cell r="B8" t="str">
            <v>003599</v>
          </cell>
          <cell r="C8" t="str">
            <v>2398</v>
          </cell>
          <cell r="D8" t="str">
            <v>13.78</v>
          </cell>
          <cell r="E8" t="str">
            <v>11.83</v>
          </cell>
        </row>
        <row r="9">
          <cell r="A9" t="str">
            <v>2000</v>
          </cell>
          <cell r="B9" t="str">
            <v>003606</v>
          </cell>
          <cell r="C9" t="str">
            <v>2660</v>
          </cell>
          <cell r="D9" t="str">
            <v>11.04</v>
          </cell>
          <cell r="E9" t="str">
            <v>8.89</v>
          </cell>
        </row>
        <row r="10">
          <cell r="A10" t="str">
            <v>2000</v>
          </cell>
          <cell r="B10" t="str">
            <v>003615</v>
          </cell>
          <cell r="C10" t="str">
            <v>3429</v>
          </cell>
          <cell r="D10" t="str">
            <v>10.02</v>
          </cell>
          <cell r="E10" t="str">
            <v>2.24</v>
          </cell>
        </row>
        <row r="11">
          <cell r="A11" t="str">
            <v>2000</v>
          </cell>
          <cell r="B11" t="str">
            <v>003624</v>
          </cell>
          <cell r="C11" t="str">
            <v>2649</v>
          </cell>
          <cell r="D11" t="str">
            <v>16.4</v>
          </cell>
          <cell r="E11" t="str">
            <v>10.22</v>
          </cell>
        </row>
        <row r="12">
          <cell r="A12" t="str">
            <v>2000</v>
          </cell>
          <cell r="B12" t="str">
            <v>003625</v>
          </cell>
          <cell r="C12" t="str">
            <v>2480</v>
          </cell>
          <cell r="D12" t="str">
            <v>40.48</v>
          </cell>
          <cell r="E12" t="str">
            <v>26.15</v>
          </cell>
        </row>
        <row r="13">
          <cell r="A13" t="str">
            <v>2000</v>
          </cell>
          <cell r="B13" t="str">
            <v>003630</v>
          </cell>
          <cell r="C13" t="str">
            <v>2496</v>
          </cell>
          <cell r="D13" t="str">
            <v>17.33</v>
          </cell>
          <cell r="E13" t="str">
            <v>13.42</v>
          </cell>
        </row>
        <row r="14">
          <cell r="A14" t="str">
            <v>2000</v>
          </cell>
          <cell r="B14" t="str">
            <v>003631</v>
          </cell>
          <cell r="C14" t="str">
            <v>2546</v>
          </cell>
          <cell r="D14" t="str">
            <v>13.88</v>
          </cell>
          <cell r="E14" t="str">
            <v>4.07</v>
          </cell>
        </row>
        <row r="15">
          <cell r="A15" t="str">
            <v>2000</v>
          </cell>
          <cell r="B15" t="str">
            <v>003632</v>
          </cell>
          <cell r="C15" t="str">
            <v>3827</v>
          </cell>
          <cell r="D15" t="str">
            <v>8.28</v>
          </cell>
          <cell r="E15" t="str">
            <v>6.32</v>
          </cell>
        </row>
        <row r="16">
          <cell r="A16" t="str">
            <v>2000</v>
          </cell>
          <cell r="B16" t="str">
            <v>003639</v>
          </cell>
          <cell r="C16" t="str">
            <v>2704</v>
          </cell>
          <cell r="D16" t="str">
            <v>22.79</v>
          </cell>
          <cell r="E16" t="str">
            <v>20</v>
          </cell>
        </row>
        <row r="17">
          <cell r="A17" t="str">
            <v>2000</v>
          </cell>
          <cell r="B17" t="str">
            <v>003642</v>
          </cell>
          <cell r="C17" t="str">
            <v>2170</v>
          </cell>
          <cell r="D17" t="str">
            <v>22.36</v>
          </cell>
          <cell r="E17" t="str">
            <v>18.82</v>
          </cell>
        </row>
        <row r="18">
          <cell r="A18" t="str">
            <v>2000</v>
          </cell>
          <cell r="B18" t="str">
            <v>003644</v>
          </cell>
          <cell r="C18" t="str">
            <v>3268</v>
          </cell>
          <cell r="D18" t="str">
            <v>11.96</v>
          </cell>
          <cell r="E18" t="str">
            <v>8.44</v>
          </cell>
        </row>
        <row r="19">
          <cell r="A19" t="str">
            <v>2000</v>
          </cell>
          <cell r="B19" t="str">
            <v>003646</v>
          </cell>
          <cell r="C19" t="str">
            <v>2670</v>
          </cell>
          <cell r="D19" t="str">
            <v>18.82</v>
          </cell>
          <cell r="E19" t="str">
            <v>16.35</v>
          </cell>
        </row>
        <row r="20">
          <cell r="A20" t="str">
            <v>2000</v>
          </cell>
          <cell r="B20" t="str">
            <v>003652</v>
          </cell>
          <cell r="C20" t="str">
            <v>2987</v>
          </cell>
          <cell r="D20" t="str">
            <v>11.25</v>
          </cell>
          <cell r="E20" t="str">
            <v>7.16</v>
          </cell>
        </row>
        <row r="21">
          <cell r="A21" t="str">
            <v>2000</v>
          </cell>
          <cell r="B21" t="str">
            <v>003656</v>
          </cell>
          <cell r="C21" t="str">
            <v>3462</v>
          </cell>
          <cell r="D21" t="str">
            <v>13.15</v>
          </cell>
          <cell r="E21" t="str">
            <v>6.44</v>
          </cell>
        </row>
        <row r="22">
          <cell r="A22" t="str">
            <v>2000</v>
          </cell>
          <cell r="B22" t="str">
            <v>003658</v>
          </cell>
          <cell r="C22" t="str">
            <v>4385</v>
          </cell>
          <cell r="D22" t="str">
            <v>10.78</v>
          </cell>
          <cell r="E22" t="str">
            <v>5.12</v>
          </cell>
        </row>
        <row r="23">
          <cell r="A23" t="str">
            <v>2000</v>
          </cell>
          <cell r="B23" t="str">
            <v>003661</v>
          </cell>
          <cell r="C23" t="str">
            <v>2975</v>
          </cell>
          <cell r="D23" t="str">
            <v>14.58</v>
          </cell>
          <cell r="E23" t="str">
            <v>4.51</v>
          </cell>
        </row>
        <row r="24">
          <cell r="A24" t="str">
            <v>2000</v>
          </cell>
          <cell r="B24" t="str">
            <v>003665</v>
          </cell>
          <cell r="C24" t="str">
            <v>2413</v>
          </cell>
          <cell r="D24" t="str">
            <v>21.44</v>
          </cell>
          <cell r="E24" t="str">
            <v>11.92</v>
          </cell>
        </row>
        <row r="25">
          <cell r="A25" t="str">
            <v>2000</v>
          </cell>
          <cell r="B25" t="str">
            <v>009651</v>
          </cell>
          <cell r="C25" t="str">
            <v>2559</v>
          </cell>
          <cell r="D25" t="str">
            <v>19.33</v>
          </cell>
          <cell r="E25" t="str">
            <v>3.09</v>
          </cell>
        </row>
        <row r="26">
          <cell r="A26" t="str">
            <v>2000</v>
          </cell>
          <cell r="B26" t="str">
            <v>009741</v>
          </cell>
          <cell r="C26" t="str">
            <v>3965</v>
          </cell>
          <cell r="D26" t="str">
            <v>12.3</v>
          </cell>
          <cell r="E26" t="str">
            <v>2.99</v>
          </cell>
        </row>
        <row r="27">
          <cell r="A27" t="str">
            <v>2000</v>
          </cell>
          <cell r="B27" t="str">
            <v>009930</v>
          </cell>
          <cell r="C27" t="str">
            <v>2356</v>
          </cell>
          <cell r="D27" t="str">
            <v>14.8</v>
          </cell>
          <cell r="E27" t="str">
            <v>10.98</v>
          </cell>
        </row>
        <row r="28">
          <cell r="A28" t="str">
            <v>2000</v>
          </cell>
          <cell r="B28" t="str">
            <v>010115</v>
          </cell>
          <cell r="C28" t="str">
            <v>3468</v>
          </cell>
          <cell r="D28" t="str">
            <v>12.96</v>
          </cell>
          <cell r="E28" t="str">
            <v>6.62</v>
          </cell>
        </row>
        <row r="29">
          <cell r="A29" t="str">
            <v>2000</v>
          </cell>
          <cell r="B29" t="str">
            <v>010298</v>
          </cell>
          <cell r="C29" t="str">
            <v>3650</v>
          </cell>
          <cell r="D29" t="str">
            <v>10.58</v>
          </cell>
          <cell r="E29" t="str">
            <v>14.62</v>
          </cell>
        </row>
        <row r="30">
          <cell r="A30" t="str">
            <v>2000</v>
          </cell>
          <cell r="B30" t="str">
            <v>011161</v>
          </cell>
          <cell r="C30" t="str">
            <v>2883</v>
          </cell>
          <cell r="D30" t="str">
            <v>10.61</v>
          </cell>
          <cell r="E30" t="str">
            <v>9.97</v>
          </cell>
        </row>
        <row r="31">
          <cell r="A31" t="str">
            <v>2000</v>
          </cell>
          <cell r="B31" t="str">
            <v>011163</v>
          </cell>
          <cell r="C31" t="str">
            <v>2852</v>
          </cell>
          <cell r="D31" t="str">
            <v>21.39</v>
          </cell>
          <cell r="E31" t="str">
            <v>3.68</v>
          </cell>
        </row>
        <row r="32">
          <cell r="A32" t="str">
            <v>2000</v>
          </cell>
          <cell r="B32" t="str">
            <v>011711</v>
          </cell>
          <cell r="C32" t="str">
            <v>2855</v>
          </cell>
          <cell r="D32" t="str">
            <v>12.83</v>
          </cell>
          <cell r="E32" t="str">
            <v>5.79</v>
          </cell>
        </row>
        <row r="33">
          <cell r="A33" t="str">
            <v>2000</v>
          </cell>
          <cell r="B33" t="str">
            <v>012826</v>
          </cell>
          <cell r="C33" t="str">
            <v>2508</v>
          </cell>
          <cell r="D33" t="str">
            <v>11.57</v>
          </cell>
          <cell r="E33" t="str">
            <v>5.68</v>
          </cell>
        </row>
        <row r="34">
          <cell r="A34" t="str">
            <v>2000</v>
          </cell>
          <cell r="B34" t="str">
            <v>013231</v>
          </cell>
          <cell r="C34" t="str">
            <v>2775</v>
          </cell>
          <cell r="D34" t="str">
            <v>22.96</v>
          </cell>
          <cell r="E34" t="str">
            <v>1.98</v>
          </cell>
        </row>
        <row r="35">
          <cell r="A35" t="str">
            <v>2000</v>
          </cell>
          <cell r="B35" t="str">
            <v>029269</v>
          </cell>
          <cell r="C35" t="str">
            <v>2308</v>
          </cell>
          <cell r="D35" t="str">
            <v>16.8</v>
          </cell>
          <cell r="E35" t="str">
            <v>9.97</v>
          </cell>
        </row>
        <row r="36">
          <cell r="A36" t="str">
            <v>2000</v>
          </cell>
          <cell r="B36" t="str">
            <v>030646</v>
          </cell>
          <cell r="C36" t="str">
            <v>1934</v>
          </cell>
          <cell r="D36" t="str">
            <v>14.71</v>
          </cell>
          <cell r="E36" t="str">
            <v>29.8</v>
          </cell>
        </row>
        <row r="37">
          <cell r="A37" t="str">
            <v>2000</v>
          </cell>
          <cell r="B37" t="str">
            <v>445566</v>
          </cell>
          <cell r="C37" t="str">
            <v>2874</v>
          </cell>
          <cell r="D37" t="str">
            <v>12.73</v>
          </cell>
          <cell r="E37" t="str">
            <v>7.67</v>
          </cell>
        </row>
        <row r="38">
          <cell r="A38" t="str">
            <v>2001</v>
          </cell>
          <cell r="B38" t="str">
            <v>000020</v>
          </cell>
          <cell r="C38">
            <v>2617.5</v>
          </cell>
        </row>
        <row r="39">
          <cell r="A39" t="str">
            <v>2001</v>
          </cell>
          <cell r="B39" t="str">
            <v>003541</v>
          </cell>
          <cell r="C39">
            <v>2664</v>
          </cell>
          <cell r="F39" t="str">
            <v>57715798</v>
          </cell>
          <cell r="G39" t="str">
            <v>12414984</v>
          </cell>
          <cell r="H39" t="str">
            <v>33086171</v>
          </cell>
          <cell r="I39" t="str">
            <v>5331494</v>
          </cell>
          <cell r="J39" t="str">
            <v>6883149</v>
          </cell>
        </row>
        <row r="40">
          <cell r="A40" t="str">
            <v>2001</v>
          </cell>
          <cell r="B40" t="str">
            <v>003565</v>
          </cell>
          <cell r="C40">
            <v>2807.1428571428569</v>
          </cell>
          <cell r="F40" t="str">
            <v>66852807</v>
          </cell>
          <cell r="G40" t="str">
            <v>15540835</v>
          </cell>
          <cell r="H40" t="str">
            <v>40812255</v>
          </cell>
          <cell r="I40" t="str">
            <v>6923572</v>
          </cell>
          <cell r="J40" t="str">
            <v>3576145</v>
          </cell>
        </row>
        <row r="41">
          <cell r="A41" t="str">
            <v>2001</v>
          </cell>
          <cell r="B41" t="str">
            <v>003581</v>
          </cell>
          <cell r="C41">
            <v>2771</v>
          </cell>
          <cell r="F41" t="str">
            <v>81306568</v>
          </cell>
          <cell r="G41" t="str">
            <v>19419614</v>
          </cell>
          <cell r="H41" t="str">
            <v>44819294</v>
          </cell>
          <cell r="I41" t="str">
            <v>9406938</v>
          </cell>
          <cell r="J41" t="str">
            <v>7660722</v>
          </cell>
        </row>
        <row r="42">
          <cell r="A42" t="str">
            <v>2001</v>
          </cell>
          <cell r="B42" t="str">
            <v>003592</v>
          </cell>
          <cell r="C42">
            <v>2724</v>
          </cell>
          <cell r="F42" t="str">
            <v>47845197</v>
          </cell>
          <cell r="G42" t="str">
            <v>12886299</v>
          </cell>
          <cell r="H42" t="str">
            <v>27346252</v>
          </cell>
          <cell r="I42" t="str">
            <v>3518038</v>
          </cell>
          <cell r="J42" t="str">
            <v>4094608</v>
          </cell>
        </row>
        <row r="43">
          <cell r="A43" t="str">
            <v>2001</v>
          </cell>
          <cell r="B43" t="str">
            <v>003594</v>
          </cell>
          <cell r="C43">
            <v>3519.2307692307691</v>
          </cell>
          <cell r="F43" t="str">
            <v>270337053</v>
          </cell>
          <cell r="G43" t="str">
            <v>79429003</v>
          </cell>
          <cell r="H43" t="str">
            <v>136314298</v>
          </cell>
          <cell r="I43" t="str">
            <v>21354697</v>
          </cell>
          <cell r="J43" t="str">
            <v>33239055</v>
          </cell>
        </row>
        <row r="44">
          <cell r="A44" t="str">
            <v>2001</v>
          </cell>
          <cell r="B44" t="str">
            <v>003599</v>
          </cell>
          <cell r="C44">
            <v>2852</v>
          </cell>
          <cell r="F44" t="str">
            <v>122710822</v>
          </cell>
          <cell r="G44" t="str">
            <v>26154723</v>
          </cell>
          <cell r="H44" t="str">
            <v>61095489</v>
          </cell>
          <cell r="I44" t="str">
            <v>26561830</v>
          </cell>
          <cell r="J44" t="str">
            <v>8898780</v>
          </cell>
        </row>
        <row r="45">
          <cell r="A45" t="str">
            <v>2001</v>
          </cell>
          <cell r="B45" t="str">
            <v>003606</v>
          </cell>
          <cell r="C45">
            <v>2782</v>
          </cell>
          <cell r="F45" t="str">
            <v>100724484</v>
          </cell>
          <cell r="G45" t="str">
            <v>26761207</v>
          </cell>
          <cell r="H45" t="str">
            <v>52362831</v>
          </cell>
          <cell r="I45" t="str">
            <v>9656006</v>
          </cell>
          <cell r="J45" t="str">
            <v>11944440</v>
          </cell>
        </row>
        <row r="46">
          <cell r="A46" t="str">
            <v>2001</v>
          </cell>
          <cell r="B46" t="str">
            <v>003615</v>
          </cell>
          <cell r="C46">
            <v>3642.8571428571431</v>
          </cell>
          <cell r="F46" t="str">
            <v>198589559</v>
          </cell>
          <cell r="G46" t="str">
            <v>59027120</v>
          </cell>
          <cell r="H46" t="str">
            <v>98687522</v>
          </cell>
          <cell r="I46" t="str">
            <v>21416030</v>
          </cell>
          <cell r="J46" t="str">
            <v>19458887</v>
          </cell>
        </row>
        <row r="47">
          <cell r="A47" t="str">
            <v>2001</v>
          </cell>
          <cell r="B47" t="str">
            <v>003624</v>
          </cell>
          <cell r="C47">
            <v>2833.9285714285711</v>
          </cell>
          <cell r="F47" t="str">
            <v>104167991</v>
          </cell>
          <cell r="G47" t="str">
            <v>27653991</v>
          </cell>
          <cell r="H47" t="str">
            <v>57032042</v>
          </cell>
          <cell r="I47" t="str">
            <v>10247100</v>
          </cell>
          <cell r="J47" t="str">
            <v>9234858</v>
          </cell>
        </row>
        <row r="48">
          <cell r="A48" t="str">
            <v>2001</v>
          </cell>
          <cell r="B48" t="str">
            <v>003625</v>
          </cell>
          <cell r="C48">
            <v>2617.5</v>
          </cell>
          <cell r="F48" t="str">
            <v>34230680</v>
          </cell>
          <cell r="G48" t="str">
            <v>4949208</v>
          </cell>
          <cell r="H48" t="str">
            <v>23306908</v>
          </cell>
          <cell r="I48" t="str">
            <v>4605801</v>
          </cell>
          <cell r="J48" t="str">
            <v>1368763</v>
          </cell>
        </row>
        <row r="49">
          <cell r="A49" t="str">
            <v>2001</v>
          </cell>
          <cell r="B49" t="str">
            <v>003630</v>
          </cell>
          <cell r="C49">
            <v>2496</v>
          </cell>
          <cell r="F49" t="str">
            <v>90877595</v>
          </cell>
          <cell r="G49" t="str">
            <v>16235131</v>
          </cell>
          <cell r="H49" t="str">
            <v>44119551</v>
          </cell>
          <cell r="I49" t="str">
            <v>25276360</v>
          </cell>
          <cell r="J49" t="str">
            <v>5246553</v>
          </cell>
        </row>
        <row r="50">
          <cell r="A50" t="str">
            <v>2001</v>
          </cell>
          <cell r="B50" t="str">
            <v>003631</v>
          </cell>
          <cell r="C50">
            <v>2741</v>
          </cell>
          <cell r="F50" t="str">
            <v>63686576</v>
          </cell>
          <cell r="G50" t="str">
            <v>15914920</v>
          </cell>
          <cell r="H50" t="str">
            <v>32890703</v>
          </cell>
          <cell r="I50" t="str">
            <v>10623140</v>
          </cell>
          <cell r="J50" t="str">
            <v>4257813</v>
          </cell>
        </row>
        <row r="51">
          <cell r="A51" t="str">
            <v>2001</v>
          </cell>
          <cell r="B51" t="str">
            <v>003632</v>
          </cell>
          <cell r="C51">
            <v>3938.5714285714284</v>
          </cell>
          <cell r="F51" t="str">
            <v>666690711</v>
          </cell>
          <cell r="G51" t="str">
            <v>162739998</v>
          </cell>
          <cell r="H51" t="str">
            <v>353452810</v>
          </cell>
          <cell r="I51" t="str">
            <v>53222172</v>
          </cell>
          <cell r="J51" t="str">
            <v>97275731</v>
          </cell>
        </row>
        <row r="52">
          <cell r="A52" t="str">
            <v>2001</v>
          </cell>
          <cell r="B52" t="str">
            <v>003639</v>
          </cell>
          <cell r="C52">
            <v>2051.25</v>
          </cell>
          <cell r="F52" t="str">
            <v>74169724</v>
          </cell>
          <cell r="G52" t="str">
            <v>13238847</v>
          </cell>
          <cell r="H52" t="str">
            <v>42419472</v>
          </cell>
          <cell r="I52" t="str">
            <v>13177669</v>
          </cell>
          <cell r="J52" t="str">
            <v>5333736</v>
          </cell>
        </row>
        <row r="53">
          <cell r="A53" t="str">
            <v>2001</v>
          </cell>
          <cell r="B53" t="str">
            <v>003642</v>
          </cell>
          <cell r="C53">
            <v>2213</v>
          </cell>
          <cell r="F53" t="str">
            <v>91465652</v>
          </cell>
          <cell r="G53" t="str">
            <v>16223951</v>
          </cell>
          <cell r="H53" t="str">
            <v>48862993</v>
          </cell>
          <cell r="I53" t="str">
            <v>19993130</v>
          </cell>
          <cell r="J53" t="str">
            <v>6385578</v>
          </cell>
        </row>
        <row r="54">
          <cell r="A54" t="str">
            <v>2001</v>
          </cell>
          <cell r="B54" t="str">
            <v>003644</v>
          </cell>
          <cell r="C54">
            <v>3338</v>
          </cell>
          <cell r="F54" t="str">
            <v>335403213</v>
          </cell>
          <cell r="G54" t="str">
            <v>90100958</v>
          </cell>
          <cell r="H54" t="str">
            <v>169606477</v>
          </cell>
          <cell r="I54" t="str">
            <v>32558452</v>
          </cell>
          <cell r="J54" t="str">
            <v>43137326</v>
          </cell>
        </row>
        <row r="55">
          <cell r="A55" t="str">
            <v>2001</v>
          </cell>
          <cell r="B55" t="str">
            <v>003646</v>
          </cell>
          <cell r="C55">
            <v>2700</v>
          </cell>
          <cell r="F55" t="str">
            <v>98282823</v>
          </cell>
          <cell r="G55" t="str">
            <v>18175718</v>
          </cell>
          <cell r="H55" t="str">
            <v>65543850</v>
          </cell>
          <cell r="I55" t="str">
            <v>7419234</v>
          </cell>
          <cell r="J55" t="str">
            <v>7144021</v>
          </cell>
        </row>
        <row r="56">
          <cell r="A56" t="str">
            <v>2001</v>
          </cell>
          <cell r="B56" t="str">
            <v>003652</v>
          </cell>
          <cell r="C56">
            <v>3300</v>
          </cell>
          <cell r="F56" t="str">
            <v>397398179</v>
          </cell>
          <cell r="G56" t="str">
            <v>104460300</v>
          </cell>
          <cell r="H56" t="str">
            <v>188642987</v>
          </cell>
          <cell r="I56" t="str">
            <v>42325563</v>
          </cell>
          <cell r="J56" t="str">
            <v>61969329</v>
          </cell>
        </row>
        <row r="57">
          <cell r="A57" t="str">
            <v>2001</v>
          </cell>
          <cell r="B57" t="str">
            <v>003656</v>
          </cell>
          <cell r="C57">
            <v>3784.6153846153848</v>
          </cell>
          <cell r="F57" t="str">
            <v>200011079</v>
          </cell>
          <cell r="G57" t="str">
            <v>58871552</v>
          </cell>
          <cell r="H57" t="str">
            <v>100100428</v>
          </cell>
          <cell r="I57" t="str">
            <v>20291044</v>
          </cell>
          <cell r="J57" t="str">
            <v>20748055</v>
          </cell>
        </row>
        <row r="58">
          <cell r="A58" t="str">
            <v>2001</v>
          </cell>
          <cell r="B58" t="str">
            <v>003658</v>
          </cell>
          <cell r="C58">
            <v>4876.1538461538466</v>
          </cell>
          <cell r="F58" t="str">
            <v>1188631776</v>
          </cell>
          <cell r="G58" t="str">
            <v>205358977</v>
          </cell>
          <cell r="H58" t="str">
            <v>430252324</v>
          </cell>
          <cell r="I58" t="str">
            <v>224247950</v>
          </cell>
          <cell r="J58" t="str">
            <v>328772525</v>
          </cell>
        </row>
        <row r="59">
          <cell r="A59" t="str">
            <v>2001</v>
          </cell>
          <cell r="B59" t="str">
            <v>003661</v>
          </cell>
          <cell r="C59">
            <v>3195</v>
          </cell>
          <cell r="F59" t="str">
            <v>179085440</v>
          </cell>
          <cell r="G59" t="str">
            <v>34220271</v>
          </cell>
          <cell r="H59" t="str">
            <v>84520680</v>
          </cell>
          <cell r="I59" t="str">
            <v>41823765</v>
          </cell>
          <cell r="J59" t="str">
            <v>18520724</v>
          </cell>
        </row>
        <row r="60">
          <cell r="A60" t="str">
            <v>2001</v>
          </cell>
          <cell r="B60" t="str">
            <v>003665</v>
          </cell>
          <cell r="C60">
            <v>2734</v>
          </cell>
          <cell r="F60" t="str">
            <v>63922894</v>
          </cell>
          <cell r="G60" t="str">
            <v>13293531</v>
          </cell>
          <cell r="H60" t="str">
            <v>36230400</v>
          </cell>
          <cell r="I60" t="str">
            <v>7803574</v>
          </cell>
          <cell r="J60" t="str">
            <v>6595389</v>
          </cell>
        </row>
        <row r="61">
          <cell r="A61" t="str">
            <v>2001</v>
          </cell>
          <cell r="B61" t="str">
            <v>009651</v>
          </cell>
          <cell r="C61">
            <v>2637.5</v>
          </cell>
          <cell r="F61" t="str">
            <v>46711890</v>
          </cell>
          <cell r="G61" t="str">
            <v>5018190</v>
          </cell>
          <cell r="H61" t="str">
            <v>33086774</v>
          </cell>
          <cell r="I61" t="str">
            <v>4450970</v>
          </cell>
          <cell r="J61" t="str">
            <v>4155956</v>
          </cell>
        </row>
        <row r="62">
          <cell r="A62" t="str">
            <v>2001</v>
          </cell>
          <cell r="B62" t="str">
            <v>009741</v>
          </cell>
          <cell r="C62">
            <v>4055</v>
          </cell>
          <cell r="F62" t="str">
            <v>141850135</v>
          </cell>
          <cell r="G62" t="str">
            <v>42093885</v>
          </cell>
          <cell r="H62" t="str">
            <v>59336502</v>
          </cell>
          <cell r="I62" t="str">
            <v>11108750</v>
          </cell>
          <cell r="J62" t="str">
            <v>29310998</v>
          </cell>
        </row>
        <row r="63">
          <cell r="A63" t="str">
            <v>2001</v>
          </cell>
          <cell r="B63" t="str">
            <v>009930</v>
          </cell>
          <cell r="C63">
            <v>3597.5</v>
          </cell>
          <cell r="F63" t="str">
            <v>25734348</v>
          </cell>
          <cell r="G63" t="str">
            <v>4338753</v>
          </cell>
          <cell r="H63" t="str">
            <v>16787757</v>
          </cell>
          <cell r="I63" t="str">
            <v>3073319</v>
          </cell>
          <cell r="J63" t="str">
            <v>1534519</v>
          </cell>
        </row>
        <row r="64">
          <cell r="A64" t="str">
            <v>2001</v>
          </cell>
          <cell r="B64" t="str">
            <v>010115</v>
          </cell>
          <cell r="C64">
            <v>2625</v>
          </cell>
          <cell r="F64" t="str">
            <v>170170632</v>
          </cell>
          <cell r="G64" t="str">
            <v>52085107</v>
          </cell>
          <cell r="H64" t="str">
            <v>78806941</v>
          </cell>
          <cell r="I64" t="str">
            <v>27693390</v>
          </cell>
          <cell r="J64" t="str">
            <v>11585194</v>
          </cell>
        </row>
        <row r="65">
          <cell r="A65" t="str">
            <v>2001</v>
          </cell>
          <cell r="B65" t="str">
            <v>010298</v>
          </cell>
          <cell r="C65">
            <v>4010</v>
          </cell>
          <cell r="F65" t="str">
            <v>26116838</v>
          </cell>
          <cell r="G65" t="str">
            <v>5558913</v>
          </cell>
          <cell r="H65" t="str">
            <v>13347209</v>
          </cell>
          <cell r="I65" t="str">
            <v>3956708</v>
          </cell>
          <cell r="J65" t="str">
            <v>3254008</v>
          </cell>
        </row>
        <row r="66">
          <cell r="A66" t="str">
            <v>2001</v>
          </cell>
          <cell r="B66" t="str">
            <v>011161</v>
          </cell>
          <cell r="C66">
            <v>3165</v>
          </cell>
          <cell r="F66" t="str">
            <v>75435944</v>
          </cell>
          <cell r="G66" t="str">
            <v>15971349</v>
          </cell>
          <cell r="H66" t="str">
            <v>48145119</v>
          </cell>
          <cell r="I66" t="str">
            <v>6920139</v>
          </cell>
          <cell r="J66" t="str">
            <v>4399337</v>
          </cell>
        </row>
        <row r="67">
          <cell r="A67" t="str">
            <v>2001</v>
          </cell>
          <cell r="B67" t="str">
            <v>011163</v>
          </cell>
          <cell r="C67">
            <v>2970</v>
          </cell>
          <cell r="F67" t="str">
            <v>42245612</v>
          </cell>
          <cell r="G67" t="str">
            <v>8291171</v>
          </cell>
          <cell r="H67" t="str">
            <v>21886072</v>
          </cell>
          <cell r="I67" t="str">
            <v>2836881</v>
          </cell>
          <cell r="J67" t="str">
            <v>9231488</v>
          </cell>
        </row>
        <row r="68">
          <cell r="A68" t="str">
            <v>2001</v>
          </cell>
          <cell r="B68" t="str">
            <v>011711</v>
          </cell>
          <cell r="C68">
            <v>3001.25</v>
          </cell>
          <cell r="F68" t="str">
            <v>67826973</v>
          </cell>
          <cell r="G68" t="str">
            <v>18002539</v>
          </cell>
          <cell r="H68" t="str">
            <v>32093098</v>
          </cell>
          <cell r="I68" t="str">
            <v>13449701</v>
          </cell>
          <cell r="J68" t="str">
            <v>4281635</v>
          </cell>
        </row>
        <row r="69">
          <cell r="A69" t="str">
            <v>2001</v>
          </cell>
          <cell r="B69" t="str">
            <v>012826</v>
          </cell>
          <cell r="C69">
            <v>2507.5</v>
          </cell>
          <cell r="F69" t="str">
            <v>61227535</v>
          </cell>
          <cell r="G69" t="str">
            <v>17848238</v>
          </cell>
          <cell r="H69" t="str">
            <v>29601036</v>
          </cell>
          <cell r="I69" t="str">
            <v>8775041</v>
          </cell>
          <cell r="J69" t="str">
            <v>5003220</v>
          </cell>
        </row>
        <row r="70">
          <cell r="A70" t="str">
            <v>2001</v>
          </cell>
          <cell r="B70" t="str">
            <v>013231</v>
          </cell>
          <cell r="C70">
            <v>2835</v>
          </cell>
          <cell r="F70" t="str">
            <v>17276037</v>
          </cell>
          <cell r="G70" t="str">
            <v>3545951</v>
          </cell>
          <cell r="H70" t="str">
            <v>11242256</v>
          </cell>
          <cell r="I70" t="str">
            <v>1081515</v>
          </cell>
          <cell r="J70" t="str">
            <v>1406315</v>
          </cell>
        </row>
        <row r="71">
          <cell r="A71" t="str">
            <v>2001</v>
          </cell>
          <cell r="B71" t="str">
            <v>029269</v>
          </cell>
          <cell r="C71">
            <v>2307.6923076923076</v>
          </cell>
          <cell r="F71" t="str">
            <v>14729084</v>
          </cell>
          <cell r="G71" t="str">
            <v>1971280</v>
          </cell>
          <cell r="H71" t="str">
            <v>10574177</v>
          </cell>
          <cell r="I71" t="str">
            <v>1621956</v>
          </cell>
          <cell r="J71" t="str">
            <v>561671</v>
          </cell>
        </row>
        <row r="72">
          <cell r="A72" t="str">
            <v>2001</v>
          </cell>
          <cell r="B72" t="str">
            <v>030646</v>
          </cell>
          <cell r="C72">
            <v>2253.4615384615386</v>
          </cell>
          <cell r="F72" t="str">
            <v>85601550</v>
          </cell>
          <cell r="G72" t="str">
            <v>4402222</v>
          </cell>
          <cell r="H72" t="str">
            <v>22347582</v>
          </cell>
          <cell r="I72" t="str">
            <v>27378759</v>
          </cell>
          <cell r="J72" t="str">
            <v>31472987</v>
          </cell>
        </row>
        <row r="73">
          <cell r="A73" t="str">
            <v>2002</v>
          </cell>
          <cell r="B73" t="str">
            <v>000020</v>
          </cell>
          <cell r="C73" t="str">
            <v>2962</v>
          </cell>
        </row>
        <row r="74">
          <cell r="A74" t="str">
            <v>2002</v>
          </cell>
          <cell r="B74" t="str">
            <v>003541</v>
          </cell>
          <cell r="C74" t="str">
            <v>3084</v>
          </cell>
          <cell r="D74" t="str">
            <v>15.81</v>
          </cell>
          <cell r="E74" t="str">
            <v>10.14</v>
          </cell>
        </row>
        <row r="75">
          <cell r="A75" t="str">
            <v>2002</v>
          </cell>
          <cell r="B75" t="str">
            <v>003565</v>
          </cell>
          <cell r="C75" t="str">
            <v>3257</v>
          </cell>
          <cell r="D75" t="str">
            <v>16.77</v>
          </cell>
          <cell r="E75" t="str">
            <v>5.73</v>
          </cell>
        </row>
        <row r="76">
          <cell r="A76" t="str">
            <v>2002</v>
          </cell>
          <cell r="B76" t="str">
            <v>003581</v>
          </cell>
          <cell r="C76" t="str">
            <v>3211</v>
          </cell>
          <cell r="D76" t="str">
            <v>12.86</v>
          </cell>
          <cell r="E76" t="str">
            <v>9.49</v>
          </cell>
        </row>
        <row r="77">
          <cell r="A77" t="str">
            <v>2002</v>
          </cell>
          <cell r="B77" t="str">
            <v>003592</v>
          </cell>
          <cell r="C77" t="str">
            <v>3266</v>
          </cell>
          <cell r="D77" t="str">
            <v>15.97</v>
          </cell>
          <cell r="E77" t="str">
            <v>7.4</v>
          </cell>
        </row>
        <row r="78">
          <cell r="A78" t="str">
            <v>2002</v>
          </cell>
          <cell r="B78" t="str">
            <v>003594</v>
          </cell>
          <cell r="C78" t="str">
            <v>3923</v>
          </cell>
          <cell r="D78" t="str">
            <v>7.11</v>
          </cell>
          <cell r="E78" t="str">
            <v>6.23</v>
          </cell>
        </row>
        <row r="79">
          <cell r="A79" t="str">
            <v>2002</v>
          </cell>
          <cell r="B79" t="str">
            <v>003599</v>
          </cell>
          <cell r="C79" t="str">
            <v>2745</v>
          </cell>
          <cell r="D79" t="str">
            <v>13.57</v>
          </cell>
          <cell r="E79" t="str">
            <v>10.75</v>
          </cell>
        </row>
        <row r="80">
          <cell r="A80" t="str">
            <v>2002</v>
          </cell>
          <cell r="B80" t="str">
            <v>003606</v>
          </cell>
          <cell r="C80" t="str">
            <v>3090</v>
          </cell>
          <cell r="D80" t="str">
            <v>10.32</v>
          </cell>
          <cell r="E80" t="str">
            <v>7.58</v>
          </cell>
        </row>
        <row r="81">
          <cell r="A81" t="str">
            <v>2002</v>
          </cell>
          <cell r="B81" t="str">
            <v>003615</v>
          </cell>
          <cell r="C81" t="str">
            <v>3911</v>
          </cell>
          <cell r="D81" t="str">
            <v>8.76</v>
          </cell>
          <cell r="E81" t="str">
            <v>3.01</v>
          </cell>
        </row>
        <row r="82">
          <cell r="A82" t="str">
            <v>2002</v>
          </cell>
          <cell r="B82" t="str">
            <v>003624</v>
          </cell>
          <cell r="C82" t="str">
            <v>3139</v>
          </cell>
          <cell r="D82" t="str">
            <v>19.35</v>
          </cell>
          <cell r="E82" t="str">
            <v>11.48</v>
          </cell>
        </row>
        <row r="83">
          <cell r="A83" t="str">
            <v>2002</v>
          </cell>
          <cell r="B83" t="str">
            <v>003625</v>
          </cell>
          <cell r="C83" t="str">
            <v>2962</v>
          </cell>
          <cell r="D83" t="str">
            <v>45.85</v>
          </cell>
          <cell r="E83" t="str">
            <v>27.51</v>
          </cell>
        </row>
        <row r="84">
          <cell r="A84" t="str">
            <v>2002</v>
          </cell>
          <cell r="B84" t="str">
            <v>003630</v>
          </cell>
          <cell r="C84" t="str">
            <v>3232</v>
          </cell>
          <cell r="D84" t="str">
            <v>16.17</v>
          </cell>
          <cell r="E84" t="str">
            <v>14.72</v>
          </cell>
        </row>
        <row r="85">
          <cell r="A85" t="str">
            <v>2002</v>
          </cell>
          <cell r="B85" t="str">
            <v>003631</v>
          </cell>
          <cell r="C85" t="str">
            <v>3163</v>
          </cell>
          <cell r="D85" t="str">
            <v>15</v>
          </cell>
          <cell r="E85" t="str">
            <v>4.62</v>
          </cell>
        </row>
        <row r="86">
          <cell r="A86" t="str">
            <v>2002</v>
          </cell>
          <cell r="B86" t="str">
            <v>003632</v>
          </cell>
          <cell r="C86" t="str">
            <v>4937</v>
          </cell>
          <cell r="D86" t="str">
            <v>8.34</v>
          </cell>
          <cell r="E86" t="str">
            <v>5.48</v>
          </cell>
        </row>
        <row r="87">
          <cell r="A87" t="str">
            <v>2002</v>
          </cell>
          <cell r="B87" t="str">
            <v>003639</v>
          </cell>
          <cell r="C87" t="str">
            <v>3365</v>
          </cell>
          <cell r="D87" t="str">
            <v>21.8</v>
          </cell>
          <cell r="E87" t="str">
            <v>19.65</v>
          </cell>
        </row>
        <row r="88">
          <cell r="A88" t="str">
            <v>2002</v>
          </cell>
          <cell r="B88" t="str">
            <v>003642</v>
          </cell>
          <cell r="C88" t="str">
            <v>2718</v>
          </cell>
          <cell r="D88" t="str">
            <v>10.77</v>
          </cell>
          <cell r="E88" t="str">
            <v>8.4</v>
          </cell>
        </row>
        <row r="89">
          <cell r="A89" t="str">
            <v>2002</v>
          </cell>
          <cell r="B89" t="str">
            <v>003644</v>
          </cell>
          <cell r="C89" t="str">
            <v>3957</v>
          </cell>
          <cell r="D89" t="str">
            <v>11.03</v>
          </cell>
          <cell r="E89" t="str">
            <v>5.06</v>
          </cell>
        </row>
        <row r="90">
          <cell r="A90" t="str">
            <v>2002</v>
          </cell>
          <cell r="B90" t="str">
            <v>003646</v>
          </cell>
          <cell r="C90" t="str">
            <v>3432</v>
          </cell>
          <cell r="D90" t="str">
            <v>17.61</v>
          </cell>
          <cell r="E90" t="str">
            <v>16.51</v>
          </cell>
        </row>
        <row r="91">
          <cell r="A91" t="str">
            <v>2002</v>
          </cell>
          <cell r="B91" t="str">
            <v>003652</v>
          </cell>
          <cell r="C91" t="str">
            <v>3735</v>
          </cell>
          <cell r="D91" t="str">
            <v>12.84</v>
          </cell>
          <cell r="E91" t="str">
            <v>6.01</v>
          </cell>
        </row>
        <row r="92">
          <cell r="A92" t="str">
            <v>2002</v>
          </cell>
          <cell r="B92" t="str">
            <v>003656</v>
          </cell>
          <cell r="C92" t="str">
            <v>3923</v>
          </cell>
          <cell r="D92" t="str">
            <v>11.19</v>
          </cell>
          <cell r="E92" t="str">
            <v>6.38</v>
          </cell>
        </row>
        <row r="93">
          <cell r="A93" t="str">
            <v>2002</v>
          </cell>
          <cell r="B93" t="str">
            <v>003658</v>
          </cell>
          <cell r="C93" t="str">
            <v>5721</v>
          </cell>
          <cell r="D93" t="str">
            <v>10.08</v>
          </cell>
          <cell r="E93" t="str">
            <v>4.97</v>
          </cell>
        </row>
        <row r="94">
          <cell r="A94" t="str">
            <v>2002</v>
          </cell>
          <cell r="B94" t="str">
            <v>003661</v>
          </cell>
          <cell r="C94" t="str">
            <v>3495</v>
          </cell>
          <cell r="D94" t="str">
            <v>12.12</v>
          </cell>
          <cell r="E94" t="str">
            <v>4.11</v>
          </cell>
        </row>
        <row r="95">
          <cell r="A95" t="str">
            <v>2002</v>
          </cell>
          <cell r="B95" t="str">
            <v>003665</v>
          </cell>
          <cell r="C95" t="str">
            <v>2979</v>
          </cell>
          <cell r="D95" t="str">
            <v>20.78</v>
          </cell>
          <cell r="E95" t="str">
            <v>11.28</v>
          </cell>
        </row>
        <row r="96">
          <cell r="A96" t="str">
            <v>2002</v>
          </cell>
          <cell r="B96" t="str">
            <v>009651</v>
          </cell>
          <cell r="C96" t="str">
            <v>3004</v>
          </cell>
          <cell r="D96" t="str">
            <v>14.19</v>
          </cell>
          <cell r="E96" t="str">
            <v>2</v>
          </cell>
        </row>
        <row r="97">
          <cell r="A97" t="str">
            <v>2002</v>
          </cell>
          <cell r="B97" t="str">
            <v>009741</v>
          </cell>
          <cell r="C97" t="str">
            <v>4919</v>
          </cell>
          <cell r="D97" t="str">
            <v>13.3</v>
          </cell>
          <cell r="E97" t="str">
            <v>3.98</v>
          </cell>
        </row>
        <row r="98">
          <cell r="A98" t="str">
            <v>2002</v>
          </cell>
          <cell r="B98" t="str">
            <v>009930</v>
          </cell>
          <cell r="C98" t="str">
            <v>3245</v>
          </cell>
          <cell r="D98" t="str">
            <v>15.49</v>
          </cell>
          <cell r="E98" t="str">
            <v>9.26</v>
          </cell>
        </row>
        <row r="99">
          <cell r="A99" t="str">
            <v>2002</v>
          </cell>
          <cell r="B99" t="str">
            <v>010115</v>
          </cell>
          <cell r="C99" t="str">
            <v>3920</v>
          </cell>
          <cell r="D99" t="str">
            <v>10.36</v>
          </cell>
          <cell r="E99" t="str">
            <v>5.38</v>
          </cell>
        </row>
        <row r="100">
          <cell r="A100" t="str">
            <v>2002</v>
          </cell>
          <cell r="B100" t="str">
            <v>010298</v>
          </cell>
          <cell r="C100" t="str">
            <v>4272</v>
          </cell>
          <cell r="D100" t="str">
            <v>11.68</v>
          </cell>
          <cell r="E100" t="str">
            <v>13.58</v>
          </cell>
        </row>
        <row r="101">
          <cell r="A101" t="str">
            <v>2002</v>
          </cell>
          <cell r="B101" t="str">
            <v>011161</v>
          </cell>
          <cell r="C101" t="str">
            <v>3568</v>
          </cell>
          <cell r="D101" t="str">
            <v>10.58</v>
          </cell>
          <cell r="E101" t="str">
            <v>12.42</v>
          </cell>
        </row>
        <row r="102">
          <cell r="A102" t="str">
            <v>2002</v>
          </cell>
          <cell r="B102" t="str">
            <v>011163</v>
          </cell>
          <cell r="C102" t="str">
            <v>3122</v>
          </cell>
          <cell r="D102" t="str">
            <v>17.34</v>
          </cell>
          <cell r="E102" t="str">
            <v>2.98</v>
          </cell>
        </row>
        <row r="103">
          <cell r="A103" t="str">
            <v>2002</v>
          </cell>
          <cell r="B103" t="str">
            <v>011711</v>
          </cell>
          <cell r="C103" t="str">
            <v>3100</v>
          </cell>
          <cell r="D103" t="str">
            <v>11.33</v>
          </cell>
          <cell r="E103" t="str">
            <v>6.1</v>
          </cell>
        </row>
        <row r="104">
          <cell r="A104" t="str">
            <v>2002</v>
          </cell>
          <cell r="B104" t="str">
            <v>012826</v>
          </cell>
          <cell r="C104" t="str">
            <v>2778</v>
          </cell>
          <cell r="D104" t="str">
            <v>16.65</v>
          </cell>
          <cell r="E104" t="str">
            <v>4.86</v>
          </cell>
        </row>
        <row r="105">
          <cell r="A105" t="str">
            <v>2002</v>
          </cell>
          <cell r="B105" t="str">
            <v>013231</v>
          </cell>
          <cell r="C105" t="str">
            <v>2985</v>
          </cell>
          <cell r="D105" t="str">
            <v>13.6</v>
          </cell>
          <cell r="E105" t="str">
            <v>5.96</v>
          </cell>
        </row>
        <row r="106">
          <cell r="A106" t="str">
            <v>2002</v>
          </cell>
          <cell r="B106" t="str">
            <v>029269</v>
          </cell>
          <cell r="C106" t="str">
            <v>2503</v>
          </cell>
          <cell r="D106" t="str">
            <v>12.21</v>
          </cell>
          <cell r="E106" t="str">
            <v>5.36</v>
          </cell>
        </row>
        <row r="107">
          <cell r="A107" t="str">
            <v>2002</v>
          </cell>
          <cell r="B107" t="str">
            <v>030646</v>
          </cell>
          <cell r="C107" t="str">
            <v>2349</v>
          </cell>
          <cell r="D107" t="str">
            <v>12.64</v>
          </cell>
          <cell r="E107" t="str">
            <v>25.6</v>
          </cell>
        </row>
        <row r="108">
          <cell r="A108" t="str">
            <v>2003</v>
          </cell>
          <cell r="B108" t="str">
            <v>000020</v>
          </cell>
          <cell r="C108">
            <v>3462</v>
          </cell>
          <cell r="D108" t="str">
            <v>105.18</v>
          </cell>
          <cell r="E108" t="str">
            <v>0</v>
          </cell>
        </row>
        <row r="109">
          <cell r="A109" t="str">
            <v>2003</v>
          </cell>
          <cell r="B109" t="str">
            <v>003541</v>
          </cell>
          <cell r="C109">
            <v>3536</v>
          </cell>
          <cell r="D109" t="str">
            <v>16.42</v>
          </cell>
          <cell r="E109" t="str">
            <v>11.32</v>
          </cell>
          <cell r="F109" t="str">
            <v>58142769</v>
          </cell>
          <cell r="G109" t="str">
            <v>11172500</v>
          </cell>
          <cell r="H109" t="str">
            <v>32963646</v>
          </cell>
          <cell r="I109" t="str">
            <v>6291351</v>
          </cell>
          <cell r="J109" t="str">
            <v>7715272</v>
          </cell>
        </row>
        <row r="110">
          <cell r="A110" t="str">
            <v>2003</v>
          </cell>
          <cell r="B110" t="str">
            <v>003565</v>
          </cell>
          <cell r="C110">
            <v>3624</v>
          </cell>
          <cell r="D110" t="str">
            <v>16.89</v>
          </cell>
          <cell r="E110" t="str">
            <v>5.71</v>
          </cell>
          <cell r="F110" t="str">
            <v>69487493</v>
          </cell>
          <cell r="G110" t="str">
            <v>17444100</v>
          </cell>
          <cell r="H110" t="str">
            <v>38839024</v>
          </cell>
          <cell r="I110" t="str">
            <v>8584763</v>
          </cell>
          <cell r="J110" t="str">
            <v>4619607</v>
          </cell>
        </row>
        <row r="111">
          <cell r="A111" t="str">
            <v>2003</v>
          </cell>
          <cell r="B111" t="str">
            <v>003581</v>
          </cell>
          <cell r="C111">
            <v>3524</v>
          </cell>
          <cell r="D111" t="str">
            <v>12.93</v>
          </cell>
          <cell r="E111" t="str">
            <v>8.45</v>
          </cell>
          <cell r="F111" t="str">
            <v>83028976</v>
          </cell>
          <cell r="G111" t="str">
            <v>23575611</v>
          </cell>
          <cell r="H111" t="str">
            <v>41182650</v>
          </cell>
          <cell r="I111" t="str">
            <v>10866139</v>
          </cell>
          <cell r="J111" t="str">
            <v>7404576</v>
          </cell>
        </row>
        <row r="112">
          <cell r="A112" t="str">
            <v>2003</v>
          </cell>
          <cell r="B112" t="str">
            <v>003592</v>
          </cell>
          <cell r="C112">
            <v>3415</v>
          </cell>
          <cell r="D112" t="str">
            <v>12.71</v>
          </cell>
          <cell r="E112" t="str">
            <v>7.18</v>
          </cell>
          <cell r="F112" t="str">
            <v>45304721</v>
          </cell>
          <cell r="G112" t="str">
            <v>12472284</v>
          </cell>
          <cell r="H112" t="str">
            <v>22652683</v>
          </cell>
          <cell r="I112" t="str">
            <v>4725118</v>
          </cell>
          <cell r="J112" t="str">
            <v>5454636</v>
          </cell>
        </row>
        <row r="113">
          <cell r="A113" t="str">
            <v>2003</v>
          </cell>
          <cell r="B113" t="str">
            <v>003594</v>
          </cell>
          <cell r="C113">
            <v>4700</v>
          </cell>
          <cell r="D113" t="str">
            <v>6.77</v>
          </cell>
          <cell r="E113" t="str">
            <v>6.13</v>
          </cell>
          <cell r="F113" t="str">
            <v>281956727</v>
          </cell>
          <cell r="G113" t="str">
            <v>99371421</v>
          </cell>
          <cell r="H113" t="str">
            <v>125974933</v>
          </cell>
          <cell r="I113" t="str">
            <v>30012302</v>
          </cell>
          <cell r="J113" t="str">
            <v>26598072</v>
          </cell>
        </row>
        <row r="114">
          <cell r="A114" t="str">
            <v>2003</v>
          </cell>
          <cell r="B114" t="str">
            <v>003599</v>
          </cell>
          <cell r="C114">
            <v>3502</v>
          </cell>
          <cell r="D114" t="str">
            <v>11.91</v>
          </cell>
          <cell r="E114" t="str">
            <v>10.18</v>
          </cell>
          <cell r="F114" t="str">
            <v>147212511</v>
          </cell>
          <cell r="G114" t="str">
            <v>20899965</v>
          </cell>
          <cell r="H114" t="str">
            <v>72746806</v>
          </cell>
          <cell r="I114" t="str">
            <v>41317125</v>
          </cell>
          <cell r="J114" t="str">
            <v>12248615</v>
          </cell>
        </row>
        <row r="115">
          <cell r="A115" t="str">
            <v>2003</v>
          </cell>
          <cell r="B115" t="str">
            <v>003606</v>
          </cell>
          <cell r="C115">
            <v>3761</v>
          </cell>
          <cell r="D115" t="str">
            <v>11.78</v>
          </cell>
          <cell r="E115" t="str">
            <v>7.39</v>
          </cell>
          <cell r="F115" t="str">
            <v>108248464</v>
          </cell>
          <cell r="G115" t="str">
            <v>30605041</v>
          </cell>
          <cell r="H115" t="str">
            <v>53383628</v>
          </cell>
          <cell r="I115" t="str">
            <v>11215638</v>
          </cell>
          <cell r="J115" t="str">
            <v>13044158</v>
          </cell>
        </row>
        <row r="116">
          <cell r="A116" t="str">
            <v>2003</v>
          </cell>
          <cell r="B116" t="str">
            <v>003615</v>
          </cell>
          <cell r="C116">
            <v>4180</v>
          </cell>
          <cell r="D116" t="str">
            <v>8.71</v>
          </cell>
          <cell r="E116" t="str">
            <v>2.91</v>
          </cell>
          <cell r="F116" t="str">
            <v>230571191</v>
          </cell>
          <cell r="G116" t="str">
            <v>61667824</v>
          </cell>
          <cell r="H116" t="str">
            <v>90072300</v>
          </cell>
          <cell r="I116" t="str">
            <v>25979138</v>
          </cell>
          <cell r="J116" t="str">
            <v>52851929</v>
          </cell>
        </row>
        <row r="117">
          <cell r="A117" t="str">
            <v>2003</v>
          </cell>
          <cell r="B117" t="str">
            <v>003624</v>
          </cell>
          <cell r="C117">
            <v>3524</v>
          </cell>
          <cell r="D117" t="str">
            <v>16.71</v>
          </cell>
          <cell r="E117" t="str">
            <v>4.83</v>
          </cell>
          <cell r="F117" t="str">
            <v>101355535</v>
          </cell>
          <cell r="G117" t="str">
            <v>22540873</v>
          </cell>
          <cell r="H117" t="str">
            <v>54695341</v>
          </cell>
          <cell r="I117" t="str">
            <v>13770551</v>
          </cell>
          <cell r="J117" t="str">
            <v>10348770</v>
          </cell>
        </row>
        <row r="118">
          <cell r="A118" t="str">
            <v>2003</v>
          </cell>
          <cell r="B118" t="str">
            <v>003625</v>
          </cell>
          <cell r="C118">
            <v>3462</v>
          </cell>
          <cell r="D118" t="str">
            <v>22.4</v>
          </cell>
          <cell r="E118" t="str">
            <v>33.72</v>
          </cell>
          <cell r="F118" t="str">
            <v>37803176</v>
          </cell>
          <cell r="G118" t="str">
            <v>3931157</v>
          </cell>
          <cell r="H118" t="str">
            <v>25071342</v>
          </cell>
          <cell r="I118" t="str">
            <v>5633340</v>
          </cell>
          <cell r="J118" t="str">
            <v>3167337</v>
          </cell>
        </row>
        <row r="119">
          <cell r="A119" t="str">
            <v>2003</v>
          </cell>
          <cell r="B119" t="str">
            <v>003630</v>
          </cell>
          <cell r="C119">
            <v>3592</v>
          </cell>
          <cell r="D119" t="str">
            <v>15.05</v>
          </cell>
          <cell r="E119" t="str">
            <v>13.79</v>
          </cell>
          <cell r="F119" t="str">
            <v>102491560</v>
          </cell>
          <cell r="G119" t="str">
            <v>15560583</v>
          </cell>
          <cell r="H119" t="str">
            <v>53865033</v>
          </cell>
          <cell r="I119" t="str">
            <v>28566468</v>
          </cell>
          <cell r="J119" t="str">
            <v>4499476</v>
          </cell>
        </row>
        <row r="120">
          <cell r="A120" t="str">
            <v>2003</v>
          </cell>
          <cell r="B120" t="str">
            <v>003631</v>
          </cell>
          <cell r="C120">
            <v>3484</v>
          </cell>
          <cell r="D120" t="str">
            <v>12.91</v>
          </cell>
          <cell r="E120" t="str">
            <v>3.97</v>
          </cell>
          <cell r="F120" t="str">
            <v>73127268</v>
          </cell>
          <cell r="G120" t="str">
            <v>19079120</v>
          </cell>
          <cell r="H120" t="str">
            <v>35873150</v>
          </cell>
          <cell r="I120" t="str">
            <v>13376413</v>
          </cell>
          <cell r="J120" t="str">
            <v>4798585</v>
          </cell>
        </row>
        <row r="121">
          <cell r="A121" t="str">
            <v>2003</v>
          </cell>
          <cell r="B121" t="str">
            <v>003632</v>
          </cell>
          <cell r="C121">
            <v>3774</v>
          </cell>
          <cell r="D121" t="str">
            <v>8.32</v>
          </cell>
          <cell r="E121" t="str">
            <v>5.63</v>
          </cell>
          <cell r="F121" t="str">
            <v>679705001</v>
          </cell>
          <cell r="G121" t="str">
            <v>194181793</v>
          </cell>
          <cell r="H121" t="str">
            <v>301868337</v>
          </cell>
          <cell r="I121" t="str">
            <v>68019260</v>
          </cell>
          <cell r="J121" t="str">
            <v>115635611</v>
          </cell>
        </row>
        <row r="122">
          <cell r="A122" t="str">
            <v>2003</v>
          </cell>
          <cell r="B122" t="str">
            <v>003639</v>
          </cell>
          <cell r="C122">
            <v>2814</v>
          </cell>
          <cell r="D122" t="str">
            <v>19.95</v>
          </cell>
          <cell r="E122" t="str">
            <v>15.85</v>
          </cell>
          <cell r="F122" t="str">
            <v>83841826</v>
          </cell>
          <cell r="G122" t="str">
            <v>14939788</v>
          </cell>
          <cell r="H122" t="str">
            <v>42382825</v>
          </cell>
          <cell r="I122" t="str">
            <v>17307833</v>
          </cell>
          <cell r="J122" t="str">
            <v>9211381</v>
          </cell>
        </row>
        <row r="123">
          <cell r="A123" t="str">
            <v>2003</v>
          </cell>
          <cell r="B123" t="str">
            <v>003642</v>
          </cell>
          <cell r="C123">
            <v>3832</v>
          </cell>
          <cell r="D123" t="str">
            <v>9.01</v>
          </cell>
          <cell r="E123" t="str">
            <v>4.11</v>
          </cell>
          <cell r="F123" t="str">
            <v>121166156</v>
          </cell>
          <cell r="G123" t="str">
            <v>20087639</v>
          </cell>
          <cell r="H123" t="str">
            <v>60239286</v>
          </cell>
          <cell r="I123" t="str">
            <v>30341549</v>
          </cell>
          <cell r="J123" t="str">
            <v>10497682</v>
          </cell>
        </row>
        <row r="124">
          <cell r="A124" t="str">
            <v>2003</v>
          </cell>
          <cell r="B124" t="str">
            <v>003644</v>
          </cell>
          <cell r="C124">
            <v>4745</v>
          </cell>
          <cell r="D124" t="str">
            <v>10.23</v>
          </cell>
          <cell r="E124" t="str">
            <v>4.9</v>
          </cell>
          <cell r="F124" t="str">
            <v>340688956</v>
          </cell>
          <cell r="G124" t="str">
            <v>108344001</v>
          </cell>
          <cell r="H124" t="str">
            <v>150067538</v>
          </cell>
          <cell r="I124" t="str">
            <v>43748635</v>
          </cell>
          <cell r="J124" t="str">
            <v>38528782</v>
          </cell>
        </row>
        <row r="125">
          <cell r="A125" t="str">
            <v>2003</v>
          </cell>
          <cell r="B125" t="str">
            <v>003646</v>
          </cell>
          <cell r="C125">
            <v>3632.38</v>
          </cell>
          <cell r="D125" t="str">
            <v>15.97</v>
          </cell>
          <cell r="E125" t="str">
            <v>13.78</v>
          </cell>
          <cell r="F125" t="str">
            <v>103507993</v>
          </cell>
          <cell r="G125" t="str">
            <v>25798748</v>
          </cell>
          <cell r="H125" t="str">
            <v>59186873</v>
          </cell>
          <cell r="I125" t="str">
            <v>9251574</v>
          </cell>
          <cell r="J125" t="str">
            <v>9270798</v>
          </cell>
        </row>
        <row r="126">
          <cell r="A126" t="str">
            <v>2003</v>
          </cell>
          <cell r="B126" t="str">
            <v>003652</v>
          </cell>
          <cell r="C126">
            <v>4233</v>
          </cell>
          <cell r="D126" t="str">
            <v>8.32</v>
          </cell>
          <cell r="E126" t="str">
            <v>5.7</v>
          </cell>
          <cell r="F126" t="str">
            <v>466065949</v>
          </cell>
          <cell r="G126" t="str">
            <v>101615910</v>
          </cell>
          <cell r="H126" t="str">
            <v>175373032</v>
          </cell>
          <cell r="I126" t="str">
            <v>87475817</v>
          </cell>
          <cell r="J126" t="str">
            <v>101601190</v>
          </cell>
        </row>
        <row r="127">
          <cell r="A127" t="str">
            <v>2003</v>
          </cell>
          <cell r="B127" t="str">
            <v>003656</v>
          </cell>
          <cell r="C127">
            <v>4423.3999999999996</v>
          </cell>
          <cell r="D127" t="str">
            <v>10.49</v>
          </cell>
          <cell r="E127" t="str">
            <v>3.27</v>
          </cell>
          <cell r="F127" t="str">
            <v>225384494</v>
          </cell>
          <cell r="G127" t="str">
            <v>71129725</v>
          </cell>
          <cell r="H127" t="str">
            <v>109272454</v>
          </cell>
          <cell r="I127" t="str">
            <v>28090433</v>
          </cell>
          <cell r="J127" t="str">
            <v>16891882</v>
          </cell>
        </row>
        <row r="128">
          <cell r="A128" t="str">
            <v>2003</v>
          </cell>
          <cell r="B128" t="str">
            <v>003658</v>
          </cell>
          <cell r="C128">
            <v>4188</v>
          </cell>
          <cell r="D128" t="str">
            <v>10.38</v>
          </cell>
          <cell r="E128" t="str">
            <v>5.01</v>
          </cell>
          <cell r="F128" t="str">
            <v>1156111788</v>
          </cell>
          <cell r="G128" t="str">
            <v>228959400</v>
          </cell>
          <cell r="H128" t="str">
            <v>327312984</v>
          </cell>
          <cell r="I128" t="str">
            <v>274621043</v>
          </cell>
          <cell r="J128" t="str">
            <v>325218361</v>
          </cell>
        </row>
        <row r="129">
          <cell r="A129" t="str">
            <v>2003</v>
          </cell>
          <cell r="B129" t="str">
            <v>003661</v>
          </cell>
          <cell r="C129">
            <v>3594</v>
          </cell>
          <cell r="D129" t="str">
            <v>9.32</v>
          </cell>
          <cell r="E129" t="str">
            <v>4.92</v>
          </cell>
          <cell r="F129" t="str">
            <v>196588528</v>
          </cell>
          <cell r="G129" t="str">
            <v>35238819</v>
          </cell>
          <cell r="H129" t="str">
            <v>84734269</v>
          </cell>
          <cell r="I129" t="str">
            <v>55826591</v>
          </cell>
          <cell r="J129" t="str">
            <v>20788849</v>
          </cell>
        </row>
        <row r="130">
          <cell r="A130" t="str">
            <v>2003</v>
          </cell>
          <cell r="B130" t="str">
            <v>003665</v>
          </cell>
          <cell r="C130">
            <v>3326</v>
          </cell>
          <cell r="D130" t="str">
            <v>20.5</v>
          </cell>
          <cell r="E130" t="str">
            <v>10.81</v>
          </cell>
          <cell r="F130" t="str">
            <v>67427141</v>
          </cell>
          <cell r="G130" t="str">
            <v>14119933</v>
          </cell>
          <cell r="H130" t="str">
            <v>33660351</v>
          </cell>
          <cell r="I130" t="str">
            <v>10340337</v>
          </cell>
          <cell r="J130" t="str">
            <v>9306519</v>
          </cell>
        </row>
        <row r="131">
          <cell r="A131" t="str">
            <v>2003</v>
          </cell>
          <cell r="B131" t="str">
            <v>009651</v>
          </cell>
          <cell r="C131">
            <v>3314</v>
          </cell>
          <cell r="D131" t="str">
            <v>13.91</v>
          </cell>
          <cell r="E131" t="str">
            <v>2.51</v>
          </cell>
          <cell r="F131" t="str">
            <v>54924672</v>
          </cell>
          <cell r="G131" t="str">
            <v>6404162</v>
          </cell>
          <cell r="H131" t="str">
            <v>36968010</v>
          </cell>
          <cell r="I131" t="str">
            <v>7076323</v>
          </cell>
          <cell r="J131" t="str">
            <v>4476177</v>
          </cell>
        </row>
        <row r="132">
          <cell r="A132" t="str">
            <v>2003</v>
          </cell>
          <cell r="B132" t="str">
            <v>009741</v>
          </cell>
          <cell r="C132">
            <v>5642.8</v>
          </cell>
          <cell r="D132" t="str">
            <v>16.63</v>
          </cell>
          <cell r="E132" t="str">
            <v>4.12</v>
          </cell>
          <cell r="F132" t="str">
            <v>165343415</v>
          </cell>
          <cell r="G132" t="str">
            <v>50811563</v>
          </cell>
          <cell r="H132" t="str">
            <v>70400243</v>
          </cell>
          <cell r="I132" t="str">
            <v>19971378</v>
          </cell>
          <cell r="J132" t="str">
            <v>24160231</v>
          </cell>
        </row>
        <row r="133">
          <cell r="A133" t="str">
            <v>2003</v>
          </cell>
          <cell r="B133" t="str">
            <v>009930</v>
          </cell>
          <cell r="C133">
            <v>4283.6000000000004</v>
          </cell>
          <cell r="D133" t="str">
            <v>13.44</v>
          </cell>
          <cell r="E133" t="str">
            <v>8.03</v>
          </cell>
          <cell r="F133" t="str">
            <v>26479187</v>
          </cell>
          <cell r="G133" t="str">
            <v>4346396</v>
          </cell>
          <cell r="H133" t="str">
            <v>16667897</v>
          </cell>
          <cell r="I133" t="str">
            <v>3802839</v>
          </cell>
          <cell r="J133" t="str">
            <v>1662055</v>
          </cell>
        </row>
        <row r="134">
          <cell r="A134" t="str">
            <v>2003</v>
          </cell>
          <cell r="B134" t="str">
            <v>010115</v>
          </cell>
          <cell r="C134">
            <v>2983.5</v>
          </cell>
          <cell r="D134" t="str">
            <v>9.19</v>
          </cell>
          <cell r="E134" t="str">
            <v>5.56</v>
          </cell>
          <cell r="F134" t="str">
            <v>203675936</v>
          </cell>
          <cell r="G134" t="str">
            <v>58388119</v>
          </cell>
          <cell r="H134" t="str">
            <v>90506899</v>
          </cell>
          <cell r="I134" t="str">
            <v>43175287</v>
          </cell>
          <cell r="J134" t="str">
            <v>11605631</v>
          </cell>
        </row>
        <row r="135">
          <cell r="A135" t="str">
            <v>2003</v>
          </cell>
          <cell r="B135" t="str">
            <v>010298</v>
          </cell>
          <cell r="C135">
            <v>3794</v>
          </cell>
          <cell r="D135" t="str">
            <v>10.5</v>
          </cell>
          <cell r="E135" t="str">
            <v>12.06</v>
          </cell>
          <cell r="F135" t="str">
            <v>27187693</v>
          </cell>
          <cell r="G135" t="str">
            <v>6657154</v>
          </cell>
          <cell r="H135" t="str">
            <v>14036320</v>
          </cell>
          <cell r="I135" t="str">
            <v>3107127</v>
          </cell>
          <cell r="J135" t="str">
            <v>3387092</v>
          </cell>
        </row>
        <row r="136">
          <cell r="A136" t="str">
            <v>2003</v>
          </cell>
          <cell r="B136" t="str">
            <v>011161</v>
          </cell>
          <cell r="C136">
            <v>3740</v>
          </cell>
          <cell r="D136" t="str">
            <v>10.45</v>
          </cell>
          <cell r="E136" t="str">
            <v>11.23</v>
          </cell>
          <cell r="F136" t="str">
            <v>81011178</v>
          </cell>
          <cell r="G136" t="str">
            <v>12363414</v>
          </cell>
          <cell r="H136" t="str">
            <v>48582886</v>
          </cell>
          <cell r="I136" t="str">
            <v>11809276</v>
          </cell>
          <cell r="J136" t="str">
            <v>8255603</v>
          </cell>
        </row>
        <row r="137">
          <cell r="A137" t="str">
            <v>2003</v>
          </cell>
          <cell r="B137" t="str">
            <v>011163</v>
          </cell>
          <cell r="C137">
            <v>3457</v>
          </cell>
          <cell r="D137" t="str">
            <v>14.8</v>
          </cell>
          <cell r="E137" t="str">
            <v>2.49</v>
          </cell>
          <cell r="F137" t="str">
            <v>45156600</v>
          </cell>
          <cell r="G137" t="str">
            <v>7847776</v>
          </cell>
          <cell r="H137" t="str">
            <v>26625818</v>
          </cell>
          <cell r="I137" t="str">
            <v>3903198</v>
          </cell>
          <cell r="J137" t="str">
            <v>6779808</v>
          </cell>
        </row>
        <row r="138">
          <cell r="A138" t="str">
            <v>2003</v>
          </cell>
          <cell r="B138" t="str">
            <v>011711</v>
          </cell>
          <cell r="C138">
            <v>3239</v>
          </cell>
          <cell r="D138" t="str">
            <v>11.07</v>
          </cell>
          <cell r="E138" t="str">
            <v>5.96</v>
          </cell>
          <cell r="F138" t="str">
            <v>60764331</v>
          </cell>
          <cell r="G138" t="str">
            <v>17005779</v>
          </cell>
          <cell r="H138" t="str">
            <v>33930574</v>
          </cell>
          <cell r="I138" t="str">
            <v>4497223</v>
          </cell>
          <cell r="J138" t="str">
            <v>5330755</v>
          </cell>
        </row>
        <row r="139">
          <cell r="A139" t="str">
            <v>2003</v>
          </cell>
          <cell r="B139" t="str">
            <v>012826</v>
          </cell>
          <cell r="C139">
            <v>3810</v>
          </cell>
          <cell r="D139" t="str">
            <v>10.59</v>
          </cell>
          <cell r="E139" t="str">
            <v>5.43</v>
          </cell>
          <cell r="F139" t="str">
            <v>65232970</v>
          </cell>
          <cell r="G139" t="str">
            <v>17395602</v>
          </cell>
          <cell r="H139" t="str">
            <v>27945519</v>
          </cell>
          <cell r="I139" t="str">
            <v>11668837</v>
          </cell>
          <cell r="J139" t="str">
            <v>8223013</v>
          </cell>
        </row>
        <row r="140">
          <cell r="A140" t="str">
            <v>2003</v>
          </cell>
          <cell r="B140" t="str">
            <v>013231</v>
          </cell>
          <cell r="C140">
            <v>3665</v>
          </cell>
          <cell r="D140" t="str">
            <v>11.42</v>
          </cell>
          <cell r="E140" t="str">
            <v>5.38</v>
          </cell>
          <cell r="F140" t="str">
            <v>26511402</v>
          </cell>
          <cell r="G140" t="str">
            <v>5371430</v>
          </cell>
          <cell r="H140" t="str">
            <v>11886857</v>
          </cell>
          <cell r="I140" t="str">
            <v>1369083</v>
          </cell>
          <cell r="J140" t="str">
            <v>7884032</v>
          </cell>
        </row>
        <row r="141">
          <cell r="A141" t="str">
            <v>2003</v>
          </cell>
          <cell r="B141" t="str">
            <v>029269</v>
          </cell>
          <cell r="C141">
            <v>5034</v>
          </cell>
          <cell r="D141" t="str">
            <v>11.45</v>
          </cell>
          <cell r="E141" t="str">
            <v>5.02</v>
          </cell>
          <cell r="F141" t="str">
            <v>15126979</v>
          </cell>
          <cell r="G141" t="str">
            <v>3887833</v>
          </cell>
          <cell r="H141" t="str">
            <v>9594704</v>
          </cell>
          <cell r="I141" t="str">
            <v>1342282</v>
          </cell>
          <cell r="J141" t="str">
            <v>302160</v>
          </cell>
        </row>
        <row r="142">
          <cell r="A142" t="str">
            <v>2003</v>
          </cell>
          <cell r="B142" t="str">
            <v>030646</v>
          </cell>
          <cell r="C142">
            <v>2943</v>
          </cell>
          <cell r="D142" t="str">
            <v>12.49</v>
          </cell>
          <cell r="E142" t="str">
            <v>25.29</v>
          </cell>
          <cell r="F142" t="str">
            <v>93181582</v>
          </cell>
          <cell r="G142" t="str">
            <v>3508968</v>
          </cell>
          <cell r="H142" t="str">
            <v>27730454</v>
          </cell>
          <cell r="I142" t="str">
            <v>24850905</v>
          </cell>
          <cell r="J142" t="str">
            <v>37091255</v>
          </cell>
        </row>
        <row r="143">
          <cell r="A143" t="str">
            <v>2004</v>
          </cell>
          <cell r="B143" t="str">
            <v>000020</v>
          </cell>
          <cell r="C143" t="str">
            <v>3870</v>
          </cell>
        </row>
        <row r="144">
          <cell r="A144" t="str">
            <v>2004</v>
          </cell>
          <cell r="B144" t="str">
            <v>003541</v>
          </cell>
          <cell r="C144" t="str">
            <v>3778</v>
          </cell>
          <cell r="D144" t="str">
            <v>17.87</v>
          </cell>
          <cell r="E144" t="str">
            <v>9.19</v>
          </cell>
          <cell r="F144" t="str">
            <v>63027478</v>
          </cell>
          <cell r="G144" t="str">
            <v>14879418</v>
          </cell>
          <cell r="H144" t="str">
            <v>31180690</v>
          </cell>
          <cell r="I144" t="str">
            <v>6692882</v>
          </cell>
          <cell r="J144" t="str">
            <v>10274488</v>
          </cell>
        </row>
        <row r="145">
          <cell r="A145" t="str">
            <v>2004</v>
          </cell>
          <cell r="B145" t="str">
            <v>003565</v>
          </cell>
          <cell r="C145" t="str">
            <v>3834</v>
          </cell>
          <cell r="D145" t="str">
            <v>16.68</v>
          </cell>
          <cell r="E145" t="str">
            <v>4.83</v>
          </cell>
          <cell r="F145" t="str">
            <v>70204720</v>
          </cell>
          <cell r="G145" t="str">
            <v>18321561</v>
          </cell>
          <cell r="H145" t="str">
            <v>38289580</v>
          </cell>
          <cell r="I145" t="str">
            <v>9192102</v>
          </cell>
          <cell r="J145" t="str">
            <v>4401477</v>
          </cell>
        </row>
        <row r="146">
          <cell r="A146" t="str">
            <v>2004</v>
          </cell>
          <cell r="B146" t="str">
            <v>003581</v>
          </cell>
          <cell r="C146" t="str">
            <v>3934</v>
          </cell>
          <cell r="D146" t="str">
            <v>11.72</v>
          </cell>
          <cell r="E146" t="str">
            <v>6.52</v>
          </cell>
          <cell r="F146" t="str">
            <v>88941831</v>
          </cell>
          <cell r="G146" t="str">
            <v>27880476</v>
          </cell>
          <cell r="H146" t="str">
            <v>42440832</v>
          </cell>
          <cell r="I146" t="str">
            <v>11896984</v>
          </cell>
          <cell r="J146" t="str">
            <v>6723539</v>
          </cell>
        </row>
        <row r="147">
          <cell r="A147" t="str">
            <v>2004</v>
          </cell>
          <cell r="B147" t="str">
            <v>003592</v>
          </cell>
          <cell r="C147" t="str">
            <v>4182</v>
          </cell>
          <cell r="D147" t="str">
            <v>12.95</v>
          </cell>
          <cell r="E147" t="str">
            <v>6.82</v>
          </cell>
          <cell r="F147" t="str">
            <v>48066575</v>
          </cell>
          <cell r="G147" t="str">
            <v>14623187</v>
          </cell>
          <cell r="H147" t="str">
            <v>22029842</v>
          </cell>
          <cell r="I147" t="str">
            <v>5398073</v>
          </cell>
          <cell r="J147" t="str">
            <v>6015473</v>
          </cell>
        </row>
        <row r="148">
          <cell r="A148" t="str">
            <v>2004</v>
          </cell>
          <cell r="B148" t="str">
            <v>003594</v>
          </cell>
          <cell r="C148" t="str">
            <v>5561</v>
          </cell>
          <cell r="D148" t="str">
            <v>7.07</v>
          </cell>
          <cell r="E148" t="str">
            <v>5.73</v>
          </cell>
          <cell r="F148" t="str">
            <v>319410552</v>
          </cell>
          <cell r="G148" t="str">
            <v>83935202</v>
          </cell>
          <cell r="H148" t="str">
            <v>121982510</v>
          </cell>
          <cell r="I148" t="str">
            <v>31419352</v>
          </cell>
          <cell r="J148" t="str">
            <v>82073489</v>
          </cell>
        </row>
        <row r="149">
          <cell r="A149" t="str">
            <v>2004</v>
          </cell>
          <cell r="B149" t="str">
            <v>003599</v>
          </cell>
          <cell r="C149" t="str">
            <v>3192</v>
          </cell>
          <cell r="D149" t="str">
            <v>9.48</v>
          </cell>
          <cell r="E149" t="str">
            <v>3.50</v>
          </cell>
          <cell r="F149" t="str">
            <v>150027671</v>
          </cell>
          <cell r="G149" t="str">
            <v>22566120</v>
          </cell>
          <cell r="H149" t="str">
            <v>69901143</v>
          </cell>
          <cell r="I149" t="str">
            <v>44037138</v>
          </cell>
          <cell r="J149" t="str">
            <v>13523270</v>
          </cell>
        </row>
        <row r="150">
          <cell r="A150" t="str">
            <v>2004</v>
          </cell>
          <cell r="B150" t="str">
            <v>003606</v>
          </cell>
          <cell r="C150" t="str">
            <v>4260</v>
          </cell>
          <cell r="D150" t="str">
            <v>9.28</v>
          </cell>
          <cell r="E150" t="str">
            <v>6.89</v>
          </cell>
          <cell r="F150" t="str">
            <v>115466941</v>
          </cell>
          <cell r="G150" t="str">
            <v>37954003</v>
          </cell>
          <cell r="H150" t="str">
            <v>49924078</v>
          </cell>
          <cell r="I150" t="str">
            <v>14492915</v>
          </cell>
          <cell r="J150" t="str">
            <v>13095946</v>
          </cell>
        </row>
        <row r="151">
          <cell r="A151" t="str">
            <v>2004</v>
          </cell>
          <cell r="B151" t="str">
            <v>003615</v>
          </cell>
          <cell r="C151" t="str">
            <v>4680</v>
          </cell>
          <cell r="D151" t="str">
            <v>8.26</v>
          </cell>
          <cell r="E151" t="str">
            <v>2.92</v>
          </cell>
          <cell r="F151" t="str">
            <v>207259605</v>
          </cell>
          <cell r="G151" t="str">
            <v>72815514</v>
          </cell>
          <cell r="H151" t="str">
            <v>94099641</v>
          </cell>
          <cell r="I151" t="str">
            <v>27720254</v>
          </cell>
          <cell r="J151" t="str">
            <v>12624196</v>
          </cell>
        </row>
        <row r="152">
          <cell r="A152" t="str">
            <v>2004</v>
          </cell>
          <cell r="B152" t="str">
            <v>003624</v>
          </cell>
          <cell r="C152" t="str">
            <v>4298</v>
          </cell>
          <cell r="D152" t="str">
            <v>17.55</v>
          </cell>
          <cell r="E152" t="str">
            <v>4.42</v>
          </cell>
          <cell r="F152" t="str">
            <v>97511354</v>
          </cell>
          <cell r="G152" t="str">
            <v>22410831</v>
          </cell>
          <cell r="H152" t="str">
            <v>51224606</v>
          </cell>
          <cell r="I152" t="str">
            <v>14608845</v>
          </cell>
          <cell r="J152" t="str">
            <v>9267073</v>
          </cell>
        </row>
        <row r="153">
          <cell r="A153" t="str">
            <v>2004</v>
          </cell>
          <cell r="B153" t="str">
            <v>003625</v>
          </cell>
          <cell r="C153" t="str">
            <v>3870</v>
          </cell>
          <cell r="D153" t="str">
            <v>28.12</v>
          </cell>
          <cell r="E153" t="str">
            <v>36.03</v>
          </cell>
          <cell r="F153" t="str">
            <v>40048023</v>
          </cell>
          <cell r="G153" t="str">
            <v>5511460</v>
          </cell>
          <cell r="H153" t="str">
            <v>23907371</v>
          </cell>
          <cell r="I153" t="str">
            <v>7030366</v>
          </cell>
          <cell r="J153" t="str">
            <v>3598827</v>
          </cell>
        </row>
        <row r="154">
          <cell r="A154" t="str">
            <v>2004</v>
          </cell>
          <cell r="B154" t="str">
            <v>003630</v>
          </cell>
          <cell r="C154" t="str">
            <v>4202</v>
          </cell>
          <cell r="D154" t="str">
            <v>14.98</v>
          </cell>
          <cell r="E154" t="str">
            <v>12.82</v>
          </cell>
          <cell r="F154" t="str">
            <v>106794325</v>
          </cell>
          <cell r="G154" t="str">
            <v>14935231</v>
          </cell>
          <cell r="H154" t="str">
            <v>55025752</v>
          </cell>
          <cell r="I154" t="str">
            <v>28933338</v>
          </cell>
          <cell r="J154" t="str">
            <v>7900004</v>
          </cell>
        </row>
        <row r="155">
          <cell r="A155" t="str">
            <v>2004</v>
          </cell>
          <cell r="B155" t="str">
            <v>003631</v>
          </cell>
          <cell r="C155" t="str">
            <v>3815</v>
          </cell>
          <cell r="D155" t="str">
            <v>12.69</v>
          </cell>
          <cell r="E155" t="str">
            <v>3.92</v>
          </cell>
          <cell r="F155" t="str">
            <v>79822554</v>
          </cell>
          <cell r="G155" t="str">
            <v>20796830</v>
          </cell>
          <cell r="H155" t="str">
            <v>35112399</v>
          </cell>
          <cell r="I155" t="str">
            <v>14757753</v>
          </cell>
          <cell r="J155" t="str">
            <v>9155572</v>
          </cell>
        </row>
        <row r="156">
          <cell r="A156" t="str">
            <v>2004</v>
          </cell>
          <cell r="B156" t="str">
            <v>003632</v>
          </cell>
          <cell r="C156" t="str">
            <v>5948</v>
          </cell>
          <cell r="D156" t="str">
            <v>8.38</v>
          </cell>
          <cell r="E156" t="str">
            <v>5.74</v>
          </cell>
          <cell r="F156" t="str">
            <v>642515712</v>
          </cell>
          <cell r="G156" t="str">
            <v>181028081</v>
          </cell>
          <cell r="H156" t="str">
            <v>281681487</v>
          </cell>
          <cell r="I156" t="str">
            <v>69074200</v>
          </cell>
          <cell r="J156" t="str">
            <v>110731945</v>
          </cell>
        </row>
        <row r="157">
          <cell r="A157" t="str">
            <v>2004</v>
          </cell>
          <cell r="B157" t="str">
            <v>003639</v>
          </cell>
          <cell r="C157" t="str">
            <v>4086</v>
          </cell>
          <cell r="D157" t="str">
            <v>19.74</v>
          </cell>
          <cell r="E157" t="str">
            <v>15.28</v>
          </cell>
          <cell r="F157" t="str">
            <v>88779958</v>
          </cell>
          <cell r="G157" t="str">
            <v>15923732</v>
          </cell>
          <cell r="H157" t="str">
            <v>45213154</v>
          </cell>
          <cell r="I157" t="str">
            <v>18217197</v>
          </cell>
          <cell r="J157" t="str">
            <v>9425875</v>
          </cell>
        </row>
        <row r="158">
          <cell r="A158" t="str">
            <v>2004</v>
          </cell>
          <cell r="B158" t="str">
            <v>003642</v>
          </cell>
          <cell r="C158" t="str">
            <v>4416</v>
          </cell>
          <cell r="D158" t="str">
            <v>8.60</v>
          </cell>
          <cell r="E158" t="str">
            <v>3.66</v>
          </cell>
          <cell r="F158" t="str">
            <v>135276362</v>
          </cell>
          <cell r="G158" t="str">
            <v>30246741</v>
          </cell>
          <cell r="H158" t="str">
            <v>57440074</v>
          </cell>
          <cell r="I158" t="str">
            <v>35988899</v>
          </cell>
          <cell r="J158" t="str">
            <v>11600648</v>
          </cell>
        </row>
        <row r="159">
          <cell r="A159" t="str">
            <v>2004</v>
          </cell>
          <cell r="B159" t="str">
            <v>003644</v>
          </cell>
          <cell r="C159" t="str">
            <v>5848</v>
          </cell>
          <cell r="D159" t="str">
            <v>9.48</v>
          </cell>
          <cell r="E159" t="str">
            <v>2.82</v>
          </cell>
          <cell r="F159" t="str">
            <v>382717822</v>
          </cell>
          <cell r="G159" t="str">
            <v>139302765</v>
          </cell>
          <cell r="H159" t="str">
            <v>145279324</v>
          </cell>
          <cell r="I159" t="str">
            <v>41406291</v>
          </cell>
          <cell r="J159" t="str">
            <v>56729442</v>
          </cell>
        </row>
        <row r="160">
          <cell r="A160" t="str">
            <v>2004</v>
          </cell>
          <cell r="B160" t="str">
            <v>003646</v>
          </cell>
          <cell r="C160" t="str">
            <v>4169</v>
          </cell>
          <cell r="D160" t="str">
            <v>12.45</v>
          </cell>
          <cell r="E160" t="str">
            <v>9.73</v>
          </cell>
          <cell r="F160" t="str">
            <v>106298473</v>
          </cell>
          <cell r="G160" t="str">
            <v>32526448</v>
          </cell>
          <cell r="H160" t="str">
            <v>54136143</v>
          </cell>
          <cell r="I160" t="str">
            <v>10326185</v>
          </cell>
          <cell r="J160" t="str">
            <v>9309697</v>
          </cell>
        </row>
        <row r="161">
          <cell r="A161" t="str">
            <v>2004</v>
          </cell>
          <cell r="B161" t="str">
            <v>003652</v>
          </cell>
          <cell r="C161" t="str">
            <v>4973</v>
          </cell>
          <cell r="D161" t="str">
            <v>8.96</v>
          </cell>
          <cell r="E161" t="str">
            <v>6.37</v>
          </cell>
          <cell r="F161" t="str">
            <v>465428587</v>
          </cell>
          <cell r="G161" t="str">
            <v>139299271</v>
          </cell>
          <cell r="H161" t="str">
            <v>170399894</v>
          </cell>
          <cell r="I161" t="str">
            <v>65992729</v>
          </cell>
          <cell r="J161" t="str">
            <v>89736693</v>
          </cell>
        </row>
        <row r="162">
          <cell r="A162" t="str">
            <v>2004</v>
          </cell>
          <cell r="B162" t="str">
            <v>003656</v>
          </cell>
          <cell r="C162" t="str">
            <v>5300</v>
          </cell>
          <cell r="D162" t="str">
            <v>10.28</v>
          </cell>
          <cell r="E162" t="str">
            <v>3.20</v>
          </cell>
          <cell r="F162" t="str">
            <v>239831587</v>
          </cell>
          <cell r="G162" t="str">
            <v>85039762</v>
          </cell>
          <cell r="H162" t="str">
            <v>103371939</v>
          </cell>
          <cell r="I162" t="str">
            <v>31093619</v>
          </cell>
          <cell r="J162" t="str">
            <v>20326267</v>
          </cell>
        </row>
        <row r="163">
          <cell r="A163" t="str">
            <v>2004</v>
          </cell>
          <cell r="B163" t="str">
            <v>003658</v>
          </cell>
          <cell r="C163" t="str">
            <v>5735</v>
          </cell>
          <cell r="D163" t="str">
            <v>10.54</v>
          </cell>
          <cell r="E163" t="str">
            <v>4.98</v>
          </cell>
          <cell r="F163" t="str">
            <v>1218482647</v>
          </cell>
          <cell r="G163" t="str">
            <v>247610023</v>
          </cell>
          <cell r="H163" t="str">
            <v>326468997</v>
          </cell>
          <cell r="I163" t="str">
            <v>287970662</v>
          </cell>
          <cell r="J163" t="str">
            <v>356432965</v>
          </cell>
        </row>
        <row r="164">
          <cell r="A164" t="str">
            <v>2004</v>
          </cell>
          <cell r="B164" t="str">
            <v>003661</v>
          </cell>
          <cell r="C164" t="str">
            <v>4648</v>
          </cell>
          <cell r="D164" t="str">
            <v>9.62</v>
          </cell>
          <cell r="E164" t="str">
            <v>5.73</v>
          </cell>
          <cell r="F164" t="str">
            <v>207977411</v>
          </cell>
          <cell r="G164" t="str">
            <v>43392755</v>
          </cell>
          <cell r="H164" t="str">
            <v>78951228</v>
          </cell>
          <cell r="I164" t="str">
            <v>59941557</v>
          </cell>
          <cell r="J164" t="str">
            <v>25691871</v>
          </cell>
        </row>
        <row r="165">
          <cell r="A165" t="str">
            <v>2004</v>
          </cell>
          <cell r="B165" t="str">
            <v>003665</v>
          </cell>
          <cell r="C165" t="str">
            <v>3571</v>
          </cell>
          <cell r="D165" t="str">
            <v>19.78</v>
          </cell>
          <cell r="E165" t="str">
            <v>10.16</v>
          </cell>
          <cell r="F165" t="str">
            <v>69089973</v>
          </cell>
          <cell r="G165" t="str">
            <v>16116552</v>
          </cell>
          <cell r="H165" t="str">
            <v>31901034</v>
          </cell>
          <cell r="I165" t="str">
            <v>10757935</v>
          </cell>
          <cell r="J165" t="str">
            <v>10314451</v>
          </cell>
        </row>
        <row r="166">
          <cell r="A166" t="str">
            <v>2004</v>
          </cell>
          <cell r="B166" t="str">
            <v>009651</v>
          </cell>
          <cell r="C166" t="str">
            <v>3813</v>
          </cell>
          <cell r="D166" t="str">
            <v>13.33</v>
          </cell>
          <cell r="E166" t="str">
            <v>2.36</v>
          </cell>
          <cell r="F166" t="str">
            <v>55593073</v>
          </cell>
          <cell r="G166" t="str">
            <v>3486372</v>
          </cell>
          <cell r="H166" t="str">
            <v>37559790</v>
          </cell>
          <cell r="I166" t="str">
            <v>9308337</v>
          </cell>
          <cell r="J166" t="str">
            <v>5238574</v>
          </cell>
        </row>
        <row r="167">
          <cell r="A167" t="str">
            <v>2004</v>
          </cell>
          <cell r="B167" t="str">
            <v>009741</v>
          </cell>
          <cell r="C167" t="str">
            <v>6363</v>
          </cell>
          <cell r="D167" t="str">
            <v>11.29</v>
          </cell>
          <cell r="E167" t="str">
            <v>2.21</v>
          </cell>
          <cell r="F167" t="str">
            <v>194819202</v>
          </cell>
          <cell r="G167" t="str">
            <v>54412626</v>
          </cell>
          <cell r="H167" t="str">
            <v>88575917</v>
          </cell>
          <cell r="I167" t="str">
            <v>22157578</v>
          </cell>
          <cell r="J167" t="str">
            <v>29673081</v>
          </cell>
        </row>
        <row r="168">
          <cell r="A168" t="str">
            <v>2004</v>
          </cell>
          <cell r="B168" t="str">
            <v>009930</v>
          </cell>
          <cell r="C168" t="str">
            <v>3877</v>
          </cell>
          <cell r="D168" t="str">
            <v>15.20</v>
          </cell>
          <cell r="E168" t="str">
            <v>7.47</v>
          </cell>
          <cell r="F168" t="str">
            <v>40183252</v>
          </cell>
          <cell r="G168" t="str">
            <v>4442070</v>
          </cell>
          <cell r="H168" t="str">
            <v>16041095</v>
          </cell>
          <cell r="I168" t="str">
            <v>4532733</v>
          </cell>
          <cell r="J168" t="str">
            <v>15167354</v>
          </cell>
        </row>
        <row r="169">
          <cell r="A169" t="str">
            <v>2004</v>
          </cell>
          <cell r="B169" t="str">
            <v>010115</v>
          </cell>
          <cell r="C169" t="str">
            <v>5272</v>
          </cell>
          <cell r="D169" t="str">
            <v>9.43</v>
          </cell>
          <cell r="E169" t="str">
            <v>4.57</v>
          </cell>
          <cell r="F169" t="str">
            <v>232380004</v>
          </cell>
          <cell r="G169" t="str">
            <v>80971885</v>
          </cell>
          <cell r="H169" t="str">
            <v>87637553</v>
          </cell>
          <cell r="I169" t="str">
            <v>47498523</v>
          </cell>
          <cell r="J169" t="str">
            <v>16272043</v>
          </cell>
        </row>
        <row r="170">
          <cell r="A170" t="str">
            <v>2004</v>
          </cell>
          <cell r="B170" t="str">
            <v>010298</v>
          </cell>
          <cell r="C170" t="str">
            <v>4681</v>
          </cell>
          <cell r="D170" t="str">
            <v>10.93</v>
          </cell>
          <cell r="E170" t="str">
            <v>13.20</v>
          </cell>
          <cell r="F170" t="str">
            <v>26318730</v>
          </cell>
          <cell r="G170" t="str">
            <v>7309604</v>
          </cell>
          <cell r="H170" t="str">
            <v>12770422</v>
          </cell>
          <cell r="I170" t="str">
            <v>3077860</v>
          </cell>
          <cell r="J170" t="str">
            <v>3160844</v>
          </cell>
        </row>
        <row r="171">
          <cell r="A171" t="str">
            <v>2004</v>
          </cell>
          <cell r="B171" t="str">
            <v>011161</v>
          </cell>
          <cell r="C171" t="str">
            <v>4289</v>
          </cell>
          <cell r="D171" t="str">
            <v>0.00</v>
          </cell>
          <cell r="E171" t="str">
            <v>10.56</v>
          </cell>
          <cell r="F171" t="str">
            <v>86537862</v>
          </cell>
          <cell r="G171" t="str">
            <v>15377526</v>
          </cell>
          <cell r="H171" t="str">
            <v>50499730</v>
          </cell>
          <cell r="I171" t="str">
            <v>12534269</v>
          </cell>
          <cell r="J171" t="str">
            <v>8126338</v>
          </cell>
        </row>
        <row r="172">
          <cell r="A172" t="str">
            <v>2004</v>
          </cell>
          <cell r="B172" t="str">
            <v>011163</v>
          </cell>
          <cell r="C172" t="str">
            <v>4062</v>
          </cell>
          <cell r="D172" t="str">
            <v>14.25</v>
          </cell>
          <cell r="E172" t="str">
            <v>1.87</v>
          </cell>
          <cell r="F172" t="str">
            <v>51421565</v>
          </cell>
          <cell r="G172" t="str">
            <v>10376444</v>
          </cell>
          <cell r="H172" t="str">
            <v>27690303</v>
          </cell>
          <cell r="I172" t="str">
            <v>4824473</v>
          </cell>
          <cell r="J172" t="str">
            <v>8530345</v>
          </cell>
        </row>
        <row r="173">
          <cell r="A173" t="str">
            <v>2004</v>
          </cell>
          <cell r="B173" t="str">
            <v>011711</v>
          </cell>
          <cell r="C173" t="str">
            <v>4284</v>
          </cell>
          <cell r="D173" t="str">
            <v>13.58</v>
          </cell>
          <cell r="E173" t="str">
            <v>7.06</v>
          </cell>
          <cell r="F173" t="str">
            <v>84992486</v>
          </cell>
          <cell r="G173" t="str">
            <v>21731296</v>
          </cell>
          <cell r="H173" t="str">
            <v>30911994</v>
          </cell>
          <cell r="I173" t="str">
            <v>6517609</v>
          </cell>
          <cell r="J173" t="str">
            <v>25831587</v>
          </cell>
        </row>
        <row r="174">
          <cell r="A174" t="str">
            <v>2004</v>
          </cell>
          <cell r="B174" t="str">
            <v>012826</v>
          </cell>
          <cell r="C174" t="str">
            <v>3874</v>
          </cell>
          <cell r="D174" t="str">
            <v>13.06</v>
          </cell>
          <cell r="E174" t="str">
            <v>5.56</v>
          </cell>
          <cell r="F174" t="str">
            <v>76611951</v>
          </cell>
          <cell r="G174" t="str">
            <v>23155355</v>
          </cell>
          <cell r="H174" t="str">
            <v>25583732</v>
          </cell>
          <cell r="I174" t="str">
            <v>14105655</v>
          </cell>
          <cell r="J174" t="str">
            <v>13767209</v>
          </cell>
        </row>
        <row r="175">
          <cell r="A175" t="str">
            <v>2004</v>
          </cell>
          <cell r="B175" t="str">
            <v>013231</v>
          </cell>
          <cell r="C175" t="str">
            <v>4140</v>
          </cell>
          <cell r="D175" t="str">
            <v>8.68</v>
          </cell>
          <cell r="E175" t="str">
            <v>5.48</v>
          </cell>
          <cell r="F175" t="str">
            <v>29664710</v>
          </cell>
          <cell r="G175" t="str">
            <v>6177966</v>
          </cell>
          <cell r="H175" t="str">
            <v>13461156</v>
          </cell>
          <cell r="I175" t="str">
            <v>1761937</v>
          </cell>
          <cell r="J175" t="str">
            <v>8263651</v>
          </cell>
        </row>
        <row r="176">
          <cell r="A176" t="str">
            <v>2004</v>
          </cell>
          <cell r="B176" t="str">
            <v>029269</v>
          </cell>
          <cell r="C176" t="str">
            <v>2922</v>
          </cell>
          <cell r="D176" t="str">
            <v>10.34</v>
          </cell>
          <cell r="E176" t="str">
            <v>3.23</v>
          </cell>
          <cell r="F176" t="str">
            <v>16281579</v>
          </cell>
          <cell r="G176" t="str">
            <v>3768645</v>
          </cell>
          <cell r="H176" t="str">
            <v>10496560</v>
          </cell>
          <cell r="I176" t="str">
            <v>1343578</v>
          </cell>
          <cell r="J176" t="str">
            <v>672796</v>
          </cell>
        </row>
        <row r="177">
          <cell r="A177" t="str">
            <v>2004</v>
          </cell>
          <cell r="B177" t="str">
            <v>030646</v>
          </cell>
          <cell r="C177" t="str">
            <v>3453</v>
          </cell>
          <cell r="D177" t="str">
            <v>9.96</v>
          </cell>
          <cell r="E177" t="str">
            <v>23.77</v>
          </cell>
          <cell r="F177" t="str">
            <v>98624448</v>
          </cell>
          <cell r="G177" t="str">
            <v>5478077</v>
          </cell>
          <cell r="H177" t="str">
            <v>25715987</v>
          </cell>
          <cell r="I177" t="str">
            <v>28593434</v>
          </cell>
          <cell r="J177" t="str">
            <v>38836950</v>
          </cell>
        </row>
        <row r="178">
          <cell r="A178" t="str">
            <v>2004</v>
          </cell>
          <cell r="B178" t="str">
            <v>445566</v>
          </cell>
          <cell r="C178" t="str">
            <v>3277</v>
          </cell>
          <cell r="F178" t="str">
            <v>5936409022</v>
          </cell>
          <cell r="G178" t="str">
            <v>1523803827</v>
          </cell>
          <cell r="H178" t="str">
            <v>2356905954</v>
          </cell>
          <cell r="I178" t="str">
            <v>1003205262</v>
          </cell>
          <cell r="J178" t="str">
            <v>1052493979</v>
          </cell>
        </row>
        <row r="179">
          <cell r="A179" t="str">
            <v>2005</v>
          </cell>
          <cell r="B179" t="str">
            <v>000020</v>
          </cell>
          <cell r="C179" t="str">
            <v>4114</v>
          </cell>
          <cell r="D179" t="str">
            <v>32.01</v>
          </cell>
          <cell r="E179" t="str">
            <v>11.02</v>
          </cell>
        </row>
        <row r="180">
          <cell r="A180" t="str">
            <v>2005</v>
          </cell>
          <cell r="B180" t="str">
            <v>003541</v>
          </cell>
          <cell r="C180" t="str">
            <v>4234</v>
          </cell>
          <cell r="D180" t="str">
            <v>18.95</v>
          </cell>
          <cell r="E180" t="str">
            <v>11.35</v>
          </cell>
          <cell r="F180" t="str">
            <v>65406701</v>
          </cell>
          <cell r="G180" t="str">
            <v>16451296</v>
          </cell>
          <cell r="H180" t="str">
            <v>32019075</v>
          </cell>
          <cell r="I180" t="str">
            <v>4396284</v>
          </cell>
          <cell r="J180" t="str">
            <v>12540046</v>
          </cell>
        </row>
        <row r="181">
          <cell r="A181" t="str">
            <v>2005</v>
          </cell>
          <cell r="B181" t="str">
            <v>003565</v>
          </cell>
          <cell r="C181" t="str">
            <v>4150</v>
          </cell>
          <cell r="D181" t="str">
            <v>13.60</v>
          </cell>
          <cell r="E181" t="str">
            <v>2.54</v>
          </cell>
          <cell r="F181" t="str">
            <v>74132242</v>
          </cell>
          <cell r="G181" t="str">
            <v>19857250</v>
          </cell>
          <cell r="H181" t="str">
            <v>39409797</v>
          </cell>
          <cell r="I181" t="str">
            <v>10718800</v>
          </cell>
          <cell r="J181" t="str">
            <v>4146395</v>
          </cell>
        </row>
        <row r="182">
          <cell r="A182" t="str">
            <v>2005</v>
          </cell>
          <cell r="B182" t="str">
            <v>003581</v>
          </cell>
          <cell r="C182" t="str">
            <v>4965</v>
          </cell>
          <cell r="D182" t="str">
            <v>11.36</v>
          </cell>
          <cell r="E182" t="str">
            <v>5.37</v>
          </cell>
          <cell r="F182" t="str">
            <v>108884519</v>
          </cell>
          <cell r="G182" t="str">
            <v>33654500</v>
          </cell>
          <cell r="H182" t="str">
            <v>42097029</v>
          </cell>
          <cell r="I182" t="str">
            <v>13260083</v>
          </cell>
          <cell r="J182" t="str">
            <v>19872907</v>
          </cell>
        </row>
        <row r="183">
          <cell r="A183" t="str">
            <v>2005</v>
          </cell>
          <cell r="B183" t="str">
            <v>003592</v>
          </cell>
          <cell r="C183" t="str">
            <v>4662</v>
          </cell>
          <cell r="D183" t="str">
            <v>13.12</v>
          </cell>
          <cell r="E183" t="str">
            <v>6.84</v>
          </cell>
          <cell r="F183" t="str">
            <v>54885978</v>
          </cell>
          <cell r="G183" t="str">
            <v>16443487</v>
          </cell>
          <cell r="H183" t="str">
            <v>22742855</v>
          </cell>
          <cell r="I183" t="str">
            <v>5532231</v>
          </cell>
          <cell r="J183" t="str">
            <v>10167405</v>
          </cell>
        </row>
        <row r="184">
          <cell r="A184" t="str">
            <v>2005</v>
          </cell>
          <cell r="B184" t="str">
            <v>003594</v>
          </cell>
          <cell r="C184" t="str">
            <v>6100</v>
          </cell>
          <cell r="D184" t="str">
            <v>6.63</v>
          </cell>
          <cell r="E184" t="str">
            <v>4.51</v>
          </cell>
          <cell r="F184" t="str">
            <v>336358851</v>
          </cell>
          <cell r="G184" t="str">
            <v>144156498</v>
          </cell>
          <cell r="H184" t="str">
            <v>123708802</v>
          </cell>
          <cell r="I184" t="str">
            <v>34571893</v>
          </cell>
          <cell r="J184" t="str">
            <v>33921657</v>
          </cell>
        </row>
        <row r="185">
          <cell r="A185" t="str">
            <v>2005</v>
          </cell>
          <cell r="B185" t="str">
            <v>003599</v>
          </cell>
          <cell r="C185" t="str">
            <v>3436</v>
          </cell>
          <cell r="D185" t="str">
            <v>10.66</v>
          </cell>
          <cell r="E185" t="str">
            <v>4.39</v>
          </cell>
          <cell r="F185" t="str">
            <v>158311687</v>
          </cell>
          <cell r="G185" t="str">
            <v>25594942</v>
          </cell>
          <cell r="H185" t="str">
            <v>76098422</v>
          </cell>
          <cell r="I185" t="str">
            <v>43790771</v>
          </cell>
          <cell r="J185" t="str">
            <v>12827552</v>
          </cell>
        </row>
        <row r="186">
          <cell r="A186" t="str">
            <v>2005</v>
          </cell>
          <cell r="B186" t="str">
            <v>003606</v>
          </cell>
          <cell r="C186" t="str">
            <v>4592</v>
          </cell>
          <cell r="D186" t="str">
            <v>9.89</v>
          </cell>
          <cell r="E186" t="str">
            <v>5.85</v>
          </cell>
          <cell r="F186" t="str">
            <v>128530704</v>
          </cell>
          <cell r="G186" t="str">
            <v>44969238</v>
          </cell>
          <cell r="H186" t="str">
            <v>50268505</v>
          </cell>
          <cell r="I186" t="str">
            <v>17432915</v>
          </cell>
          <cell r="J186" t="str">
            <v>15860046</v>
          </cell>
        </row>
        <row r="187">
          <cell r="A187" t="str">
            <v>2005</v>
          </cell>
          <cell r="B187" t="str">
            <v>003615</v>
          </cell>
          <cell r="C187" t="str">
            <v>5252</v>
          </cell>
          <cell r="D187" t="str">
            <v>8.72</v>
          </cell>
          <cell r="E187" t="str">
            <v>2.87</v>
          </cell>
          <cell r="F187" t="str">
            <v>241332231</v>
          </cell>
          <cell r="G187" t="str">
            <v>91890838</v>
          </cell>
          <cell r="H187" t="str">
            <v>94516771</v>
          </cell>
          <cell r="I187" t="str">
            <v>32219658</v>
          </cell>
          <cell r="J187" t="str">
            <v>22704964</v>
          </cell>
        </row>
        <row r="188">
          <cell r="A188" t="str">
            <v>2005</v>
          </cell>
          <cell r="B188" t="str">
            <v>003624</v>
          </cell>
          <cell r="C188" t="str">
            <v>4718</v>
          </cell>
          <cell r="D188" t="str">
            <v>16.80</v>
          </cell>
          <cell r="E188" t="str">
            <v>4.25</v>
          </cell>
          <cell r="F188" t="str">
            <v>111042041</v>
          </cell>
          <cell r="G188" t="str">
            <v>35020170</v>
          </cell>
          <cell r="H188" t="str">
            <v>51713994</v>
          </cell>
          <cell r="I188" t="str">
            <v>14794443</v>
          </cell>
          <cell r="J188" t="str">
            <v>9513434</v>
          </cell>
        </row>
        <row r="189">
          <cell r="A189" t="str">
            <v>2005</v>
          </cell>
          <cell r="B189" t="str">
            <v>003625</v>
          </cell>
          <cell r="C189" t="str">
            <v>4114</v>
          </cell>
          <cell r="D189" t="str">
            <v>20.14</v>
          </cell>
          <cell r="E189" t="str">
            <v>24.52</v>
          </cell>
          <cell r="F189" t="str">
            <v>49422464</v>
          </cell>
          <cell r="G189" t="str">
            <v>6150328</v>
          </cell>
          <cell r="H189" t="str">
            <v>24146990</v>
          </cell>
          <cell r="I189" t="str">
            <v>8175979</v>
          </cell>
          <cell r="J189" t="str">
            <v>10949167</v>
          </cell>
        </row>
        <row r="190">
          <cell r="A190" t="str">
            <v>2005</v>
          </cell>
          <cell r="B190" t="str">
            <v>003630</v>
          </cell>
          <cell r="C190" t="str">
            <v>4978</v>
          </cell>
          <cell r="D190" t="str">
            <v>19.69</v>
          </cell>
          <cell r="E190" t="str">
            <v>13.75</v>
          </cell>
          <cell r="F190" t="str">
            <v>111820291</v>
          </cell>
          <cell r="G190" t="str">
            <v>20069849</v>
          </cell>
          <cell r="H190" t="str">
            <v>55343840</v>
          </cell>
          <cell r="I190" t="str">
            <v>31280152</v>
          </cell>
          <cell r="J190" t="str">
            <v>5126449</v>
          </cell>
        </row>
        <row r="191">
          <cell r="A191" t="str">
            <v>2005</v>
          </cell>
          <cell r="B191" t="str">
            <v>003631</v>
          </cell>
          <cell r="C191" t="str">
            <v>4170</v>
          </cell>
          <cell r="D191" t="str">
            <v>13.73</v>
          </cell>
          <cell r="E191" t="str">
            <v>4.64</v>
          </cell>
          <cell r="F191" t="str">
            <v>82352630</v>
          </cell>
          <cell r="G191" t="str">
            <v>24159913</v>
          </cell>
          <cell r="H191" t="str">
            <v>35954864</v>
          </cell>
          <cell r="I191" t="str">
            <v>14795952</v>
          </cell>
          <cell r="J191" t="str">
            <v>7441901</v>
          </cell>
        </row>
        <row r="192">
          <cell r="A192" t="str">
            <v>2005</v>
          </cell>
          <cell r="B192" t="str">
            <v>003632</v>
          </cell>
          <cell r="C192" t="str">
            <v>6234</v>
          </cell>
          <cell r="D192" t="str">
            <v>7.90</v>
          </cell>
          <cell r="E192" t="str">
            <v>4.45</v>
          </cell>
          <cell r="F192" t="str">
            <v>681023743</v>
          </cell>
          <cell r="G192" t="str">
            <v>194565582</v>
          </cell>
          <cell r="H192" t="str">
            <v>281583566</v>
          </cell>
          <cell r="I192" t="str">
            <v>71018959</v>
          </cell>
          <cell r="J192" t="str">
            <v>133855636</v>
          </cell>
        </row>
        <row r="193">
          <cell r="A193" t="str">
            <v>2005</v>
          </cell>
          <cell r="B193" t="str">
            <v>003639</v>
          </cell>
          <cell r="C193" t="str">
            <v>4566</v>
          </cell>
          <cell r="D193" t="str">
            <v>21.04</v>
          </cell>
          <cell r="E193" t="str">
            <v>15.42</v>
          </cell>
          <cell r="F193" t="str">
            <v>88289245</v>
          </cell>
          <cell r="G193" t="str">
            <v>18063880</v>
          </cell>
          <cell r="H193" t="str">
            <v>41965983</v>
          </cell>
          <cell r="I193" t="str">
            <v>18887514</v>
          </cell>
          <cell r="J193" t="str">
            <v>9371869</v>
          </cell>
        </row>
        <row r="194">
          <cell r="A194" t="str">
            <v>2005</v>
          </cell>
          <cell r="B194" t="str">
            <v>003642</v>
          </cell>
          <cell r="C194" t="str">
            <v>4468</v>
          </cell>
          <cell r="D194" t="str">
            <v>8.31</v>
          </cell>
          <cell r="E194" t="str">
            <v>3.79</v>
          </cell>
          <cell r="F194" t="str">
            <v>149759698</v>
          </cell>
          <cell r="G194" t="str">
            <v>38804764</v>
          </cell>
          <cell r="H194" t="str">
            <v>57071453</v>
          </cell>
          <cell r="I194" t="str">
            <v>39173690</v>
          </cell>
          <cell r="J194" t="str">
            <v>14709791</v>
          </cell>
        </row>
        <row r="195">
          <cell r="A195" t="str">
            <v>2005</v>
          </cell>
          <cell r="B195" t="str">
            <v>003644</v>
          </cell>
          <cell r="C195" t="str">
            <v>6452</v>
          </cell>
          <cell r="D195" t="str">
            <v>9.54</v>
          </cell>
          <cell r="E195" t="str">
            <v>2.92</v>
          </cell>
          <cell r="F195" t="str">
            <v>402138221</v>
          </cell>
          <cell r="G195" t="str">
            <v>160037706</v>
          </cell>
          <cell r="H195" t="str">
            <v>148051477</v>
          </cell>
          <cell r="I195" t="str">
            <v>42231394</v>
          </cell>
          <cell r="J195" t="str">
            <v>51817644</v>
          </cell>
        </row>
        <row r="196">
          <cell r="A196" t="str">
            <v>2005</v>
          </cell>
          <cell r="B196" t="str">
            <v>003646</v>
          </cell>
          <cell r="C196" t="str">
            <v>4830</v>
          </cell>
          <cell r="D196" t="str">
            <v>11.88</v>
          </cell>
          <cell r="E196" t="str">
            <v>8.86</v>
          </cell>
          <cell r="F196" t="str">
            <v>124394552</v>
          </cell>
          <cell r="G196" t="str">
            <v>42296501</v>
          </cell>
          <cell r="H196" t="str">
            <v>56734377</v>
          </cell>
          <cell r="I196" t="str">
            <v>10040918</v>
          </cell>
          <cell r="J196" t="str">
            <v>15322756</v>
          </cell>
        </row>
        <row r="197">
          <cell r="A197" t="str">
            <v>2005</v>
          </cell>
          <cell r="B197" t="str">
            <v>003652</v>
          </cell>
          <cell r="C197" t="str">
            <v>6450</v>
          </cell>
          <cell r="D197" t="str">
            <v>8.87</v>
          </cell>
          <cell r="E197" t="str">
            <v>6.56</v>
          </cell>
          <cell r="F197" t="str">
            <v>538030886</v>
          </cell>
          <cell r="G197" t="str">
            <v>164161509</v>
          </cell>
          <cell r="H197" t="str">
            <v>182051872</v>
          </cell>
          <cell r="I197" t="str">
            <v>73596531</v>
          </cell>
          <cell r="J197" t="str">
            <v>118220974</v>
          </cell>
        </row>
        <row r="198">
          <cell r="A198" t="str">
            <v>2005</v>
          </cell>
          <cell r="B198" t="str">
            <v>003656</v>
          </cell>
          <cell r="C198" t="str">
            <v>5250</v>
          </cell>
          <cell r="D198" t="str">
            <v>10.09</v>
          </cell>
          <cell r="E198" t="str">
            <v>3.24</v>
          </cell>
          <cell r="F198" t="str">
            <v>271440476</v>
          </cell>
          <cell r="G198" t="str">
            <v>98363355</v>
          </cell>
          <cell r="H198" t="str">
            <v>105868183</v>
          </cell>
          <cell r="I198" t="str">
            <v>39911497</v>
          </cell>
          <cell r="J198" t="str">
            <v>27297441</v>
          </cell>
        </row>
        <row r="199">
          <cell r="A199" t="str">
            <v>2005</v>
          </cell>
          <cell r="B199" t="str">
            <v>003658</v>
          </cell>
          <cell r="C199" t="str">
            <v>7438</v>
          </cell>
          <cell r="D199" t="str">
            <v>10.65</v>
          </cell>
          <cell r="E199" t="str">
            <v>4.97</v>
          </cell>
          <cell r="F199" t="str">
            <v>1313701340</v>
          </cell>
          <cell r="G199" t="str">
            <v>281374454</v>
          </cell>
          <cell r="H199" t="str">
            <v>328510409</v>
          </cell>
          <cell r="I199" t="str">
            <v>304839455</v>
          </cell>
          <cell r="J199" t="str">
            <v>398977022</v>
          </cell>
        </row>
        <row r="200">
          <cell r="A200" t="str">
            <v>2005</v>
          </cell>
          <cell r="B200" t="str">
            <v>003661</v>
          </cell>
          <cell r="C200" t="str">
            <v>4886</v>
          </cell>
          <cell r="D200" t="str">
            <v>9.45</v>
          </cell>
          <cell r="E200" t="str">
            <v>4.65</v>
          </cell>
          <cell r="F200" t="str">
            <v>220194816</v>
          </cell>
          <cell r="G200" t="str">
            <v>52752479</v>
          </cell>
          <cell r="H200" t="str">
            <v>81751881</v>
          </cell>
          <cell r="I200" t="str">
            <v>59644455</v>
          </cell>
          <cell r="J200" t="str">
            <v>26046001</v>
          </cell>
        </row>
        <row r="201">
          <cell r="A201" t="str">
            <v>2005</v>
          </cell>
          <cell r="B201" t="str">
            <v>003665</v>
          </cell>
          <cell r="C201" t="str">
            <v>3754</v>
          </cell>
          <cell r="D201" t="str">
            <v>20.58</v>
          </cell>
          <cell r="E201" t="str">
            <v>9.50</v>
          </cell>
          <cell r="F201" t="str">
            <v>70024094</v>
          </cell>
          <cell r="G201" t="str">
            <v>18000374</v>
          </cell>
          <cell r="H201" t="str">
            <v>32598754</v>
          </cell>
          <cell r="I201" t="str">
            <v>10203549</v>
          </cell>
          <cell r="J201" t="str">
            <v>9221416</v>
          </cell>
        </row>
        <row r="202">
          <cell r="A202" t="str">
            <v>2005</v>
          </cell>
          <cell r="B202" t="str">
            <v>009651</v>
          </cell>
          <cell r="C202" t="str">
            <v>4218</v>
          </cell>
          <cell r="D202" t="str">
            <v>12.21</v>
          </cell>
          <cell r="E202" t="str">
            <v>2.63</v>
          </cell>
          <cell r="F202" t="str">
            <v>53929422</v>
          </cell>
          <cell r="G202" t="str">
            <v>4892099</v>
          </cell>
          <cell r="H202" t="str">
            <v>37720665</v>
          </cell>
          <cell r="I202" t="str">
            <v>8265943</v>
          </cell>
          <cell r="J202" t="str">
            <v>3050715</v>
          </cell>
        </row>
        <row r="203">
          <cell r="A203" t="str">
            <v>2005</v>
          </cell>
          <cell r="B203" t="str">
            <v>009741</v>
          </cell>
          <cell r="C203" t="str">
            <v>6832</v>
          </cell>
          <cell r="D203" t="str">
            <v>10.98</v>
          </cell>
          <cell r="E203" t="str">
            <v>1.93</v>
          </cell>
          <cell r="F203" t="str">
            <v>201250878</v>
          </cell>
          <cell r="G203" t="str">
            <v>64544283</v>
          </cell>
          <cell r="H203" t="str">
            <v>73649606</v>
          </cell>
          <cell r="I203" t="str">
            <v>27379435</v>
          </cell>
          <cell r="J203" t="str">
            <v>35677554</v>
          </cell>
        </row>
        <row r="204">
          <cell r="A204" t="str">
            <v>2005</v>
          </cell>
          <cell r="B204" t="str">
            <v>009930</v>
          </cell>
          <cell r="C204" t="str">
            <v>4149</v>
          </cell>
          <cell r="D204" t="str">
            <v>14.87</v>
          </cell>
          <cell r="E204" t="str">
            <v>6.93</v>
          </cell>
          <cell r="F204" t="str">
            <v>31422363</v>
          </cell>
          <cell r="G204" t="str">
            <v>6795989</v>
          </cell>
          <cell r="H204" t="str">
            <v>16690614</v>
          </cell>
          <cell r="I204" t="str">
            <v>4473746</v>
          </cell>
          <cell r="J204" t="str">
            <v>3462014</v>
          </cell>
        </row>
        <row r="205">
          <cell r="A205" t="str">
            <v>2005</v>
          </cell>
          <cell r="B205" t="str">
            <v>010115</v>
          </cell>
          <cell r="C205" t="str">
            <v>5858</v>
          </cell>
          <cell r="D205" t="str">
            <v>8.93</v>
          </cell>
          <cell r="E205" t="str">
            <v>3.96</v>
          </cell>
          <cell r="F205" t="str">
            <v>268853989</v>
          </cell>
          <cell r="G205" t="str">
            <v>103655633</v>
          </cell>
          <cell r="H205" t="str">
            <v>91150369</v>
          </cell>
          <cell r="I205" t="str">
            <v>54099960</v>
          </cell>
          <cell r="J205" t="str">
            <v>19948027</v>
          </cell>
        </row>
        <row r="206">
          <cell r="A206" t="str">
            <v>2005</v>
          </cell>
          <cell r="B206" t="str">
            <v>010298</v>
          </cell>
          <cell r="C206" t="str">
            <v>5454</v>
          </cell>
          <cell r="D206" t="str">
            <v>15.11</v>
          </cell>
          <cell r="E206" t="str">
            <v>11.42</v>
          </cell>
          <cell r="F206" t="str">
            <v>28386863</v>
          </cell>
          <cell r="G206" t="str">
            <v>7894394</v>
          </cell>
          <cell r="H206" t="str">
            <v>13251530</v>
          </cell>
          <cell r="I206" t="str">
            <v>2967305</v>
          </cell>
          <cell r="J206" t="str">
            <v>4273634</v>
          </cell>
        </row>
        <row r="207">
          <cell r="A207" t="str">
            <v>2005</v>
          </cell>
          <cell r="B207" t="str">
            <v>011161</v>
          </cell>
          <cell r="C207" t="str">
            <v>4824</v>
          </cell>
          <cell r="D207" t="str">
            <v>10.55</v>
          </cell>
          <cell r="E207" t="str">
            <v>8.33</v>
          </cell>
          <cell r="F207" t="str">
            <v>96267400</v>
          </cell>
          <cell r="G207" t="str">
            <v>23567245</v>
          </cell>
          <cell r="H207" t="str">
            <v>51329733</v>
          </cell>
          <cell r="I207" t="str">
            <v>13276974</v>
          </cell>
          <cell r="J207" t="str">
            <v>8093448</v>
          </cell>
        </row>
        <row r="208">
          <cell r="A208" t="str">
            <v>2005</v>
          </cell>
          <cell r="B208" t="str">
            <v>011163</v>
          </cell>
          <cell r="C208" t="str">
            <v>4252</v>
          </cell>
          <cell r="D208" t="str">
            <v>12.18</v>
          </cell>
          <cell r="E208" t="str">
            <v>2.72</v>
          </cell>
          <cell r="F208" t="str">
            <v>53596958</v>
          </cell>
          <cell r="G208" t="str">
            <v>13173044</v>
          </cell>
          <cell r="H208" t="str">
            <v>27441029</v>
          </cell>
          <cell r="I208" t="str">
            <v>5315742</v>
          </cell>
          <cell r="J208" t="str">
            <v>7667143</v>
          </cell>
        </row>
        <row r="209">
          <cell r="A209" t="str">
            <v>2005</v>
          </cell>
          <cell r="B209" t="str">
            <v>011711</v>
          </cell>
          <cell r="C209" t="str">
            <v>4746</v>
          </cell>
          <cell r="D209" t="str">
            <v>12.59</v>
          </cell>
          <cell r="E209" t="str">
            <v>9.03</v>
          </cell>
          <cell r="F209" t="str">
            <v>70532118</v>
          </cell>
          <cell r="G209" t="str">
            <v>24633602</v>
          </cell>
          <cell r="H209" t="str">
            <v>31627818</v>
          </cell>
          <cell r="I209" t="str">
            <v>5152383</v>
          </cell>
          <cell r="J209" t="str">
            <v>9118315</v>
          </cell>
        </row>
        <row r="210">
          <cell r="A210" t="str">
            <v>2005</v>
          </cell>
          <cell r="B210" t="str">
            <v>012826</v>
          </cell>
          <cell r="C210" t="str">
            <v>4069</v>
          </cell>
          <cell r="D210" t="str">
            <v>12.44</v>
          </cell>
          <cell r="E210" t="str">
            <v>5.56</v>
          </cell>
          <cell r="F210" t="str">
            <v>79672317</v>
          </cell>
          <cell r="G210" t="str">
            <v>26864791</v>
          </cell>
          <cell r="H210" t="str">
            <v>26532894</v>
          </cell>
          <cell r="I210" t="str">
            <v>15613413</v>
          </cell>
          <cell r="J210" t="str">
            <v>10661219</v>
          </cell>
        </row>
        <row r="211">
          <cell r="A211" t="str">
            <v>2005</v>
          </cell>
          <cell r="B211" t="str">
            <v>013231</v>
          </cell>
          <cell r="C211" t="str">
            <v>4350</v>
          </cell>
          <cell r="D211" t="str">
            <v>12.44</v>
          </cell>
          <cell r="E211" t="str">
            <v>5.56</v>
          </cell>
          <cell r="F211" t="str">
            <v>26682017</v>
          </cell>
          <cell r="G211" t="str">
            <v>6477537</v>
          </cell>
          <cell r="H211" t="str">
            <v>13516676</v>
          </cell>
          <cell r="I211" t="str">
            <v>1893106</v>
          </cell>
          <cell r="J211" t="str">
            <v>4794698</v>
          </cell>
        </row>
        <row r="212">
          <cell r="A212" t="str">
            <v>2005</v>
          </cell>
          <cell r="B212" t="str">
            <v>029269</v>
          </cell>
          <cell r="C212" t="str">
            <v>3184</v>
          </cell>
          <cell r="D212" t="str">
            <v>8.30</v>
          </cell>
          <cell r="E212" t="str">
            <v>2.97</v>
          </cell>
          <cell r="F212" t="str">
            <v>15112557</v>
          </cell>
          <cell r="G212" t="str">
            <v>1646519</v>
          </cell>
          <cell r="H212" t="str">
            <v>10946629</v>
          </cell>
          <cell r="I212" t="str">
            <v>1585369</v>
          </cell>
          <cell r="J212" t="str">
            <v>934040</v>
          </cell>
        </row>
        <row r="213">
          <cell r="A213" t="str">
            <v>2005</v>
          </cell>
          <cell r="B213" t="str">
            <v>030646</v>
          </cell>
          <cell r="C213" t="str">
            <v>3525</v>
          </cell>
          <cell r="D213" t="str">
            <v>11.63</v>
          </cell>
          <cell r="E213" t="str">
            <v>3.40</v>
          </cell>
          <cell r="F213" t="str">
            <v>110209475</v>
          </cell>
          <cell r="G213" t="str">
            <v>8310456</v>
          </cell>
          <cell r="H213" t="str">
            <v>28906824</v>
          </cell>
          <cell r="I213" t="str">
            <v>33058628</v>
          </cell>
          <cell r="J213" t="str">
            <v>39933567</v>
          </cell>
        </row>
        <row r="214">
          <cell r="A214" t="str">
            <v>2005</v>
          </cell>
          <cell r="B214" t="str">
            <v>445566</v>
          </cell>
          <cell r="C214" t="str">
            <v>4858</v>
          </cell>
          <cell r="D214" t="str">
            <v>32.42</v>
          </cell>
          <cell r="E214" t="str">
            <v>23.29</v>
          </cell>
          <cell r="F214" t="str">
            <v>6417393767</v>
          </cell>
          <cell r="G214" t="str">
            <v>1839294505</v>
          </cell>
          <cell r="H214" t="str">
            <v>2386973289</v>
          </cell>
          <cell r="I214" t="str">
            <v>1073599126</v>
          </cell>
          <cell r="J214" t="str">
            <v>1117526847</v>
          </cell>
        </row>
        <row r="215">
          <cell r="A215" t="str">
            <v>2006</v>
          </cell>
          <cell r="B215" t="str">
            <v>000020</v>
          </cell>
          <cell r="C215" t="str">
            <v>4368</v>
          </cell>
          <cell r="D215" t="str">
            <v>64.00</v>
          </cell>
          <cell r="E215" t="str">
            <v>8.24</v>
          </cell>
        </row>
        <row r="216">
          <cell r="A216" t="str">
            <v>2006</v>
          </cell>
          <cell r="B216" t="str">
            <v>003541</v>
          </cell>
          <cell r="C216" t="str">
            <v>4636</v>
          </cell>
          <cell r="D216" t="str">
            <v>18.67</v>
          </cell>
          <cell r="E216" t="str">
            <v>11.83</v>
          </cell>
          <cell r="F216" t="str">
            <v>84893050</v>
          </cell>
          <cell r="G216" t="str">
            <v>16242141</v>
          </cell>
          <cell r="H216" t="str">
            <v>33265662</v>
          </cell>
          <cell r="I216" t="str">
            <v>8440418</v>
          </cell>
          <cell r="J216" t="str">
            <v>26944830</v>
          </cell>
        </row>
        <row r="217">
          <cell r="A217" t="str">
            <v>2006</v>
          </cell>
          <cell r="B217" t="str">
            <v>003565</v>
          </cell>
          <cell r="C217" t="str">
            <v>4616</v>
          </cell>
          <cell r="D217" t="str">
            <v>13.50</v>
          </cell>
          <cell r="E217" t="str">
            <v>3.93</v>
          </cell>
          <cell r="F217" t="str">
            <v>79583686</v>
          </cell>
          <cell r="G217" t="str">
            <v>24035592</v>
          </cell>
          <cell r="H217" t="str">
            <v>40690201</v>
          </cell>
          <cell r="I217" t="str">
            <v>8456038</v>
          </cell>
          <cell r="J217" t="str">
            <v>6401855</v>
          </cell>
        </row>
        <row r="218">
          <cell r="A218" t="str">
            <v>2006</v>
          </cell>
          <cell r="B218" t="str">
            <v>003581</v>
          </cell>
          <cell r="C218" t="str">
            <v>4914</v>
          </cell>
          <cell r="D218" t="str">
            <v>12.08</v>
          </cell>
          <cell r="E218" t="str">
            <v>5.68</v>
          </cell>
          <cell r="F218" t="str">
            <v>167521394</v>
          </cell>
          <cell r="G218" t="str">
            <v>35444293</v>
          </cell>
          <cell r="H218" t="str">
            <v>45406414</v>
          </cell>
          <cell r="I218" t="str">
            <v>29792439</v>
          </cell>
          <cell r="J218" t="str">
            <v>56878248</v>
          </cell>
        </row>
        <row r="219">
          <cell r="A219" t="str">
            <v>2006</v>
          </cell>
          <cell r="B219" t="str">
            <v>003592</v>
          </cell>
          <cell r="C219" t="str">
            <v>4740</v>
          </cell>
          <cell r="D219" t="str">
            <v>17.79</v>
          </cell>
          <cell r="E219" t="str">
            <v>7.27</v>
          </cell>
          <cell r="F219" t="str">
            <v>55553840</v>
          </cell>
          <cell r="G219" t="str">
            <v>19427656</v>
          </cell>
          <cell r="H219" t="str">
            <v>24481858</v>
          </cell>
          <cell r="I219" t="str">
            <v>5474108</v>
          </cell>
          <cell r="J219" t="str">
            <v>6170218</v>
          </cell>
        </row>
        <row r="220">
          <cell r="A220" t="str">
            <v>2006</v>
          </cell>
          <cell r="B220" t="str">
            <v>003594</v>
          </cell>
          <cell r="C220" t="str">
            <v>6464</v>
          </cell>
          <cell r="D220" t="str">
            <v>6.41</v>
          </cell>
          <cell r="E220" t="str">
            <v>4.66</v>
          </cell>
          <cell r="F220" t="str">
            <v>359659370</v>
          </cell>
          <cell r="G220" t="str">
            <v>153619763</v>
          </cell>
          <cell r="H220" t="str">
            <v>128520862</v>
          </cell>
          <cell r="I220" t="str">
            <v>37417705</v>
          </cell>
          <cell r="J220" t="str">
            <v>40101040</v>
          </cell>
        </row>
        <row r="221">
          <cell r="A221" t="str">
            <v>2006</v>
          </cell>
          <cell r="B221" t="str">
            <v>003599</v>
          </cell>
          <cell r="C221" t="str">
            <v>4314</v>
          </cell>
          <cell r="D221" t="str">
            <v>9.51</v>
          </cell>
          <cell r="E221" t="str">
            <v>4.96</v>
          </cell>
          <cell r="F221" t="str">
            <v>175690972</v>
          </cell>
          <cell r="G221" t="str">
            <v>30242474</v>
          </cell>
          <cell r="H221" t="str">
            <v>83599157</v>
          </cell>
          <cell r="I221" t="str">
            <v>47714231</v>
          </cell>
          <cell r="J221" t="str">
            <v>14135110</v>
          </cell>
        </row>
        <row r="222">
          <cell r="A222" t="str">
            <v>2006</v>
          </cell>
          <cell r="B222" t="str">
            <v>003606</v>
          </cell>
          <cell r="C222" t="str">
            <v>5362</v>
          </cell>
          <cell r="D222" t="str">
            <v>10.76</v>
          </cell>
          <cell r="E222" t="str">
            <v>4.16</v>
          </cell>
          <cell r="F222" t="str">
            <v>151149931</v>
          </cell>
          <cell r="G222" t="str">
            <v>54841797</v>
          </cell>
          <cell r="H222" t="str">
            <v>55667854</v>
          </cell>
          <cell r="I222" t="str">
            <v>18610904</v>
          </cell>
          <cell r="J222" t="str">
            <v>22029377</v>
          </cell>
        </row>
        <row r="223">
          <cell r="A223" t="str">
            <v>2006</v>
          </cell>
          <cell r="B223" t="str">
            <v>003615</v>
          </cell>
          <cell r="C223" t="str">
            <v>5780</v>
          </cell>
          <cell r="D223" t="str">
            <v>8.35</v>
          </cell>
          <cell r="E223" t="str">
            <v>3.11</v>
          </cell>
          <cell r="F223" t="str">
            <v>255083368</v>
          </cell>
          <cell r="G223" t="str">
            <v>98620101</v>
          </cell>
          <cell r="H223" t="str">
            <v>99250247</v>
          </cell>
          <cell r="I223" t="str">
            <v>33213713</v>
          </cell>
          <cell r="J223" t="str">
            <v>23999307</v>
          </cell>
        </row>
        <row r="224">
          <cell r="A224" t="str">
            <v>2006</v>
          </cell>
          <cell r="B224" t="str">
            <v>003624</v>
          </cell>
          <cell r="C224" t="str">
            <v>5232</v>
          </cell>
          <cell r="D224" t="str">
            <v>16.16</v>
          </cell>
          <cell r="E224" t="str">
            <v>4.12</v>
          </cell>
          <cell r="F224" t="str">
            <v>124975316</v>
          </cell>
          <cell r="G224" t="str">
            <v>39843449</v>
          </cell>
          <cell r="H224" t="str">
            <v>54625267</v>
          </cell>
          <cell r="I224" t="str">
            <v>19077598</v>
          </cell>
          <cell r="J224" t="str">
            <v>11429002</v>
          </cell>
        </row>
        <row r="225">
          <cell r="A225" t="str">
            <v>2006</v>
          </cell>
          <cell r="B225" t="str">
            <v>003625</v>
          </cell>
          <cell r="C225" t="str">
            <v>4368</v>
          </cell>
          <cell r="D225" t="str">
            <v>26.96</v>
          </cell>
          <cell r="E225" t="str">
            <v>31.11</v>
          </cell>
          <cell r="F225" t="str">
            <v>44026125</v>
          </cell>
          <cell r="G225" t="str">
            <v>6308595</v>
          </cell>
          <cell r="H225" t="str">
            <v>25229520</v>
          </cell>
          <cell r="I225" t="str">
            <v>8317431</v>
          </cell>
          <cell r="J225" t="str">
            <v>4170579</v>
          </cell>
        </row>
        <row r="226">
          <cell r="A226" t="str">
            <v>2006</v>
          </cell>
          <cell r="B226" t="str">
            <v>003630</v>
          </cell>
          <cell r="C226" t="str">
            <v>5614</v>
          </cell>
          <cell r="D226" t="str">
            <v>17.97</v>
          </cell>
          <cell r="E226" t="str">
            <v>12.29</v>
          </cell>
          <cell r="F226" t="str">
            <v>136956515</v>
          </cell>
          <cell r="G226" t="str">
            <v>22422152</v>
          </cell>
          <cell r="H226" t="str">
            <v>67843569</v>
          </cell>
          <cell r="I226" t="str">
            <v>35264632</v>
          </cell>
          <cell r="J226" t="str">
            <v>11426162</v>
          </cell>
        </row>
        <row r="227">
          <cell r="A227" t="str">
            <v>2006</v>
          </cell>
          <cell r="B227" t="str">
            <v>003631</v>
          </cell>
          <cell r="C227" t="str">
            <v>4692</v>
          </cell>
          <cell r="D227" t="str">
            <v>12.59</v>
          </cell>
          <cell r="E227" t="str">
            <v>3.85</v>
          </cell>
          <cell r="F227" t="str">
            <v>87991501</v>
          </cell>
          <cell r="G227" t="str">
            <v>26504326</v>
          </cell>
          <cell r="H227" t="str">
            <v>40139237</v>
          </cell>
          <cell r="I227" t="str">
            <v>14053099</v>
          </cell>
          <cell r="J227" t="str">
            <v>7294839</v>
          </cell>
        </row>
        <row r="228">
          <cell r="A228" t="str">
            <v>2006</v>
          </cell>
          <cell r="B228" t="str">
            <v>003632</v>
          </cell>
          <cell r="C228" t="str">
            <v>7008</v>
          </cell>
          <cell r="D228" t="str">
            <v>7.39</v>
          </cell>
          <cell r="E228" t="str">
            <v>4.22</v>
          </cell>
          <cell r="F228" t="str">
            <v>758238983</v>
          </cell>
          <cell r="G228" t="str">
            <v>223224830</v>
          </cell>
          <cell r="H228" t="str">
            <v>304385246</v>
          </cell>
          <cell r="I228" t="str">
            <v>75041156</v>
          </cell>
          <cell r="J228" t="str">
            <v>155587750</v>
          </cell>
        </row>
        <row r="229">
          <cell r="A229" t="str">
            <v>2006</v>
          </cell>
          <cell r="B229" t="str">
            <v>003639</v>
          </cell>
          <cell r="C229" t="str">
            <v>4626</v>
          </cell>
          <cell r="D229" t="str">
            <v>20.18</v>
          </cell>
          <cell r="E229" t="str">
            <v>14.65</v>
          </cell>
          <cell r="F229" t="str">
            <v>89782050</v>
          </cell>
          <cell r="G229" t="str">
            <v>18178559</v>
          </cell>
          <cell r="H229" t="str">
            <v>47169020</v>
          </cell>
          <cell r="I229" t="str">
            <v>15785858</v>
          </cell>
          <cell r="J229" t="str">
            <v>8648614</v>
          </cell>
        </row>
        <row r="230">
          <cell r="A230" t="str">
            <v>2006</v>
          </cell>
          <cell r="B230" t="str">
            <v>003642</v>
          </cell>
          <cell r="C230" t="str">
            <v>4468</v>
          </cell>
          <cell r="D230" t="str">
            <v>10.38</v>
          </cell>
          <cell r="E230" t="str">
            <v>5.15</v>
          </cell>
          <cell r="F230" t="str">
            <v>158582006</v>
          </cell>
          <cell r="G230" t="str">
            <v>39718075</v>
          </cell>
          <cell r="H230" t="str">
            <v>68689525</v>
          </cell>
          <cell r="I230" t="str">
            <v>39397379</v>
          </cell>
          <cell r="J230" t="str">
            <v>10777027</v>
          </cell>
        </row>
        <row r="231">
          <cell r="A231" t="str">
            <v>2006</v>
          </cell>
          <cell r="B231" t="str">
            <v>003644</v>
          </cell>
          <cell r="C231" t="str">
            <v>6760</v>
          </cell>
          <cell r="D231" t="str">
            <v>8.78</v>
          </cell>
          <cell r="E231" t="str">
            <v>3.90</v>
          </cell>
          <cell r="F231" t="str">
            <v>442729774</v>
          </cell>
          <cell r="G231" t="str">
            <v>165329109</v>
          </cell>
          <cell r="H231" t="str">
            <v>162714662</v>
          </cell>
          <cell r="I231" t="str">
            <v>47649244</v>
          </cell>
          <cell r="J231" t="str">
            <v>67036759</v>
          </cell>
        </row>
        <row r="232">
          <cell r="A232" t="str">
            <v>2006</v>
          </cell>
          <cell r="B232" t="str">
            <v>003646</v>
          </cell>
          <cell r="C232" t="str">
            <v>5100</v>
          </cell>
          <cell r="D232" t="str">
            <v>11.83</v>
          </cell>
          <cell r="E232" t="str">
            <v>9.17</v>
          </cell>
          <cell r="F232" t="str">
            <v>153633751</v>
          </cell>
          <cell r="G232" t="str">
            <v>49571800</v>
          </cell>
          <cell r="H232" t="str">
            <v>67297704</v>
          </cell>
          <cell r="I232" t="str">
            <v>10137709</v>
          </cell>
          <cell r="J232" t="str">
            <v>26626538</v>
          </cell>
        </row>
        <row r="233">
          <cell r="A233" t="str">
            <v>2006</v>
          </cell>
          <cell r="B233" t="str">
            <v>003652</v>
          </cell>
          <cell r="C233" t="str">
            <v>6762</v>
          </cell>
          <cell r="D233" t="str">
            <v>8.98</v>
          </cell>
          <cell r="E233" t="str">
            <v>6.69</v>
          </cell>
          <cell r="F233" t="str">
            <v>612725647</v>
          </cell>
          <cell r="G233" t="str">
            <v>171220730</v>
          </cell>
          <cell r="H233" t="str">
            <v>187972811</v>
          </cell>
          <cell r="I233" t="str">
            <v>75333190</v>
          </cell>
          <cell r="J233" t="str">
            <v>178198916</v>
          </cell>
        </row>
        <row r="234">
          <cell r="A234" t="str">
            <v>2006</v>
          </cell>
          <cell r="B234" t="str">
            <v>003656</v>
          </cell>
          <cell r="C234" t="str">
            <v>6400</v>
          </cell>
          <cell r="D234" t="str">
            <v>9.94</v>
          </cell>
          <cell r="E234" t="str">
            <v>3.18</v>
          </cell>
          <cell r="F234" t="str">
            <v>282183897</v>
          </cell>
          <cell r="G234" t="str">
            <v>103110434</v>
          </cell>
          <cell r="H234" t="str">
            <v>108776467</v>
          </cell>
          <cell r="I234" t="str">
            <v>41889465</v>
          </cell>
          <cell r="J234" t="str">
            <v>28407531</v>
          </cell>
        </row>
        <row r="235">
          <cell r="A235" t="str">
            <v>2006</v>
          </cell>
          <cell r="B235" t="str">
            <v>003658</v>
          </cell>
          <cell r="C235" t="str">
            <v>7986</v>
          </cell>
          <cell r="D235" t="str">
            <v>10.40</v>
          </cell>
          <cell r="E235" t="str">
            <v>4.83</v>
          </cell>
          <cell r="F235" t="str">
            <v>1438284220</v>
          </cell>
          <cell r="G235" t="str">
            <v>307065487</v>
          </cell>
          <cell r="H235" t="str">
            <v>347301148</v>
          </cell>
          <cell r="I235" t="str">
            <v>328722170</v>
          </cell>
          <cell r="J235" t="str">
            <v>455195415</v>
          </cell>
        </row>
        <row r="236">
          <cell r="A236" t="str">
            <v>2006</v>
          </cell>
          <cell r="B236" t="str">
            <v>003661</v>
          </cell>
          <cell r="C236" t="str">
            <v>5416</v>
          </cell>
          <cell r="D236" t="str">
            <v>9.10</v>
          </cell>
          <cell r="E236" t="str">
            <v>3.15</v>
          </cell>
          <cell r="F236" t="str">
            <v>240184652</v>
          </cell>
          <cell r="G236" t="str">
            <v>58201300</v>
          </cell>
          <cell r="H236" t="str">
            <v>90915012</v>
          </cell>
          <cell r="I236" t="str">
            <v>62611976</v>
          </cell>
          <cell r="J236" t="str">
            <v>28456364</v>
          </cell>
        </row>
        <row r="237">
          <cell r="A237" t="str">
            <v>2006</v>
          </cell>
          <cell r="B237" t="str">
            <v>003665</v>
          </cell>
          <cell r="C237" t="str">
            <v>4514</v>
          </cell>
          <cell r="D237" t="str">
            <v>22.85</v>
          </cell>
          <cell r="E237" t="str">
            <v>10.25</v>
          </cell>
          <cell r="F237" t="str">
            <v>78424114</v>
          </cell>
          <cell r="G237" t="str">
            <v>20377107</v>
          </cell>
          <cell r="H237" t="str">
            <v>36478460</v>
          </cell>
          <cell r="I237" t="str">
            <v>10341563</v>
          </cell>
          <cell r="J237" t="str">
            <v>11226984</v>
          </cell>
        </row>
        <row r="238">
          <cell r="A238" t="str">
            <v>2006</v>
          </cell>
          <cell r="B238" t="str">
            <v>009651</v>
          </cell>
          <cell r="C238" t="str">
            <v>4678</v>
          </cell>
          <cell r="D238" t="str">
            <v>10.56</v>
          </cell>
          <cell r="E238" t="str">
            <v>2.32</v>
          </cell>
          <cell r="F238" t="str">
            <v>64038673</v>
          </cell>
          <cell r="G238" t="str">
            <v>6615540</v>
          </cell>
          <cell r="H238" t="str">
            <v>41181305</v>
          </cell>
          <cell r="I238" t="str">
            <v>10580957</v>
          </cell>
          <cell r="J238" t="str">
            <v>5660872</v>
          </cell>
        </row>
        <row r="239">
          <cell r="A239" t="str">
            <v>2006</v>
          </cell>
          <cell r="B239" t="str">
            <v>009741</v>
          </cell>
          <cell r="C239" t="str">
            <v>7330</v>
          </cell>
          <cell r="D239" t="str">
            <v>10.90</v>
          </cell>
          <cell r="E239" t="str">
            <v>2.17</v>
          </cell>
          <cell r="F239" t="str">
            <v>228010424</v>
          </cell>
          <cell r="G239" t="str">
            <v>70118802</v>
          </cell>
          <cell r="H239" t="str">
            <v>88479689</v>
          </cell>
          <cell r="I239" t="str">
            <v>26701162</v>
          </cell>
          <cell r="J239" t="str">
            <v>42710771</v>
          </cell>
        </row>
        <row r="240">
          <cell r="A240" t="str">
            <v>2006</v>
          </cell>
          <cell r="B240" t="str">
            <v>009930</v>
          </cell>
          <cell r="C240" t="str">
            <v>4670</v>
          </cell>
          <cell r="D240" t="str">
            <v>15.36</v>
          </cell>
          <cell r="E240" t="str">
            <v>6.83</v>
          </cell>
          <cell r="F240" t="str">
            <v>36884954</v>
          </cell>
          <cell r="G240" t="str">
            <v>7898431</v>
          </cell>
          <cell r="H240" t="str">
            <v>17545881</v>
          </cell>
          <cell r="I240" t="str">
            <v>5125667</v>
          </cell>
          <cell r="J240" t="str">
            <v>6314975</v>
          </cell>
        </row>
        <row r="241">
          <cell r="A241" t="str">
            <v>2006</v>
          </cell>
          <cell r="B241" t="str">
            <v>010115</v>
          </cell>
          <cell r="C241" t="str">
            <v>6666</v>
          </cell>
          <cell r="D241" t="str">
            <v>8.58</v>
          </cell>
          <cell r="E241" t="str">
            <v>4.24</v>
          </cell>
          <cell r="F241" t="str">
            <v>299856047</v>
          </cell>
          <cell r="G241" t="str">
            <v>110609769</v>
          </cell>
          <cell r="H241" t="str">
            <v>108073695</v>
          </cell>
          <cell r="I241" t="str">
            <v>60454600</v>
          </cell>
          <cell r="J241" t="str">
            <v>20717983</v>
          </cell>
        </row>
        <row r="242">
          <cell r="A242" t="str">
            <v>2006</v>
          </cell>
          <cell r="B242" t="str">
            <v>010298</v>
          </cell>
          <cell r="C242" t="str">
            <v>5652</v>
          </cell>
          <cell r="D242" t="str">
            <v>15.32</v>
          </cell>
          <cell r="E242" t="str">
            <v>11.43</v>
          </cell>
          <cell r="F242" t="str">
            <v>30292292</v>
          </cell>
          <cell r="G242" t="str">
            <v>8779204</v>
          </cell>
          <cell r="H242" t="str">
            <v>14360121</v>
          </cell>
          <cell r="I242" t="str">
            <v>3192525</v>
          </cell>
          <cell r="J242" t="str">
            <v>3960442</v>
          </cell>
        </row>
        <row r="243">
          <cell r="A243" t="str">
            <v>2006</v>
          </cell>
          <cell r="B243" t="str">
            <v>011161</v>
          </cell>
          <cell r="C243" t="str">
            <v>5016</v>
          </cell>
          <cell r="D243" t="str">
            <v>10.35</v>
          </cell>
          <cell r="E243" t="str">
            <v>8.75</v>
          </cell>
          <cell r="F243" t="str">
            <v>106552806</v>
          </cell>
          <cell r="G243" t="str">
            <v>25201445</v>
          </cell>
          <cell r="H243" t="str">
            <v>56261968</v>
          </cell>
          <cell r="I243" t="str">
            <v>15761553</v>
          </cell>
          <cell r="J243" t="str">
            <v>9327839</v>
          </cell>
        </row>
        <row r="244">
          <cell r="A244" t="str">
            <v>2006</v>
          </cell>
          <cell r="B244" t="str">
            <v>011163</v>
          </cell>
          <cell r="C244" t="str">
            <v>5110</v>
          </cell>
          <cell r="D244" t="str">
            <v>12.36</v>
          </cell>
          <cell r="E244" t="str">
            <v>1.96</v>
          </cell>
          <cell r="F244" t="str">
            <v>59321857</v>
          </cell>
          <cell r="G244" t="str">
            <v>15641259</v>
          </cell>
          <cell r="H244" t="str">
            <v>30970415</v>
          </cell>
          <cell r="I244" t="str">
            <v>6082486</v>
          </cell>
          <cell r="J244" t="str">
            <v>6627697</v>
          </cell>
        </row>
        <row r="245">
          <cell r="A245" t="str">
            <v>2006</v>
          </cell>
          <cell r="B245" t="str">
            <v>011711</v>
          </cell>
          <cell r="C245" t="str">
            <v>4884</v>
          </cell>
          <cell r="D245" t="str">
            <v>12.76</v>
          </cell>
          <cell r="E245" t="str">
            <v>9.15</v>
          </cell>
          <cell r="F245" t="str">
            <v>73155116</v>
          </cell>
          <cell r="G245" t="str">
            <v>26872538</v>
          </cell>
          <cell r="H245" t="str">
            <v>34118285</v>
          </cell>
          <cell r="I245" t="str">
            <v>4952211</v>
          </cell>
          <cell r="J245" t="str">
            <v>7212082</v>
          </cell>
        </row>
        <row r="246">
          <cell r="A246" t="str">
            <v>2006</v>
          </cell>
          <cell r="B246" t="str">
            <v>012826</v>
          </cell>
          <cell r="C246" t="str">
            <v>4484</v>
          </cell>
          <cell r="D246" t="str">
            <v>9.47</v>
          </cell>
          <cell r="E246" t="str">
            <v>3.95</v>
          </cell>
          <cell r="F246" t="str">
            <v>89333333</v>
          </cell>
          <cell r="G246" t="str">
            <v>26965114</v>
          </cell>
          <cell r="H246" t="str">
            <v>30911056</v>
          </cell>
          <cell r="I246" t="str">
            <v>19233131</v>
          </cell>
          <cell r="J246" t="str">
            <v>12224032</v>
          </cell>
        </row>
        <row r="247">
          <cell r="A247" t="str">
            <v>2006</v>
          </cell>
          <cell r="B247" t="str">
            <v>013231</v>
          </cell>
          <cell r="C247" t="str">
            <v>4790</v>
          </cell>
          <cell r="D247" t="str">
            <v>7.78</v>
          </cell>
          <cell r="E247" t="str">
            <v>1.88</v>
          </cell>
          <cell r="F247" t="str">
            <v>33644122</v>
          </cell>
          <cell r="G247" t="str">
            <v>7118295</v>
          </cell>
          <cell r="H247" t="str">
            <v>14436939</v>
          </cell>
          <cell r="I247" t="str">
            <v>1727346</v>
          </cell>
          <cell r="J247" t="str">
            <v>10361542</v>
          </cell>
        </row>
        <row r="248">
          <cell r="A248" t="str">
            <v>2006</v>
          </cell>
          <cell r="B248" t="str">
            <v>029269</v>
          </cell>
          <cell r="C248" t="str">
            <v>3312</v>
          </cell>
          <cell r="D248" t="str">
            <v>11.08</v>
          </cell>
          <cell r="E248" t="str">
            <v>3.24</v>
          </cell>
          <cell r="F248" t="str">
            <v>20642377</v>
          </cell>
          <cell r="G248" t="str">
            <v>1827400</v>
          </cell>
          <cell r="H248" t="str">
            <v>11825513</v>
          </cell>
          <cell r="I248" t="str">
            <v>1694905</v>
          </cell>
          <cell r="J248" t="str">
            <v>5294559</v>
          </cell>
        </row>
        <row r="249">
          <cell r="A249" t="str">
            <v>2006</v>
          </cell>
          <cell r="B249" t="str">
            <v>030646</v>
          </cell>
          <cell r="C249" t="str">
            <v>4598</v>
          </cell>
          <cell r="D249" t="str">
            <v>16.12</v>
          </cell>
          <cell r="E249" t="str">
            <v>9.58</v>
          </cell>
          <cell r="F249" t="str">
            <v>116540831</v>
          </cell>
          <cell r="G249" t="str">
            <v>9495727</v>
          </cell>
          <cell r="H249" t="str">
            <v>30506775</v>
          </cell>
          <cell r="I249" t="str">
            <v>32873770</v>
          </cell>
          <cell r="J249" t="str">
            <v>43664559</v>
          </cell>
        </row>
        <row r="250">
          <cell r="A250" t="str">
            <v>2006</v>
          </cell>
          <cell r="B250" t="str">
            <v>445566</v>
          </cell>
          <cell r="C250" t="str">
            <v>5322</v>
          </cell>
          <cell r="D250" t="str">
            <v>10.49</v>
          </cell>
          <cell r="E250" t="str">
            <v>5.18</v>
          </cell>
          <cell r="F250" t="str">
            <v>7136126996</v>
          </cell>
          <cell r="G250" t="str">
            <v>2000693293</v>
          </cell>
          <cell r="H250" t="str">
            <v>2599091546</v>
          </cell>
          <cell r="I250" t="str">
            <v>1161122338</v>
          </cell>
          <cell r="J250" t="str">
            <v>1375219819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UNIV_IE_Keys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AdminCost</v>
          </cell>
          <cell r="D1" t="str">
            <v>Space_Class</v>
          </cell>
          <cell r="E1" t="str">
            <v>Space_Lab</v>
          </cell>
          <cell r="F1" t="str">
            <v>Approp_FTEStu</v>
          </cell>
          <cell r="G1" t="str">
            <v>Approp_FTEFac</v>
          </cell>
          <cell r="H1" t="str">
            <v>All_FTEStu</v>
          </cell>
          <cell r="I1" t="str">
            <v>GR_Total</v>
          </cell>
          <cell r="J1" t="str">
            <v>GR_FTEStu</v>
          </cell>
          <cell r="K1" t="str">
            <v>GR_FTEFac</v>
          </cell>
          <cell r="L1" t="str">
            <v>HUB_NoCon</v>
          </cell>
          <cell r="M1" t="str">
            <v>HUB_NoConP</v>
          </cell>
          <cell r="N1" t="str">
            <v>HUB_Con</v>
          </cell>
          <cell r="O1" t="str">
            <v>HUB_ConP</v>
          </cell>
          <cell r="P1" t="str">
            <v>FTEs</v>
          </cell>
        </row>
        <row r="2">
          <cell r="A2" t="str">
            <v>2000</v>
          </cell>
          <cell r="B2" t="str">
            <v>000020</v>
          </cell>
          <cell r="C2" t="str">
            <v>14.6</v>
          </cell>
          <cell r="P2" t="str">
            <v>632</v>
          </cell>
        </row>
        <row r="3">
          <cell r="A3" t="str">
            <v>2000</v>
          </cell>
          <cell r="B3" t="str">
            <v>003541</v>
          </cell>
          <cell r="C3" t="str">
            <v>11.5</v>
          </cell>
          <cell r="D3" t="str">
            <v>27.7</v>
          </cell>
          <cell r="E3" t="str">
            <v>14.0</v>
          </cell>
          <cell r="J3" t="str">
            <v>10124</v>
          </cell>
          <cell r="K3" t="str">
            <v>118384</v>
          </cell>
          <cell r="L3" t="str">
            <v>2327056</v>
          </cell>
          <cell r="M3" t="str">
            <v>8.2</v>
          </cell>
          <cell r="N3" t="str">
            <v>4082394</v>
          </cell>
          <cell r="O3" t="str">
            <v>14.4</v>
          </cell>
          <cell r="P3" t="str">
            <v>5701</v>
          </cell>
        </row>
        <row r="4">
          <cell r="A4" t="str">
            <v>2000</v>
          </cell>
          <cell r="B4" t="str">
            <v>003565</v>
          </cell>
          <cell r="C4" t="str">
            <v>11.6</v>
          </cell>
          <cell r="D4" t="str">
            <v>20.5</v>
          </cell>
          <cell r="E4" t="str">
            <v>14.6</v>
          </cell>
          <cell r="J4" t="str">
            <v>10839</v>
          </cell>
          <cell r="K4" t="str">
            <v>106244</v>
          </cell>
          <cell r="L4" t="str">
            <v>815255</v>
          </cell>
          <cell r="M4" t="str">
            <v>7.1</v>
          </cell>
          <cell r="N4" t="str">
            <v>942757</v>
          </cell>
          <cell r="O4" t="str">
            <v>8.2</v>
          </cell>
          <cell r="P4" t="str">
            <v>6168</v>
          </cell>
        </row>
        <row r="5">
          <cell r="A5" t="str">
            <v>2000</v>
          </cell>
          <cell r="B5" t="str">
            <v>003581</v>
          </cell>
          <cell r="C5" t="str">
            <v>13.9</v>
          </cell>
          <cell r="D5" t="str">
            <v>26.2</v>
          </cell>
          <cell r="E5" t="str">
            <v>14.5</v>
          </cell>
          <cell r="J5" t="str">
            <v>11190</v>
          </cell>
          <cell r="K5" t="str">
            <v>117832</v>
          </cell>
          <cell r="L5" t="str">
            <v>830058</v>
          </cell>
          <cell r="M5" t="str">
            <v>5.0</v>
          </cell>
          <cell r="N5" t="str">
            <v>1144803</v>
          </cell>
          <cell r="O5" t="str">
            <v>6.9</v>
          </cell>
          <cell r="P5" t="str">
            <v>7266</v>
          </cell>
        </row>
        <row r="6">
          <cell r="A6" t="str">
            <v>2000</v>
          </cell>
          <cell r="B6" t="str">
            <v>003592</v>
          </cell>
          <cell r="C6" t="str">
            <v>7.9</v>
          </cell>
          <cell r="D6" t="str">
            <v>33.2</v>
          </cell>
          <cell r="E6" t="str">
            <v>14.6</v>
          </cell>
          <cell r="J6" t="str">
            <v>9720</v>
          </cell>
          <cell r="K6" t="str">
            <v>104317</v>
          </cell>
          <cell r="L6" t="str">
            <v>609800</v>
          </cell>
          <cell r="M6" t="str">
            <v>15.0</v>
          </cell>
          <cell r="N6" t="str">
            <v>609800</v>
          </cell>
          <cell r="O6" t="str">
            <v>15.0</v>
          </cell>
          <cell r="P6" t="str">
            <v>4922</v>
          </cell>
        </row>
        <row r="7">
          <cell r="A7" t="str">
            <v>2000</v>
          </cell>
          <cell r="B7" t="str">
            <v>003594</v>
          </cell>
          <cell r="C7" t="str">
            <v>10.1</v>
          </cell>
          <cell r="D7" t="str">
            <v>35.5</v>
          </cell>
          <cell r="E7" t="str">
            <v>22.7</v>
          </cell>
          <cell r="J7" t="str">
            <v>11560</v>
          </cell>
          <cell r="K7" t="str">
            <v>124549</v>
          </cell>
          <cell r="L7" t="str">
            <v>4109005</v>
          </cell>
          <cell r="M7" t="str">
            <v>9.1</v>
          </cell>
          <cell r="N7" t="str">
            <v>5730362</v>
          </cell>
          <cell r="O7" t="str">
            <v>12.7</v>
          </cell>
          <cell r="P7" t="str">
            <v>23385</v>
          </cell>
        </row>
        <row r="8">
          <cell r="A8" t="str">
            <v>2000</v>
          </cell>
          <cell r="B8" t="str">
            <v>003599</v>
          </cell>
          <cell r="C8" t="str">
            <v>10.3</v>
          </cell>
          <cell r="D8" t="str">
            <v>25.9</v>
          </cell>
          <cell r="E8" t="str">
            <v>14.1</v>
          </cell>
          <cell r="J8" t="str">
            <v>11211</v>
          </cell>
          <cell r="K8" t="str">
            <v>131003</v>
          </cell>
          <cell r="L8" t="str">
            <v>2630219</v>
          </cell>
          <cell r="M8" t="str">
            <v>23.8</v>
          </cell>
          <cell r="N8" t="str">
            <v>2812848</v>
          </cell>
          <cell r="O8" t="str">
            <v>25.4</v>
          </cell>
          <cell r="P8" t="str">
            <v>10946</v>
          </cell>
        </row>
        <row r="9">
          <cell r="A9" t="str">
            <v>2000</v>
          </cell>
          <cell r="B9" t="str">
            <v>003606</v>
          </cell>
          <cell r="C9" t="str">
            <v>13.8</v>
          </cell>
          <cell r="D9" t="str">
            <v>33.9</v>
          </cell>
          <cell r="E9" t="str">
            <v>24.1</v>
          </cell>
          <cell r="J9" t="str">
            <v>8957</v>
          </cell>
          <cell r="K9" t="str">
            <v>114927</v>
          </cell>
          <cell r="L9" t="str">
            <v>1812951</v>
          </cell>
          <cell r="M9" t="str">
            <v>7.7</v>
          </cell>
          <cell r="N9" t="str">
            <v>2298006</v>
          </cell>
          <cell r="O9" t="str">
            <v>9.8</v>
          </cell>
          <cell r="P9" t="str">
            <v>11246</v>
          </cell>
        </row>
        <row r="10">
          <cell r="A10" t="str">
            <v>2000</v>
          </cell>
          <cell r="B10" t="str">
            <v>003615</v>
          </cell>
          <cell r="C10" t="str">
            <v>13.1</v>
          </cell>
          <cell r="D10" t="str">
            <v>41.3</v>
          </cell>
          <cell r="E10" t="str">
            <v>28.0</v>
          </cell>
          <cell r="J10" t="str">
            <v>9987</v>
          </cell>
          <cell r="K10" t="str">
            <v>122915</v>
          </cell>
          <cell r="L10" t="str">
            <v>1791281</v>
          </cell>
          <cell r="M10" t="str">
            <v>5.8</v>
          </cell>
          <cell r="N10" t="str">
            <v>4152743</v>
          </cell>
          <cell r="O10" t="str">
            <v>13.4</v>
          </cell>
          <cell r="P10" t="str">
            <v>19885</v>
          </cell>
        </row>
        <row r="11">
          <cell r="A11" t="str">
            <v>2000</v>
          </cell>
          <cell r="B11" t="str">
            <v>003624</v>
          </cell>
          <cell r="C11" t="str">
            <v>9.4</v>
          </cell>
          <cell r="D11" t="str">
            <v>25.2</v>
          </cell>
          <cell r="E11" t="str">
            <v>17.6</v>
          </cell>
          <cell r="J11" t="str">
            <v>9550</v>
          </cell>
          <cell r="K11" t="str">
            <v>106170</v>
          </cell>
          <cell r="L11" t="str">
            <v>2256631</v>
          </cell>
          <cell r="M11" t="str">
            <v>8.1</v>
          </cell>
          <cell r="N11" t="str">
            <v>3232107</v>
          </cell>
          <cell r="O11" t="str">
            <v>11.6</v>
          </cell>
          <cell r="P11" t="str">
            <v>10908</v>
          </cell>
        </row>
        <row r="12">
          <cell r="A12" t="str">
            <v>2000</v>
          </cell>
          <cell r="B12" t="str">
            <v>003625</v>
          </cell>
          <cell r="C12" t="str">
            <v>12.9</v>
          </cell>
          <cell r="D12" t="str">
            <v>35.2</v>
          </cell>
          <cell r="E12" t="str">
            <v>11.5</v>
          </cell>
          <cell r="J12" t="str">
            <v>17886</v>
          </cell>
          <cell r="K12" t="str">
            <v>145156</v>
          </cell>
          <cell r="L12" t="str">
            <v>710833</v>
          </cell>
          <cell r="M12" t="str">
            <v>5.6</v>
          </cell>
          <cell r="N12" t="str">
            <v>1090833</v>
          </cell>
          <cell r="O12" t="str">
            <v>8.7</v>
          </cell>
          <cell r="P12" t="str">
            <v>1914</v>
          </cell>
        </row>
        <row r="13">
          <cell r="A13" t="str">
            <v>2000</v>
          </cell>
          <cell r="B13" t="str">
            <v>003630</v>
          </cell>
          <cell r="C13" t="str">
            <v>11.5</v>
          </cell>
          <cell r="D13" t="str">
            <v>37.1</v>
          </cell>
          <cell r="E13" t="str">
            <v>18.3</v>
          </cell>
          <cell r="J13" t="str">
            <v>14490</v>
          </cell>
          <cell r="K13" t="str">
            <v>152428</v>
          </cell>
          <cell r="L13" t="str">
            <v>834463</v>
          </cell>
          <cell r="M13" t="str">
            <v>6.1</v>
          </cell>
          <cell r="N13" t="str">
            <v>1270537</v>
          </cell>
          <cell r="O13" t="str">
            <v>9.2</v>
          </cell>
          <cell r="P13" t="str">
            <v>6272</v>
          </cell>
        </row>
        <row r="14">
          <cell r="A14" t="str">
            <v>2000</v>
          </cell>
          <cell r="B14" t="str">
            <v>003631</v>
          </cell>
          <cell r="C14" t="str">
            <v>9.8</v>
          </cell>
          <cell r="D14" t="str">
            <v>39.5</v>
          </cell>
          <cell r="E14" t="str">
            <v>34.8</v>
          </cell>
          <cell r="J14" t="str">
            <v>9544</v>
          </cell>
          <cell r="K14" t="str">
            <v>98598</v>
          </cell>
          <cell r="L14" t="str">
            <v>713813</v>
          </cell>
          <cell r="M14" t="str">
            <v>7.0</v>
          </cell>
          <cell r="N14" t="str">
            <v>713813</v>
          </cell>
          <cell r="O14" t="str">
            <v>7.0</v>
          </cell>
          <cell r="P14" t="str">
            <v>6673</v>
          </cell>
        </row>
        <row r="15">
          <cell r="A15" t="str">
            <v>2000</v>
          </cell>
          <cell r="B15" t="str">
            <v>003632</v>
          </cell>
          <cell r="C15" t="str">
            <v>4.2</v>
          </cell>
          <cell r="D15" t="str">
            <v>38.8</v>
          </cell>
          <cell r="E15" t="str">
            <v>21.8</v>
          </cell>
          <cell r="J15" t="str">
            <v>16430</v>
          </cell>
          <cell r="K15" t="str">
            <v>179973</v>
          </cell>
          <cell r="L15" t="str">
            <v>6954312</v>
          </cell>
          <cell r="M15" t="str">
            <v>6.5</v>
          </cell>
          <cell r="N15" t="str">
            <v>7037178</v>
          </cell>
          <cell r="O15" t="str">
            <v>6.6</v>
          </cell>
          <cell r="P15" t="str">
            <v>40577</v>
          </cell>
        </row>
        <row r="16">
          <cell r="A16" t="str">
            <v>2000</v>
          </cell>
          <cell r="B16" t="str">
            <v>003639</v>
          </cell>
          <cell r="C16" t="str">
            <v>13.0</v>
          </cell>
          <cell r="D16" t="str">
            <v>29.5</v>
          </cell>
          <cell r="E16" t="str">
            <v>16.2</v>
          </cell>
          <cell r="J16" t="str">
            <v>13644</v>
          </cell>
          <cell r="K16" t="str">
            <v>124532</v>
          </cell>
          <cell r="L16" t="str">
            <v>1205548</v>
          </cell>
          <cell r="M16" t="str">
            <v>6.5</v>
          </cell>
          <cell r="N16" t="str">
            <v>2612317</v>
          </cell>
          <cell r="O16" t="str">
            <v>14.0</v>
          </cell>
          <cell r="P16" t="str">
            <v>5436</v>
          </cell>
        </row>
        <row r="17">
          <cell r="A17" t="str">
            <v>2000</v>
          </cell>
          <cell r="B17" t="str">
            <v>003642</v>
          </cell>
          <cell r="C17" t="str">
            <v>16.6</v>
          </cell>
          <cell r="D17" t="str">
            <v>18.1</v>
          </cell>
          <cell r="E17" t="str">
            <v>6.2</v>
          </cell>
          <cell r="J17" t="str">
            <v>14540</v>
          </cell>
          <cell r="K17" t="str">
            <v>142989</v>
          </cell>
          <cell r="L17" t="str">
            <v>655824</v>
          </cell>
          <cell r="M17" t="str">
            <v>3.7</v>
          </cell>
          <cell r="N17" t="str">
            <v>1159906</v>
          </cell>
          <cell r="O17" t="str">
            <v>6.5</v>
          </cell>
          <cell r="P17" t="str">
            <v>6291</v>
          </cell>
        </row>
        <row r="18">
          <cell r="A18" t="str">
            <v>2000</v>
          </cell>
          <cell r="B18" t="str">
            <v>003644</v>
          </cell>
          <cell r="C18" t="str">
            <v>11.0</v>
          </cell>
          <cell r="D18" t="str">
            <v>28.1</v>
          </cell>
          <cell r="E18" t="str">
            <v>14.1</v>
          </cell>
          <cell r="J18" t="str">
            <v>14629</v>
          </cell>
          <cell r="K18" t="str">
            <v>139117</v>
          </cell>
          <cell r="L18" t="str">
            <v>3360304</v>
          </cell>
          <cell r="M18" t="str">
            <v>3.7</v>
          </cell>
          <cell r="N18" t="str">
            <v>4028407</v>
          </cell>
          <cell r="O18" t="str">
            <v>4.4</v>
          </cell>
          <cell r="P18" t="str">
            <v>22927</v>
          </cell>
        </row>
        <row r="19">
          <cell r="A19" t="str">
            <v>2000</v>
          </cell>
          <cell r="B19" t="str">
            <v>003646</v>
          </cell>
          <cell r="C19" t="str">
            <v>12.7</v>
          </cell>
          <cell r="D19" t="str">
            <v>43.5</v>
          </cell>
          <cell r="E19" t="str">
            <v>23.2</v>
          </cell>
          <cell r="J19" t="str">
            <v>14843</v>
          </cell>
          <cell r="K19" t="str">
            <v>101726</v>
          </cell>
          <cell r="L19" t="str">
            <v>755134</v>
          </cell>
          <cell r="M19" t="str">
            <v>3.3</v>
          </cell>
          <cell r="N19" t="str">
            <v>1153928</v>
          </cell>
          <cell r="O19" t="str">
            <v>5.1</v>
          </cell>
          <cell r="P19" t="str">
            <v>6621</v>
          </cell>
        </row>
        <row r="20">
          <cell r="A20" t="str">
            <v>2000</v>
          </cell>
          <cell r="B20" t="str">
            <v>003652</v>
          </cell>
          <cell r="C20" t="str">
            <v>9.7</v>
          </cell>
          <cell r="D20" t="str">
            <v>31.9</v>
          </cell>
          <cell r="E20" t="str">
            <v>21.0</v>
          </cell>
          <cell r="J20" t="str">
            <v>14634</v>
          </cell>
          <cell r="K20" t="str">
            <v>167983</v>
          </cell>
          <cell r="L20" t="str">
            <v>4099082</v>
          </cell>
          <cell r="M20" t="str">
            <v>6.4</v>
          </cell>
          <cell r="N20" t="str">
            <v>9141221</v>
          </cell>
          <cell r="O20" t="str">
            <v>14.4</v>
          </cell>
          <cell r="P20" t="str">
            <v>27156</v>
          </cell>
        </row>
        <row r="21">
          <cell r="A21" t="str">
            <v>2000</v>
          </cell>
          <cell r="B21" t="str">
            <v>003656</v>
          </cell>
          <cell r="C21" t="str">
            <v>9.8</v>
          </cell>
          <cell r="D21" t="str">
            <v>31.8</v>
          </cell>
          <cell r="E21" t="str">
            <v>25.1</v>
          </cell>
          <cell r="J21" t="str">
            <v>12015</v>
          </cell>
          <cell r="K21" t="str">
            <v>127570</v>
          </cell>
          <cell r="L21" t="str">
            <v>3865194</v>
          </cell>
          <cell r="M21" t="str">
            <v>11.1</v>
          </cell>
          <cell r="N21" t="str">
            <v>4674362</v>
          </cell>
          <cell r="O21" t="str">
            <v>13.5</v>
          </cell>
          <cell r="P21" t="str">
            <v>16646</v>
          </cell>
        </row>
        <row r="22">
          <cell r="A22" t="str">
            <v>2000</v>
          </cell>
          <cell r="B22" t="str">
            <v>003658</v>
          </cell>
          <cell r="C22" t="str">
            <v>5.8</v>
          </cell>
          <cell r="D22" t="str">
            <v>37.7</v>
          </cell>
          <cell r="E22" t="str">
            <v>29.0</v>
          </cell>
          <cell r="J22" t="str">
            <v>26344</v>
          </cell>
          <cell r="K22" t="str">
            <v>263724</v>
          </cell>
          <cell r="L22" t="str">
            <v>22229817</v>
          </cell>
          <cell r="M22" t="str">
            <v>12.8</v>
          </cell>
          <cell r="N22" t="str">
            <v>25065793</v>
          </cell>
          <cell r="O22" t="str">
            <v>14.4</v>
          </cell>
          <cell r="P22" t="str">
            <v>45120</v>
          </cell>
        </row>
        <row r="23">
          <cell r="A23" t="str">
            <v>2000</v>
          </cell>
          <cell r="B23" t="str">
            <v>003661</v>
          </cell>
          <cell r="C23" t="str">
            <v>10.2</v>
          </cell>
          <cell r="D23" t="str">
            <v>28.7</v>
          </cell>
          <cell r="E23" t="str">
            <v>23.8</v>
          </cell>
          <cell r="J23" t="str">
            <v>14540</v>
          </cell>
          <cell r="K23" t="str">
            <v>146692</v>
          </cell>
          <cell r="L23" t="str">
            <v>2329069</v>
          </cell>
          <cell r="M23" t="str">
            <v>8.2</v>
          </cell>
          <cell r="N23" t="str">
            <v>3707598</v>
          </cell>
          <cell r="O23" t="str">
            <v>13.1</v>
          </cell>
          <cell r="P23" t="str">
            <v>12317</v>
          </cell>
        </row>
        <row r="24">
          <cell r="A24" t="str">
            <v>2000</v>
          </cell>
          <cell r="B24" t="str">
            <v>003665</v>
          </cell>
          <cell r="C24" t="str">
            <v>7.9</v>
          </cell>
          <cell r="D24" t="str">
            <v>29.9</v>
          </cell>
          <cell r="E24" t="str">
            <v>19.9</v>
          </cell>
          <cell r="J24" t="str">
            <v>11202</v>
          </cell>
          <cell r="K24" t="str">
            <v>124849</v>
          </cell>
          <cell r="L24" t="str">
            <v>574852</v>
          </cell>
          <cell r="M24" t="str">
            <v>4.4</v>
          </cell>
          <cell r="N24" t="str">
            <v>1085843</v>
          </cell>
          <cell r="O24" t="str">
            <v>8.2</v>
          </cell>
          <cell r="P24" t="str">
            <v>5706</v>
          </cell>
        </row>
        <row r="25">
          <cell r="A25" t="str">
            <v>2000</v>
          </cell>
          <cell r="B25" t="str">
            <v>009651</v>
          </cell>
          <cell r="C25" t="str">
            <v>25.0</v>
          </cell>
          <cell r="D25" t="str">
            <v>32.2</v>
          </cell>
          <cell r="E25" t="str">
            <v>18.0</v>
          </cell>
          <cell r="J25" t="str">
            <v>19259</v>
          </cell>
          <cell r="K25" t="str">
            <v>162759</v>
          </cell>
          <cell r="L25" t="str">
            <v>1419496</v>
          </cell>
          <cell r="M25" t="str">
            <v>31.9</v>
          </cell>
          <cell r="N25" t="str">
            <v>1211995</v>
          </cell>
          <cell r="O25" t="str">
            <v>27.2</v>
          </cell>
          <cell r="P25" t="str">
            <v>2425</v>
          </cell>
        </row>
        <row r="26">
          <cell r="A26" t="str">
            <v>2000</v>
          </cell>
          <cell r="B26" t="str">
            <v>009741</v>
          </cell>
          <cell r="C26" t="str">
            <v>9.5</v>
          </cell>
          <cell r="D26" t="str">
            <v>28.8</v>
          </cell>
          <cell r="E26" t="str">
            <v>16.7</v>
          </cell>
          <cell r="J26" t="str">
            <v>15873</v>
          </cell>
          <cell r="K26" t="str">
            <v>184739</v>
          </cell>
          <cell r="L26" t="str">
            <v>2710934</v>
          </cell>
          <cell r="M26" t="str">
            <v>14.4</v>
          </cell>
          <cell r="N26" t="str">
            <v>3104707</v>
          </cell>
          <cell r="O26" t="str">
            <v>16.5</v>
          </cell>
          <cell r="P26" t="str">
            <v>8936</v>
          </cell>
        </row>
        <row r="27">
          <cell r="A27" t="str">
            <v>2000</v>
          </cell>
          <cell r="B27" t="str">
            <v>009930</v>
          </cell>
          <cell r="C27" t="str">
            <v>12.3</v>
          </cell>
          <cell r="D27" t="str">
            <v>37.0</v>
          </cell>
          <cell r="E27" t="str">
            <v>11.2</v>
          </cell>
          <cell r="J27" t="str">
            <v>14421</v>
          </cell>
          <cell r="K27" t="str">
            <v>135387</v>
          </cell>
          <cell r="L27" t="str">
            <v>378882</v>
          </cell>
          <cell r="M27" t="str">
            <v>12.1</v>
          </cell>
          <cell r="N27" t="str">
            <v>529982</v>
          </cell>
          <cell r="O27" t="str">
            <v>17.0</v>
          </cell>
          <cell r="P27" t="str">
            <v>1785</v>
          </cell>
        </row>
        <row r="28">
          <cell r="A28" t="str">
            <v>2000</v>
          </cell>
          <cell r="B28" t="str">
            <v>010115</v>
          </cell>
          <cell r="C28" t="str">
            <v>11.3</v>
          </cell>
          <cell r="D28" t="str">
            <v>45.6</v>
          </cell>
          <cell r="E28" t="str">
            <v>19.7</v>
          </cell>
          <cell r="J28" t="str">
            <v>11234</v>
          </cell>
          <cell r="K28" t="str">
            <v>156728</v>
          </cell>
          <cell r="L28" t="str">
            <v>5285890</v>
          </cell>
          <cell r="M28" t="str">
            <v>18.3</v>
          </cell>
          <cell r="N28" t="str">
            <v>8065546</v>
          </cell>
          <cell r="O28" t="str">
            <v>27.9</v>
          </cell>
          <cell r="P28" t="str">
            <v>15148</v>
          </cell>
        </row>
        <row r="29">
          <cell r="A29" t="str">
            <v>2000</v>
          </cell>
          <cell r="B29" t="str">
            <v>010298</v>
          </cell>
          <cell r="C29" t="str">
            <v>13.0</v>
          </cell>
          <cell r="D29" t="str">
            <v>48.7</v>
          </cell>
          <cell r="E29" t="str">
            <v>29.0</v>
          </cell>
          <cell r="J29" t="str">
            <v>19931</v>
          </cell>
          <cell r="K29" t="str">
            <v>156388</v>
          </cell>
          <cell r="L29" t="str">
            <v>266911</v>
          </cell>
          <cell r="M29" t="str">
            <v>4.6</v>
          </cell>
          <cell r="N29" t="str">
            <v>279150</v>
          </cell>
          <cell r="O29" t="str">
            <v>4.8</v>
          </cell>
          <cell r="P29" t="str">
            <v>1310</v>
          </cell>
        </row>
        <row r="30">
          <cell r="A30" t="str">
            <v>2000</v>
          </cell>
          <cell r="B30" t="str">
            <v>011161</v>
          </cell>
          <cell r="C30" t="str">
            <v>15.3</v>
          </cell>
          <cell r="D30" t="str">
            <v>34.7</v>
          </cell>
          <cell r="E30" t="str">
            <v>23.8</v>
          </cell>
          <cell r="J30" t="str">
            <v>12789</v>
          </cell>
          <cell r="K30" t="str">
            <v>131828</v>
          </cell>
          <cell r="L30" t="str">
            <v>947478</v>
          </cell>
          <cell r="M30" t="str">
            <v>7.5</v>
          </cell>
          <cell r="N30" t="str">
            <v>1344964</v>
          </cell>
          <cell r="O30" t="str">
            <v>10.6</v>
          </cell>
          <cell r="P30" t="str">
            <v>5898</v>
          </cell>
        </row>
        <row r="31">
          <cell r="A31" t="str">
            <v>2000</v>
          </cell>
          <cell r="B31" t="str">
            <v>011163</v>
          </cell>
          <cell r="C31" t="str">
            <v>12.6</v>
          </cell>
          <cell r="D31" t="str">
            <v>31.7</v>
          </cell>
          <cell r="E31" t="str">
            <v>21.8</v>
          </cell>
          <cell r="J31" t="str">
            <v>15792</v>
          </cell>
          <cell r="K31" t="str">
            <v>111731</v>
          </cell>
          <cell r="L31" t="str">
            <v>838594</v>
          </cell>
          <cell r="M31" t="str">
            <v>11.9</v>
          </cell>
          <cell r="N31" t="str">
            <v>838594</v>
          </cell>
          <cell r="O31" t="str">
            <v>11.9</v>
          </cell>
          <cell r="P31" t="str">
            <v>2675</v>
          </cell>
        </row>
        <row r="32">
          <cell r="A32" t="str">
            <v>2000</v>
          </cell>
          <cell r="B32" t="str">
            <v>011711</v>
          </cell>
          <cell r="C32" t="str">
            <v>16.1</v>
          </cell>
          <cell r="D32" t="str">
            <v>30.9</v>
          </cell>
          <cell r="E32" t="str">
            <v>23.9</v>
          </cell>
          <cell r="J32" t="str">
            <v>12558</v>
          </cell>
          <cell r="K32" t="str">
            <v>136434</v>
          </cell>
          <cell r="L32" t="str">
            <v>1621268</v>
          </cell>
          <cell r="M32" t="str">
            <v>24.7</v>
          </cell>
          <cell r="N32" t="str">
            <v>1685335</v>
          </cell>
          <cell r="O32" t="str">
            <v>25.7</v>
          </cell>
          <cell r="P32" t="str">
            <v>5401</v>
          </cell>
        </row>
        <row r="33">
          <cell r="A33" t="str">
            <v>2000</v>
          </cell>
          <cell r="B33" t="str">
            <v>012826</v>
          </cell>
          <cell r="C33" t="str">
            <v>16.8</v>
          </cell>
          <cell r="D33" t="str">
            <v>38.5</v>
          </cell>
          <cell r="E33" t="str">
            <v>16.7</v>
          </cell>
          <cell r="J33" t="str">
            <v>9017</v>
          </cell>
          <cell r="K33" t="str">
            <v>100746</v>
          </cell>
          <cell r="L33" t="str">
            <v>1016840</v>
          </cell>
          <cell r="M33" t="str">
            <v>8.3</v>
          </cell>
          <cell r="N33" t="str">
            <v>3455612</v>
          </cell>
          <cell r="O33" t="str">
            <v>28.2</v>
          </cell>
          <cell r="P33" t="str">
            <v>6790</v>
          </cell>
        </row>
        <row r="34">
          <cell r="A34" t="str">
            <v>2000</v>
          </cell>
          <cell r="B34" t="str">
            <v>013231</v>
          </cell>
          <cell r="C34" t="str">
            <v>21.0</v>
          </cell>
          <cell r="D34" t="str">
            <v>17.4</v>
          </cell>
          <cell r="J34" t="str">
            <v>14593</v>
          </cell>
          <cell r="K34" t="str">
            <v>162920</v>
          </cell>
          <cell r="L34" t="str">
            <v>717808</v>
          </cell>
          <cell r="M34" t="str">
            <v>11.2</v>
          </cell>
          <cell r="N34" t="str">
            <v>1048678</v>
          </cell>
          <cell r="O34" t="str">
            <v>16.4</v>
          </cell>
          <cell r="P34" t="str">
            <v>1184</v>
          </cell>
        </row>
        <row r="35">
          <cell r="A35" t="str">
            <v>2000</v>
          </cell>
          <cell r="B35" t="str">
            <v>029269</v>
          </cell>
          <cell r="C35" t="str">
            <v>27.6</v>
          </cell>
          <cell r="D35" t="str">
            <v>27.9</v>
          </cell>
          <cell r="E35" t="str">
            <v>12.2</v>
          </cell>
          <cell r="J35" t="str">
            <v>17822</v>
          </cell>
          <cell r="K35" t="str">
            <v>172593</v>
          </cell>
          <cell r="L35" t="str">
            <v>217686</v>
          </cell>
          <cell r="M35" t="str">
            <v>15.9</v>
          </cell>
          <cell r="N35" t="str">
            <v>217686</v>
          </cell>
          <cell r="O35" t="str">
            <v>15.9</v>
          </cell>
          <cell r="P35" t="str">
            <v>826</v>
          </cell>
        </row>
        <row r="36">
          <cell r="A36" t="str">
            <v>2000</v>
          </cell>
          <cell r="B36" t="str">
            <v>030646</v>
          </cell>
          <cell r="C36" t="str">
            <v>9.8</v>
          </cell>
          <cell r="D36" t="str">
            <v>35.6</v>
          </cell>
          <cell r="E36" t="str">
            <v>22.4</v>
          </cell>
          <cell r="J36" t="str">
            <v>44743</v>
          </cell>
          <cell r="K36" t="str">
            <v>243539</v>
          </cell>
          <cell r="L36" t="str">
            <v>1825002</v>
          </cell>
          <cell r="M36" t="str">
            <v>39.5</v>
          </cell>
          <cell r="N36" t="str">
            <v>1834043</v>
          </cell>
          <cell r="O36" t="str">
            <v>39.7</v>
          </cell>
          <cell r="P36" t="str">
            <v>1913</v>
          </cell>
        </row>
        <row r="37">
          <cell r="A37" t="str">
            <v>2000</v>
          </cell>
          <cell r="B37" t="str">
            <v>445566</v>
          </cell>
          <cell r="D37" t="str">
            <v>32.6</v>
          </cell>
          <cell r="E37" t="str">
            <v>19.5</v>
          </cell>
          <cell r="J37" t="str">
            <v>14788</v>
          </cell>
          <cell r="K37" t="str">
            <v>156232</v>
          </cell>
          <cell r="P37" t="str">
            <v>359007</v>
          </cell>
        </row>
        <row r="38">
          <cell r="A38" t="str">
            <v>2001</v>
          </cell>
          <cell r="B38" t="str">
            <v>000020</v>
          </cell>
          <cell r="F38" t="str">
            <v>7271</v>
          </cell>
          <cell r="G38" t="str">
            <v>63946</v>
          </cell>
        </row>
        <row r="39">
          <cell r="A39" t="str">
            <v>2001</v>
          </cell>
          <cell r="B39" t="str">
            <v>003541</v>
          </cell>
          <cell r="F39" t="str">
            <v>4395</v>
          </cell>
          <cell r="G39" t="str">
            <v>51392</v>
          </cell>
        </row>
        <row r="40">
          <cell r="A40" t="str">
            <v>2001</v>
          </cell>
          <cell r="B40" t="str">
            <v>003565</v>
          </cell>
          <cell r="F40" t="str">
            <v>5059</v>
          </cell>
          <cell r="G40" t="str">
            <v>49589</v>
          </cell>
        </row>
        <row r="41">
          <cell r="A41" t="str">
            <v>2001</v>
          </cell>
          <cell r="B41" t="str">
            <v>003581</v>
          </cell>
          <cell r="F41" t="str">
            <v>4383</v>
          </cell>
          <cell r="G41" t="str">
            <v>46156</v>
          </cell>
        </row>
        <row r="42">
          <cell r="A42" t="str">
            <v>2001</v>
          </cell>
          <cell r="B42" t="str">
            <v>003592</v>
          </cell>
          <cell r="F42" t="str">
            <v>3703</v>
          </cell>
          <cell r="G42" t="str">
            <v>39746</v>
          </cell>
        </row>
        <row r="43">
          <cell r="A43" t="str">
            <v>2001</v>
          </cell>
          <cell r="B43" t="str">
            <v>003594</v>
          </cell>
          <cell r="F43" t="str">
            <v>4120</v>
          </cell>
          <cell r="G43" t="str">
            <v>44389</v>
          </cell>
        </row>
        <row r="44">
          <cell r="A44" t="str">
            <v>2001</v>
          </cell>
          <cell r="B44" t="str">
            <v>003599</v>
          </cell>
          <cell r="F44" t="str">
            <v>4240</v>
          </cell>
          <cell r="G44" t="str">
            <v>49543</v>
          </cell>
        </row>
        <row r="45">
          <cell r="A45" t="str">
            <v>2001</v>
          </cell>
          <cell r="B45" t="str">
            <v>003606</v>
          </cell>
          <cell r="F45" t="str">
            <v>3544</v>
          </cell>
          <cell r="G45" t="str">
            <v>45471</v>
          </cell>
        </row>
        <row r="46">
          <cell r="A46" t="str">
            <v>2001</v>
          </cell>
          <cell r="B46" t="str">
            <v>003615</v>
          </cell>
          <cell r="F46" t="str">
            <v>3546</v>
          </cell>
          <cell r="G46" t="str">
            <v>43644</v>
          </cell>
        </row>
        <row r="47">
          <cell r="A47" t="str">
            <v>2001</v>
          </cell>
          <cell r="B47" t="str">
            <v>003624</v>
          </cell>
          <cell r="F47" t="str">
            <v>3920</v>
          </cell>
          <cell r="G47" t="str">
            <v>43578</v>
          </cell>
        </row>
        <row r="48">
          <cell r="A48" t="str">
            <v>2001</v>
          </cell>
          <cell r="B48" t="str">
            <v>003625</v>
          </cell>
          <cell r="F48" t="str">
            <v>7511</v>
          </cell>
          <cell r="G48" t="str">
            <v>60954</v>
          </cell>
        </row>
        <row r="49">
          <cell r="A49" t="str">
            <v>2001</v>
          </cell>
          <cell r="B49" t="str">
            <v>003630</v>
          </cell>
          <cell r="F49" t="str">
            <v>4757</v>
          </cell>
          <cell r="G49" t="str">
            <v>50047</v>
          </cell>
        </row>
        <row r="50">
          <cell r="A50" t="str">
            <v>2001</v>
          </cell>
          <cell r="B50" t="str">
            <v>003631</v>
          </cell>
          <cell r="F50" t="str">
            <v>4203</v>
          </cell>
          <cell r="G50" t="str">
            <v>43417</v>
          </cell>
        </row>
        <row r="51">
          <cell r="A51" t="str">
            <v>2001</v>
          </cell>
          <cell r="B51" t="str">
            <v>003632</v>
          </cell>
          <cell r="F51" t="str">
            <v>5417</v>
          </cell>
          <cell r="G51" t="str">
            <v>59334</v>
          </cell>
        </row>
        <row r="52">
          <cell r="A52" t="str">
            <v>2001</v>
          </cell>
          <cell r="B52" t="str">
            <v>003639</v>
          </cell>
          <cell r="F52" t="str">
            <v>5760</v>
          </cell>
          <cell r="G52" t="str">
            <v>52569</v>
          </cell>
        </row>
        <row r="53">
          <cell r="A53" t="str">
            <v>2001</v>
          </cell>
          <cell r="B53" t="str">
            <v>003642</v>
          </cell>
          <cell r="F53" t="str">
            <v>5316</v>
          </cell>
          <cell r="G53" t="str">
            <v>52284</v>
          </cell>
        </row>
        <row r="54">
          <cell r="A54" t="str">
            <v>2001</v>
          </cell>
          <cell r="B54" t="str">
            <v>003644</v>
          </cell>
          <cell r="F54" t="str">
            <v>5273</v>
          </cell>
          <cell r="G54" t="str">
            <v>50142</v>
          </cell>
        </row>
        <row r="55">
          <cell r="A55" t="str">
            <v>2001</v>
          </cell>
          <cell r="B55" t="str">
            <v>003646</v>
          </cell>
          <cell r="F55" t="str">
            <v>7607</v>
          </cell>
          <cell r="G55" t="str">
            <v>52134</v>
          </cell>
        </row>
        <row r="56">
          <cell r="A56" t="str">
            <v>2001</v>
          </cell>
          <cell r="B56" t="str">
            <v>003652</v>
          </cell>
          <cell r="F56" t="str">
            <v>4913</v>
          </cell>
          <cell r="G56" t="str">
            <v>56396</v>
          </cell>
        </row>
        <row r="57">
          <cell r="A57" t="str">
            <v>2001</v>
          </cell>
          <cell r="B57" t="str">
            <v>003656</v>
          </cell>
          <cell r="F57" t="str">
            <v>4925</v>
          </cell>
          <cell r="G57" t="str">
            <v>52288</v>
          </cell>
        </row>
        <row r="58">
          <cell r="A58" t="str">
            <v>2001</v>
          </cell>
          <cell r="B58" t="str">
            <v>003658</v>
          </cell>
          <cell r="F58" t="str">
            <v>5706</v>
          </cell>
          <cell r="G58" t="str">
            <v>57124</v>
          </cell>
        </row>
        <row r="59">
          <cell r="A59" t="str">
            <v>2001</v>
          </cell>
          <cell r="B59" t="str">
            <v>003661</v>
          </cell>
          <cell r="F59" t="str">
            <v>5326</v>
          </cell>
          <cell r="G59" t="str">
            <v>53733</v>
          </cell>
        </row>
        <row r="60">
          <cell r="A60" t="str">
            <v>2001</v>
          </cell>
          <cell r="B60" t="str">
            <v>003665</v>
          </cell>
          <cell r="F60" t="str">
            <v>4563</v>
          </cell>
          <cell r="G60" t="str">
            <v>50850</v>
          </cell>
        </row>
        <row r="61">
          <cell r="A61" t="str">
            <v>2001</v>
          </cell>
          <cell r="B61" t="str">
            <v>009651</v>
          </cell>
          <cell r="F61" t="str">
            <v>11672</v>
          </cell>
          <cell r="G61" t="str">
            <v>98642</v>
          </cell>
        </row>
        <row r="62">
          <cell r="A62" t="str">
            <v>2001</v>
          </cell>
          <cell r="B62" t="str">
            <v>009741</v>
          </cell>
          <cell r="F62" t="str">
            <v>5612</v>
          </cell>
          <cell r="G62" t="str">
            <v>65314</v>
          </cell>
        </row>
        <row r="63">
          <cell r="A63" t="str">
            <v>2001</v>
          </cell>
          <cell r="B63" t="str">
            <v>009930</v>
          </cell>
          <cell r="F63" t="str">
            <v>8644</v>
          </cell>
          <cell r="G63" t="str">
            <v>81157</v>
          </cell>
        </row>
        <row r="64">
          <cell r="A64" t="str">
            <v>2001</v>
          </cell>
          <cell r="B64" t="str">
            <v>010115</v>
          </cell>
          <cell r="F64" t="str">
            <v>4421</v>
          </cell>
          <cell r="G64" t="str">
            <v>61681</v>
          </cell>
        </row>
        <row r="65">
          <cell r="A65" t="str">
            <v>2001</v>
          </cell>
          <cell r="B65" t="str">
            <v>010298</v>
          </cell>
          <cell r="F65" t="str">
            <v>8491</v>
          </cell>
          <cell r="G65" t="str">
            <v>66626</v>
          </cell>
        </row>
        <row r="66">
          <cell r="A66" t="str">
            <v>2001</v>
          </cell>
          <cell r="B66" t="str">
            <v>011161</v>
          </cell>
          <cell r="F66" t="str">
            <v>6546</v>
          </cell>
          <cell r="G66" t="str">
            <v>67475</v>
          </cell>
        </row>
        <row r="67">
          <cell r="A67" t="str">
            <v>2001</v>
          </cell>
          <cell r="B67" t="str">
            <v>011163</v>
          </cell>
          <cell r="F67" t="str">
            <v>7182</v>
          </cell>
          <cell r="G67" t="str">
            <v>50813</v>
          </cell>
        </row>
        <row r="68">
          <cell r="A68" t="str">
            <v>2001</v>
          </cell>
          <cell r="B68" t="str">
            <v>011711</v>
          </cell>
          <cell r="F68" t="str">
            <v>4549</v>
          </cell>
          <cell r="G68" t="str">
            <v>49421</v>
          </cell>
        </row>
        <row r="69">
          <cell r="A69" t="str">
            <v>2001</v>
          </cell>
          <cell r="B69" t="str">
            <v>012826</v>
          </cell>
          <cell r="F69" t="str">
            <v>3090</v>
          </cell>
          <cell r="G69" t="str">
            <v>34520</v>
          </cell>
        </row>
        <row r="70">
          <cell r="A70" t="str">
            <v>2001</v>
          </cell>
          <cell r="B70" t="str">
            <v>013231</v>
          </cell>
          <cell r="F70" t="str">
            <v>7463</v>
          </cell>
          <cell r="G70" t="str">
            <v>83315</v>
          </cell>
        </row>
        <row r="71">
          <cell r="A71" t="str">
            <v>2001</v>
          </cell>
          <cell r="B71" t="str">
            <v>029269</v>
          </cell>
          <cell r="F71" t="str">
            <v>9011</v>
          </cell>
          <cell r="G71" t="str">
            <v>87268</v>
          </cell>
        </row>
        <row r="72">
          <cell r="A72" t="str">
            <v>2001</v>
          </cell>
          <cell r="B72" t="str">
            <v>030646</v>
          </cell>
          <cell r="F72" t="str">
            <v>8997</v>
          </cell>
          <cell r="G72" t="str">
            <v>48970</v>
          </cell>
        </row>
        <row r="73">
          <cell r="A73" t="str">
            <v>2001</v>
          </cell>
          <cell r="B73" t="str">
            <v>445566</v>
          </cell>
          <cell r="F73" t="str">
            <v>5037</v>
          </cell>
          <cell r="G73" t="str">
            <v>53212</v>
          </cell>
        </row>
        <row r="74">
          <cell r="A74" t="str">
            <v>2002</v>
          </cell>
          <cell r="B74" t="str">
            <v>000020</v>
          </cell>
          <cell r="C74" t="str">
            <v>14.2</v>
          </cell>
          <cell r="F74" t="str">
            <v>9220</v>
          </cell>
          <cell r="G74" t="str">
            <v>92174</v>
          </cell>
          <cell r="P74" t="str">
            <v>615</v>
          </cell>
        </row>
        <row r="75">
          <cell r="A75" t="str">
            <v>2002</v>
          </cell>
          <cell r="B75" t="str">
            <v>003541</v>
          </cell>
          <cell r="C75" t="str">
            <v>10.8</v>
          </cell>
          <cell r="D75" t="str">
            <v>28.3</v>
          </cell>
          <cell r="E75" t="str">
            <v>14.4</v>
          </cell>
          <cell r="F75" t="str">
            <v>4773</v>
          </cell>
          <cell r="G75" t="str">
            <v>55262</v>
          </cell>
          <cell r="L75" t="str">
            <v>1253217</v>
          </cell>
          <cell r="M75" t="str">
            <v>6.2</v>
          </cell>
          <cell r="N75" t="str">
            <v>1397439</v>
          </cell>
          <cell r="O75" t="str">
            <v>7.0</v>
          </cell>
          <cell r="P75" t="str">
            <v>5706</v>
          </cell>
        </row>
        <row r="76">
          <cell r="A76" t="str">
            <v>2002</v>
          </cell>
          <cell r="B76" t="str">
            <v>003565</v>
          </cell>
          <cell r="C76" t="str">
            <v>11.9</v>
          </cell>
          <cell r="D76" t="str">
            <v>23.1</v>
          </cell>
          <cell r="E76" t="str">
            <v>12.5</v>
          </cell>
          <cell r="F76" t="str">
            <v>5048</v>
          </cell>
          <cell r="G76" t="str">
            <v>52560</v>
          </cell>
          <cell r="L76" t="str">
            <v>920232</v>
          </cell>
          <cell r="M76" t="str">
            <v>7.8</v>
          </cell>
          <cell r="N76" t="str">
            <v>1814056</v>
          </cell>
          <cell r="O76" t="str">
            <v>15.3</v>
          </cell>
          <cell r="P76" t="str">
            <v>6622</v>
          </cell>
        </row>
        <row r="77">
          <cell r="A77" t="str">
            <v>2002</v>
          </cell>
          <cell r="B77" t="str">
            <v>003581</v>
          </cell>
          <cell r="C77" t="str">
            <v>14.1</v>
          </cell>
          <cell r="D77" t="str">
            <v>34.1</v>
          </cell>
          <cell r="E77" t="str">
            <v>20.4</v>
          </cell>
          <cell r="F77" t="str">
            <v>4447</v>
          </cell>
          <cell r="G77" t="str">
            <v>48513</v>
          </cell>
          <cell r="L77" t="str">
            <v>685620</v>
          </cell>
          <cell r="M77" t="str">
            <v>3.1</v>
          </cell>
          <cell r="N77" t="str">
            <v>1799180</v>
          </cell>
          <cell r="O77" t="str">
            <v>8.1</v>
          </cell>
          <cell r="P77" t="str">
            <v>7667</v>
          </cell>
        </row>
        <row r="78">
          <cell r="A78" t="str">
            <v>2002</v>
          </cell>
          <cell r="B78" t="str">
            <v>003592</v>
          </cell>
          <cell r="C78" t="str">
            <v>8.0</v>
          </cell>
          <cell r="D78" t="str">
            <v>31.6</v>
          </cell>
          <cell r="E78" t="str">
            <v>21.8</v>
          </cell>
          <cell r="F78" t="str">
            <v>3865</v>
          </cell>
          <cell r="G78" t="str">
            <v>41055</v>
          </cell>
          <cell r="L78" t="str">
            <v>51103</v>
          </cell>
          <cell r="M78" t="str">
            <v>2.5</v>
          </cell>
          <cell r="N78" t="str">
            <v>393756</v>
          </cell>
          <cell r="O78" t="str">
            <v>19.2</v>
          </cell>
          <cell r="P78" t="str">
            <v>5100</v>
          </cell>
        </row>
        <row r="79">
          <cell r="A79" t="str">
            <v>2002</v>
          </cell>
          <cell r="B79" t="str">
            <v>003594</v>
          </cell>
          <cell r="C79" t="str">
            <v>8.0</v>
          </cell>
          <cell r="D79" t="str">
            <v>37.0</v>
          </cell>
          <cell r="E79" t="str">
            <v>22.5</v>
          </cell>
          <cell r="F79" t="str">
            <v>4288</v>
          </cell>
          <cell r="G79" t="str">
            <v>46113</v>
          </cell>
          <cell r="L79" t="str">
            <v>4588243</v>
          </cell>
          <cell r="M79" t="str">
            <v>7.3</v>
          </cell>
          <cell r="N79" t="str">
            <v>6201945</v>
          </cell>
          <cell r="O79" t="str">
            <v>9.8</v>
          </cell>
          <cell r="P79" t="str">
            <v>24640</v>
          </cell>
        </row>
        <row r="80">
          <cell r="A80" t="str">
            <v>2002</v>
          </cell>
          <cell r="B80" t="str">
            <v>003599</v>
          </cell>
          <cell r="C80" t="str">
            <v>9.7</v>
          </cell>
          <cell r="D80" t="str">
            <v>26.6</v>
          </cell>
          <cell r="E80" t="str">
            <v>15.4</v>
          </cell>
          <cell r="F80" t="str">
            <v>4289</v>
          </cell>
          <cell r="G80" t="str">
            <v>53946</v>
          </cell>
          <cell r="L80" t="str">
            <v>2607477</v>
          </cell>
          <cell r="M80" t="str">
            <v>15.0</v>
          </cell>
          <cell r="N80" t="str">
            <v>3100397</v>
          </cell>
          <cell r="O80" t="str">
            <v>17.8</v>
          </cell>
          <cell r="P80" t="str">
            <v>11979</v>
          </cell>
        </row>
        <row r="81">
          <cell r="A81" t="str">
            <v>2002</v>
          </cell>
          <cell r="B81" t="str">
            <v>003606</v>
          </cell>
          <cell r="C81" t="str">
            <v>15.8</v>
          </cell>
          <cell r="D81" t="str">
            <v>32.5</v>
          </cell>
          <cell r="E81" t="str">
            <v>26.8</v>
          </cell>
          <cell r="F81" t="str">
            <v>3616</v>
          </cell>
          <cell r="G81" t="str">
            <v>46148</v>
          </cell>
          <cell r="L81" t="str">
            <v>1145984</v>
          </cell>
          <cell r="M81" t="str">
            <v>4.5</v>
          </cell>
          <cell r="N81" t="str">
            <v>2326391</v>
          </cell>
          <cell r="O81" t="str">
            <v>9.2</v>
          </cell>
          <cell r="P81" t="str">
            <v>11700</v>
          </cell>
        </row>
        <row r="82">
          <cell r="A82" t="str">
            <v>2002</v>
          </cell>
          <cell r="B82" t="str">
            <v>003615</v>
          </cell>
          <cell r="C82" t="str">
            <v>12.1</v>
          </cell>
          <cell r="D82" t="str">
            <v>41.4</v>
          </cell>
          <cell r="E82" t="str">
            <v>34.8</v>
          </cell>
          <cell r="F82" t="str">
            <v>3608</v>
          </cell>
          <cell r="G82" t="str">
            <v>45142</v>
          </cell>
          <cell r="L82" t="str">
            <v>1852234</v>
          </cell>
          <cell r="M82" t="str">
            <v>4.7</v>
          </cell>
          <cell r="N82" t="str">
            <v>2772971</v>
          </cell>
          <cell r="O82" t="str">
            <v>7.0</v>
          </cell>
          <cell r="P82" t="str">
            <v>21032</v>
          </cell>
        </row>
        <row r="83">
          <cell r="A83" t="str">
            <v>2002</v>
          </cell>
          <cell r="B83" t="str">
            <v>003624</v>
          </cell>
          <cell r="C83" t="str">
            <v>12.4</v>
          </cell>
          <cell r="D83" t="str">
            <v>25.9</v>
          </cell>
          <cell r="E83" t="str">
            <v>22.7</v>
          </cell>
          <cell r="F83" t="str">
            <v>4028</v>
          </cell>
          <cell r="G83" t="str">
            <v>45021</v>
          </cell>
          <cell r="L83" t="str">
            <v>1606238</v>
          </cell>
          <cell r="M83" t="str">
            <v>6.4</v>
          </cell>
          <cell r="N83" t="str">
            <v>2053642</v>
          </cell>
          <cell r="O83" t="str">
            <v>8.2</v>
          </cell>
          <cell r="P83" t="str">
            <v>11088</v>
          </cell>
        </row>
        <row r="84">
          <cell r="A84" t="str">
            <v>2002</v>
          </cell>
          <cell r="B84" t="str">
            <v>003625</v>
          </cell>
          <cell r="C84" t="str">
            <v>15.3</v>
          </cell>
          <cell r="D84" t="str">
            <v>24.8</v>
          </cell>
          <cell r="E84" t="str">
            <v>10.3</v>
          </cell>
          <cell r="F84" t="str">
            <v>9265</v>
          </cell>
          <cell r="G84" t="str">
            <v>74587</v>
          </cell>
          <cell r="L84" t="str">
            <v>266011</v>
          </cell>
          <cell r="M84" t="str">
            <v>3.1</v>
          </cell>
          <cell r="N84" t="str">
            <v>266011</v>
          </cell>
          <cell r="O84" t="str">
            <v>3.1</v>
          </cell>
          <cell r="P84" t="str">
            <v>1769</v>
          </cell>
        </row>
        <row r="85">
          <cell r="A85" t="str">
            <v>2002</v>
          </cell>
          <cell r="B85" t="str">
            <v>003630</v>
          </cell>
          <cell r="C85" t="str">
            <v>13.3</v>
          </cell>
          <cell r="D85" t="str">
            <v>46.0</v>
          </cell>
          <cell r="E85" t="str">
            <v>14.2</v>
          </cell>
          <cell r="F85" t="str">
            <v>6739</v>
          </cell>
          <cell r="G85" t="str">
            <v>72923</v>
          </cell>
          <cell r="L85" t="str">
            <v>953060</v>
          </cell>
          <cell r="M85" t="str">
            <v>4.6</v>
          </cell>
          <cell r="N85" t="str">
            <v>1298678</v>
          </cell>
          <cell r="O85" t="str">
            <v>6.3</v>
          </cell>
          <cell r="P85" t="str">
            <v>6654</v>
          </cell>
        </row>
        <row r="86">
          <cell r="A86" t="str">
            <v>2002</v>
          </cell>
          <cell r="B86" t="str">
            <v>003631</v>
          </cell>
          <cell r="C86" t="str">
            <v>9.9</v>
          </cell>
          <cell r="D86" t="str">
            <v>33.3</v>
          </cell>
          <cell r="E86" t="str">
            <v>43.6</v>
          </cell>
          <cell r="F86" t="str">
            <v>4335</v>
          </cell>
          <cell r="G86" t="str">
            <v>46733</v>
          </cell>
          <cell r="L86" t="str">
            <v>863365</v>
          </cell>
          <cell r="M86" t="str">
            <v>7.4</v>
          </cell>
          <cell r="N86" t="str">
            <v>871589</v>
          </cell>
          <cell r="O86" t="str">
            <v>7.4</v>
          </cell>
          <cell r="P86" t="str">
            <v>7145</v>
          </cell>
        </row>
        <row r="87">
          <cell r="A87" t="str">
            <v>2002</v>
          </cell>
          <cell r="B87" t="str">
            <v>003632</v>
          </cell>
          <cell r="C87" t="str">
            <v>4.2</v>
          </cell>
          <cell r="D87" t="str">
            <v>41.7</v>
          </cell>
          <cell r="E87" t="str">
            <v>21.4</v>
          </cell>
          <cell r="F87" t="str">
            <v>5806</v>
          </cell>
          <cell r="G87" t="str">
            <v>61020</v>
          </cell>
          <cell r="L87" t="str">
            <v>10627100</v>
          </cell>
          <cell r="M87" t="str">
            <v>7.6</v>
          </cell>
          <cell r="N87" t="str">
            <v>10746950</v>
          </cell>
          <cell r="O87" t="str">
            <v>7.7</v>
          </cell>
          <cell r="P87" t="str">
            <v>41181</v>
          </cell>
        </row>
        <row r="88">
          <cell r="A88" t="str">
            <v>2002</v>
          </cell>
          <cell r="B88" t="str">
            <v>003639</v>
          </cell>
          <cell r="C88" t="str">
            <v>13.2</v>
          </cell>
          <cell r="D88" t="str">
            <v>26.7</v>
          </cell>
          <cell r="E88" t="str">
            <v>9.6</v>
          </cell>
          <cell r="F88" t="str">
            <v>6375</v>
          </cell>
          <cell r="G88" t="str">
            <v>59526</v>
          </cell>
          <cell r="L88" t="str">
            <v>616404</v>
          </cell>
          <cell r="M88" t="str">
            <v>4.5</v>
          </cell>
          <cell r="N88" t="str">
            <v>1203752</v>
          </cell>
          <cell r="O88" t="str">
            <v>8.8</v>
          </cell>
          <cell r="P88" t="str">
            <v>5694</v>
          </cell>
        </row>
        <row r="89">
          <cell r="A89" t="str">
            <v>2002</v>
          </cell>
          <cell r="B89" t="str">
            <v>003642</v>
          </cell>
          <cell r="C89" t="str">
            <v>14.6</v>
          </cell>
          <cell r="D89" t="str">
            <v>24.4</v>
          </cell>
          <cell r="E89" t="str">
            <v>11.3</v>
          </cell>
          <cell r="F89" t="str">
            <v>6275</v>
          </cell>
          <cell r="G89" t="str">
            <v>71953</v>
          </cell>
          <cell r="L89" t="str">
            <v>1254483</v>
          </cell>
          <cell r="M89" t="str">
            <v>1.8</v>
          </cell>
          <cell r="N89" t="str">
            <v>2479568</v>
          </cell>
          <cell r="O89" t="str">
            <v>3.5</v>
          </cell>
          <cell r="P89" t="str">
            <v>7641</v>
          </cell>
        </row>
        <row r="90">
          <cell r="A90" t="str">
            <v>2002</v>
          </cell>
          <cell r="B90" t="str">
            <v>003644</v>
          </cell>
          <cell r="C90" t="str">
            <v>7.5</v>
          </cell>
          <cell r="D90" t="str">
            <v>27.9</v>
          </cell>
          <cell r="E90" t="str">
            <v>18.1</v>
          </cell>
          <cell r="F90" t="str">
            <v>5357</v>
          </cell>
          <cell r="G90" t="str">
            <v>53119</v>
          </cell>
          <cell r="L90" t="str">
            <v>6670829</v>
          </cell>
          <cell r="M90" t="str">
            <v>4.4</v>
          </cell>
          <cell r="N90" t="str">
            <v>9299837</v>
          </cell>
          <cell r="O90" t="str">
            <v>6.2</v>
          </cell>
          <cell r="P90" t="str">
            <v>24301</v>
          </cell>
        </row>
        <row r="91">
          <cell r="A91" t="str">
            <v>2002</v>
          </cell>
          <cell r="B91" t="str">
            <v>003646</v>
          </cell>
          <cell r="C91" t="str">
            <v>12.2</v>
          </cell>
          <cell r="D91" t="str">
            <v>45.2</v>
          </cell>
          <cell r="E91" t="str">
            <v>25.5</v>
          </cell>
          <cell r="F91" t="str">
            <v>7863</v>
          </cell>
          <cell r="G91" t="str">
            <v>55353</v>
          </cell>
          <cell r="L91" t="str">
            <v>1167189</v>
          </cell>
          <cell r="M91" t="str">
            <v>3.3</v>
          </cell>
          <cell r="N91" t="str">
            <v>1629162</v>
          </cell>
          <cell r="O91" t="str">
            <v>4.6</v>
          </cell>
          <cell r="P91" t="str">
            <v>6634</v>
          </cell>
        </row>
        <row r="92">
          <cell r="A92" t="str">
            <v>2002</v>
          </cell>
          <cell r="B92" t="str">
            <v>003652</v>
          </cell>
          <cell r="C92" t="str">
            <v>10.2</v>
          </cell>
          <cell r="D92" t="str">
            <v>33.7</v>
          </cell>
          <cell r="E92" t="str">
            <v>22.1</v>
          </cell>
          <cell r="F92" t="str">
            <v>5243</v>
          </cell>
          <cell r="G92" t="str">
            <v>60491</v>
          </cell>
          <cell r="L92" t="str">
            <v>3237324</v>
          </cell>
          <cell r="M92" t="str">
            <v>2.5</v>
          </cell>
          <cell r="N92" t="str">
            <v>13571220</v>
          </cell>
          <cell r="O92" t="str">
            <v>10.3</v>
          </cell>
          <cell r="P92" t="str">
            <v>28343</v>
          </cell>
        </row>
        <row r="93">
          <cell r="A93" t="str">
            <v>2002</v>
          </cell>
          <cell r="B93" t="str">
            <v>003656</v>
          </cell>
          <cell r="C93" t="str">
            <v>10.6</v>
          </cell>
          <cell r="D93" t="str">
            <v>32.9</v>
          </cell>
          <cell r="E93" t="str">
            <v>72.7</v>
          </cell>
          <cell r="F93" t="str">
            <v>5399</v>
          </cell>
          <cell r="G93" t="str">
            <v>58570</v>
          </cell>
          <cell r="L93" t="str">
            <v>3966808</v>
          </cell>
          <cell r="M93" t="str">
            <v>10.5</v>
          </cell>
          <cell r="N93" t="str">
            <v>6783160</v>
          </cell>
          <cell r="O93" t="str">
            <v>18.0</v>
          </cell>
          <cell r="P93" t="str">
            <v>17723</v>
          </cell>
        </row>
        <row r="94">
          <cell r="A94" t="str">
            <v>2002</v>
          </cell>
          <cell r="B94" t="str">
            <v>003658</v>
          </cell>
          <cell r="C94" t="str">
            <v>5.9</v>
          </cell>
          <cell r="D94" t="str">
            <v>39.6</v>
          </cell>
          <cell r="E94" t="str">
            <v>29.5</v>
          </cell>
          <cell r="F94" t="str">
            <v>5842</v>
          </cell>
          <cell r="G94" t="str">
            <v>58972</v>
          </cell>
          <cell r="L94" t="str">
            <v>16095466</v>
          </cell>
          <cell r="M94" t="str">
            <v>8.3</v>
          </cell>
          <cell r="N94" t="str">
            <v>20131000</v>
          </cell>
          <cell r="O94" t="str">
            <v>10.3</v>
          </cell>
          <cell r="P94" t="str">
            <v>46472</v>
          </cell>
        </row>
        <row r="95">
          <cell r="A95" t="str">
            <v>2002</v>
          </cell>
          <cell r="B95" t="str">
            <v>003661</v>
          </cell>
          <cell r="C95" t="str">
            <v>9.9</v>
          </cell>
          <cell r="D95" t="str">
            <v>32.6</v>
          </cell>
          <cell r="E95" t="str">
            <v>23.4</v>
          </cell>
          <cell r="F95" t="str">
            <v>5342</v>
          </cell>
          <cell r="G95" t="str">
            <v>55558</v>
          </cell>
          <cell r="L95" t="str">
            <v>1538742</v>
          </cell>
          <cell r="M95" t="str">
            <v>6.7</v>
          </cell>
          <cell r="N95" t="str">
            <v>2439759</v>
          </cell>
          <cell r="O95" t="str">
            <v>10.7</v>
          </cell>
          <cell r="P95" t="str">
            <v>13428</v>
          </cell>
        </row>
        <row r="96">
          <cell r="A96" t="str">
            <v>2002</v>
          </cell>
          <cell r="B96" t="str">
            <v>003665</v>
          </cell>
          <cell r="C96" t="str">
            <v>8.1</v>
          </cell>
          <cell r="D96" t="str">
            <v>31.8</v>
          </cell>
          <cell r="E96" t="str">
            <v>22.8</v>
          </cell>
          <cell r="F96" t="str">
            <v>5098</v>
          </cell>
          <cell r="G96" t="str">
            <v>55816</v>
          </cell>
          <cell r="L96" t="str">
            <v>289287</v>
          </cell>
          <cell r="M96" t="str">
            <v>1.7</v>
          </cell>
          <cell r="N96" t="str">
            <v>1126583</v>
          </cell>
          <cell r="O96" t="str">
            <v>6.6</v>
          </cell>
          <cell r="P96" t="str">
            <v>5680</v>
          </cell>
        </row>
        <row r="97">
          <cell r="A97" t="str">
            <v>2002</v>
          </cell>
          <cell r="B97" t="str">
            <v>009651</v>
          </cell>
          <cell r="C97" t="str">
            <v>25.0</v>
          </cell>
          <cell r="D97" t="str">
            <v>34.8</v>
          </cell>
          <cell r="E97" t="str">
            <v>24.6</v>
          </cell>
          <cell r="F97" t="str">
            <v>11453</v>
          </cell>
          <cell r="G97" t="str">
            <v>104716</v>
          </cell>
          <cell r="L97" t="str">
            <v>929561</v>
          </cell>
          <cell r="M97" t="str">
            <v>9.5</v>
          </cell>
          <cell r="N97" t="str">
            <v>1002036</v>
          </cell>
          <cell r="O97" t="str">
            <v>10.2</v>
          </cell>
          <cell r="P97" t="str">
            <v>2789</v>
          </cell>
        </row>
        <row r="98">
          <cell r="A98" t="str">
            <v>2002</v>
          </cell>
          <cell r="B98" t="str">
            <v>009741</v>
          </cell>
          <cell r="C98" t="str">
            <v>9.9</v>
          </cell>
          <cell r="D98" t="str">
            <v>27.2</v>
          </cell>
          <cell r="E98" t="str">
            <v>18.5</v>
          </cell>
          <cell r="F98" t="str">
            <v>6071</v>
          </cell>
          <cell r="G98" t="str">
            <v>74786</v>
          </cell>
          <cell r="L98" t="str">
            <v>4036056</v>
          </cell>
          <cell r="M98" t="str">
            <v>12.4</v>
          </cell>
          <cell r="N98" t="str">
            <v>8085789</v>
          </cell>
          <cell r="O98" t="str">
            <v>24.9</v>
          </cell>
          <cell r="P98" t="str">
            <v>10103</v>
          </cell>
        </row>
        <row r="99">
          <cell r="A99" t="str">
            <v>2002</v>
          </cell>
          <cell r="B99" t="str">
            <v>009930</v>
          </cell>
          <cell r="C99" t="str">
            <v>12.9</v>
          </cell>
          <cell r="D99" t="str">
            <v>40.8</v>
          </cell>
          <cell r="E99" t="str">
            <v>18.0</v>
          </cell>
          <cell r="F99" t="str">
            <v>7804</v>
          </cell>
          <cell r="G99" t="str">
            <v>74060</v>
          </cell>
          <cell r="L99" t="str">
            <v>306108</v>
          </cell>
          <cell r="M99" t="str">
            <v>6.9</v>
          </cell>
          <cell r="N99" t="str">
            <v>406413</v>
          </cell>
          <cell r="O99" t="str">
            <v>9.2</v>
          </cell>
          <cell r="P99" t="str">
            <v>1915</v>
          </cell>
        </row>
        <row r="100">
          <cell r="A100" t="str">
            <v>2002</v>
          </cell>
          <cell r="B100" t="str">
            <v>010115</v>
          </cell>
          <cell r="C100" t="str">
            <v>11.5</v>
          </cell>
          <cell r="D100" t="str">
            <v>49.2</v>
          </cell>
          <cell r="E100" t="str">
            <v>31.0</v>
          </cell>
          <cell r="F100" t="str">
            <v>4606</v>
          </cell>
          <cell r="G100" t="str">
            <v>60922</v>
          </cell>
          <cell r="L100" t="str">
            <v>4329576</v>
          </cell>
          <cell r="M100" t="str">
            <v>13.9</v>
          </cell>
          <cell r="N100" t="str">
            <v>8325701</v>
          </cell>
          <cell r="O100" t="str">
            <v>26.6</v>
          </cell>
          <cell r="P100" t="str">
            <v>16364</v>
          </cell>
        </row>
        <row r="101">
          <cell r="A101" t="str">
            <v>2002</v>
          </cell>
          <cell r="B101" t="str">
            <v>010298</v>
          </cell>
          <cell r="C101" t="str">
            <v>12.9</v>
          </cell>
          <cell r="D101" t="str">
            <v>45.9</v>
          </cell>
          <cell r="E101" t="str">
            <v>27.6</v>
          </cell>
          <cell r="F101" t="str">
            <v>9166</v>
          </cell>
          <cell r="G101" t="str">
            <v>73881</v>
          </cell>
          <cell r="L101" t="str">
            <v>337033</v>
          </cell>
          <cell r="M101" t="str">
            <v>5.4</v>
          </cell>
          <cell r="N101" t="str">
            <v>409557</v>
          </cell>
          <cell r="O101" t="str">
            <v>6.5</v>
          </cell>
          <cell r="P101" t="str">
            <v>1321</v>
          </cell>
        </row>
        <row r="102">
          <cell r="A102" t="str">
            <v>2002</v>
          </cell>
          <cell r="B102" t="str">
            <v>011161</v>
          </cell>
          <cell r="C102" t="str">
            <v>14.3</v>
          </cell>
          <cell r="D102" t="str">
            <v>36.6</v>
          </cell>
          <cell r="E102" t="str">
            <v>20.8</v>
          </cell>
          <cell r="F102" t="str">
            <v>6362</v>
          </cell>
          <cell r="G102" t="str">
            <v>67639</v>
          </cell>
          <cell r="L102" t="str">
            <v>708806</v>
          </cell>
          <cell r="M102" t="str">
            <v>5.5</v>
          </cell>
          <cell r="N102" t="str">
            <v>1281918</v>
          </cell>
          <cell r="O102" t="str">
            <v>10.0</v>
          </cell>
          <cell r="P102" t="str">
            <v>6558</v>
          </cell>
        </row>
        <row r="103">
          <cell r="A103" t="str">
            <v>2002</v>
          </cell>
          <cell r="B103" t="str">
            <v>011163</v>
          </cell>
          <cell r="C103" t="str">
            <v>14.3</v>
          </cell>
          <cell r="D103" t="str">
            <v>32.0</v>
          </cell>
          <cell r="E103" t="str">
            <v>24.9</v>
          </cell>
          <cell r="F103" t="str">
            <v>8289</v>
          </cell>
          <cell r="G103" t="str">
            <v>59333</v>
          </cell>
          <cell r="L103" t="str">
            <v>700010</v>
          </cell>
          <cell r="M103" t="str">
            <v>10.7</v>
          </cell>
          <cell r="N103" t="str">
            <v>743502</v>
          </cell>
          <cell r="O103" t="str">
            <v>11.3</v>
          </cell>
          <cell r="P103" t="str">
            <v>2891</v>
          </cell>
        </row>
        <row r="104">
          <cell r="A104" t="str">
            <v>2002</v>
          </cell>
          <cell r="B104" t="str">
            <v>011711</v>
          </cell>
          <cell r="C104" t="str">
            <v>18.4</v>
          </cell>
          <cell r="D104" t="str">
            <v>36.7</v>
          </cell>
          <cell r="E104" t="str">
            <v>24.0</v>
          </cell>
          <cell r="F104" t="str">
            <v>5391</v>
          </cell>
          <cell r="G104" t="str">
            <v>55276</v>
          </cell>
          <cell r="L104" t="str">
            <v>1728543</v>
          </cell>
          <cell r="M104" t="str">
            <v>17.3</v>
          </cell>
          <cell r="N104" t="str">
            <v>2083954</v>
          </cell>
          <cell r="O104" t="str">
            <v>20.9</v>
          </cell>
          <cell r="P104" t="str">
            <v>5439</v>
          </cell>
        </row>
        <row r="105">
          <cell r="A105" t="str">
            <v>2002</v>
          </cell>
          <cell r="B105" t="str">
            <v>012826</v>
          </cell>
          <cell r="C105" t="str">
            <v>19.4</v>
          </cell>
          <cell r="D105" t="str">
            <v>40.1</v>
          </cell>
          <cell r="E105" t="str">
            <v>18.4</v>
          </cell>
          <cell r="F105" t="str">
            <v>3050</v>
          </cell>
          <cell r="G105" t="str">
            <v>34705</v>
          </cell>
          <cell r="L105" t="str">
            <v>1255849</v>
          </cell>
          <cell r="M105" t="str">
            <v>10.8</v>
          </cell>
          <cell r="N105" t="str">
            <v>1515212</v>
          </cell>
          <cell r="O105" t="str">
            <v>13.0</v>
          </cell>
          <cell r="P105" t="str">
            <v>7342</v>
          </cell>
        </row>
        <row r="106">
          <cell r="A106" t="str">
            <v>2002</v>
          </cell>
          <cell r="B106" t="str">
            <v>013231</v>
          </cell>
          <cell r="C106" t="str">
            <v>20.4</v>
          </cell>
          <cell r="D106" t="str">
            <v>19.0</v>
          </cell>
          <cell r="E106" t="str">
            <v>11.4</v>
          </cell>
          <cell r="F106" t="str">
            <v>7795</v>
          </cell>
          <cell r="G106" t="str">
            <v>84325</v>
          </cell>
          <cell r="L106" t="str">
            <v>455038</v>
          </cell>
          <cell r="M106" t="str">
            <v>23.4</v>
          </cell>
          <cell r="N106" t="str">
            <v>472387</v>
          </cell>
          <cell r="O106" t="str">
            <v>24.3</v>
          </cell>
          <cell r="P106" t="str">
            <v>1384</v>
          </cell>
        </row>
        <row r="107">
          <cell r="A107" t="str">
            <v>2002</v>
          </cell>
          <cell r="B107" t="str">
            <v>029269</v>
          </cell>
          <cell r="C107" t="str">
            <v>27.0</v>
          </cell>
          <cell r="D107" t="str">
            <v>32.9</v>
          </cell>
          <cell r="E107" t="str">
            <v>23.5</v>
          </cell>
          <cell r="F107" t="str">
            <v>10266</v>
          </cell>
          <cell r="G107" t="str">
            <v>97241</v>
          </cell>
          <cell r="L107" t="str">
            <v>151657</v>
          </cell>
          <cell r="M107" t="str">
            <v>9.0</v>
          </cell>
          <cell r="N107" t="str">
            <v>151657</v>
          </cell>
          <cell r="O107" t="str">
            <v>9.0</v>
          </cell>
          <cell r="P107" t="str">
            <v>879</v>
          </cell>
        </row>
        <row r="108">
          <cell r="A108" t="str">
            <v>2002</v>
          </cell>
          <cell r="B108" t="str">
            <v>030646</v>
          </cell>
          <cell r="C108" t="str">
            <v>11.3</v>
          </cell>
          <cell r="D108" t="str">
            <v>49.2</v>
          </cell>
          <cell r="E108" t="str">
            <v>32.6</v>
          </cell>
          <cell r="F108" t="str">
            <v>8767</v>
          </cell>
          <cell r="G108" t="str">
            <v>53824</v>
          </cell>
          <cell r="L108" t="str">
            <v>1382539</v>
          </cell>
          <cell r="M108" t="str">
            <v>20.9</v>
          </cell>
          <cell r="N108" t="str">
            <v>1390398</v>
          </cell>
          <cell r="O108" t="str">
            <v>21.0</v>
          </cell>
          <cell r="P108" t="str">
            <v>2224</v>
          </cell>
        </row>
        <row r="109">
          <cell r="A109" t="str">
            <v>2002</v>
          </cell>
          <cell r="B109" t="str">
            <v>445566</v>
          </cell>
          <cell r="D109" t="str">
            <v>34.3</v>
          </cell>
          <cell r="E109" t="str">
            <v>23.3</v>
          </cell>
          <cell r="F109" t="str">
            <v>5309</v>
          </cell>
          <cell r="G109" t="str">
            <v>56845</v>
          </cell>
          <cell r="P109" t="str">
            <v>378022</v>
          </cell>
        </row>
        <row r="110">
          <cell r="A110" t="str">
            <v>2003</v>
          </cell>
          <cell r="B110" t="str">
            <v>000020</v>
          </cell>
          <cell r="C110" t="str">
            <v>12.8</v>
          </cell>
          <cell r="F110" t="str">
            <v>w/ SRSU</v>
          </cell>
          <cell r="G110" t="str">
            <v>w/ SRSU</v>
          </cell>
          <cell r="H110" t="str">
            <v>w/ SRSU</v>
          </cell>
          <cell r="J110" t="str">
            <v>w/ SRSU</v>
          </cell>
          <cell r="K110" t="str">
            <v>w/ SRSU</v>
          </cell>
          <cell r="P110" t="str">
            <v>678</v>
          </cell>
        </row>
        <row r="111">
          <cell r="A111" t="str">
            <v>2003</v>
          </cell>
          <cell r="B111" t="str">
            <v>003541</v>
          </cell>
          <cell r="C111" t="str">
            <v>11.5</v>
          </cell>
          <cell r="D111" t="str">
            <v>25.0</v>
          </cell>
          <cell r="E111" t="str">
            <v>12.2</v>
          </cell>
          <cell r="F111" t="str">
            <v>5886</v>
          </cell>
          <cell r="G111" t="str">
            <v>64947</v>
          </cell>
          <cell r="H111" t="str">
            <v>9496</v>
          </cell>
          <cell r="J111" t="str">
            <v>10336</v>
          </cell>
          <cell r="K111" t="str">
            <v>114556</v>
          </cell>
          <cell r="P111" t="str">
            <v>5625</v>
          </cell>
        </row>
        <row r="112">
          <cell r="A112" t="str">
            <v>2003</v>
          </cell>
          <cell r="B112" t="str">
            <v>003565</v>
          </cell>
          <cell r="C112" t="str">
            <v>11.3</v>
          </cell>
          <cell r="D112" t="str">
            <v>22.5</v>
          </cell>
          <cell r="E112" t="str">
            <v>12.4</v>
          </cell>
          <cell r="F112" t="str">
            <v>5575</v>
          </cell>
          <cell r="G112" t="str">
            <v>57411</v>
          </cell>
          <cell r="H112" t="str">
            <v>9665</v>
          </cell>
          <cell r="J112" t="str">
            <v>9950</v>
          </cell>
          <cell r="K112" t="str">
            <v>102715</v>
          </cell>
          <cell r="P112" t="str">
            <v>6984</v>
          </cell>
        </row>
        <row r="113">
          <cell r="A113" t="str">
            <v>2003</v>
          </cell>
          <cell r="B113" t="str">
            <v>003581</v>
          </cell>
          <cell r="C113" t="str">
            <v>11.8</v>
          </cell>
          <cell r="D113" t="str">
            <v>26.1</v>
          </cell>
          <cell r="E113" t="str">
            <v>15.6</v>
          </cell>
          <cell r="F113" t="str">
            <v>4949</v>
          </cell>
          <cell r="G113" t="str">
            <v>55188</v>
          </cell>
          <cell r="H113" t="str">
            <v>10509</v>
          </cell>
          <cell r="J113" t="str">
            <v>9955</v>
          </cell>
          <cell r="K113" t="str">
            <v>111266</v>
          </cell>
          <cell r="P113" t="str">
            <v>8340</v>
          </cell>
        </row>
        <row r="114">
          <cell r="A114" t="str">
            <v>2003</v>
          </cell>
          <cell r="B114" t="str">
            <v>003592</v>
          </cell>
          <cell r="C114" t="str">
            <v>11.2</v>
          </cell>
          <cell r="D114" t="str">
            <v>26.2</v>
          </cell>
          <cell r="E114" t="str">
            <v>16.4</v>
          </cell>
          <cell r="F114" t="str">
            <v>4302</v>
          </cell>
          <cell r="G114" t="str">
            <v>44572</v>
          </cell>
          <cell r="H114" t="str">
            <v>8764</v>
          </cell>
          <cell r="J114" t="str">
            <v>8592</v>
          </cell>
          <cell r="K114" t="str">
            <v>89142</v>
          </cell>
          <cell r="P114" t="str">
            <v>5273</v>
          </cell>
        </row>
        <row r="115">
          <cell r="A115" t="str">
            <v>2003</v>
          </cell>
          <cell r="B115" t="str">
            <v>003594</v>
          </cell>
          <cell r="C115" t="str">
            <v>9.2</v>
          </cell>
          <cell r="D115" t="str">
            <v>30.9</v>
          </cell>
          <cell r="E115" t="str">
            <v>17.5</v>
          </cell>
          <cell r="F115" t="str">
            <v>4880</v>
          </cell>
          <cell r="G115" t="str">
            <v>53139</v>
          </cell>
          <cell r="H115" t="str">
            <v>11163</v>
          </cell>
          <cell r="J115" t="str">
            <v>10914</v>
          </cell>
          <cell r="K115" t="str">
            <v>118934</v>
          </cell>
          <cell r="P115" t="str">
            <v>25835</v>
          </cell>
        </row>
        <row r="116">
          <cell r="A116" t="str">
            <v>2003</v>
          </cell>
          <cell r="B116" t="str">
            <v>003599</v>
          </cell>
          <cell r="C116" t="str">
            <v>8.8</v>
          </cell>
          <cell r="D116" t="str">
            <v>24.8</v>
          </cell>
          <cell r="E116" t="str">
            <v>13.6</v>
          </cell>
          <cell r="F116" t="str">
            <v>5660</v>
          </cell>
          <cell r="G116" t="str">
            <v>69995</v>
          </cell>
          <cell r="H116" t="str">
            <v>11740</v>
          </cell>
          <cell r="J116" t="str">
            <v>11430</v>
          </cell>
          <cell r="K116" t="str">
            <v>141644</v>
          </cell>
          <cell r="P116" t="str">
            <v>12879</v>
          </cell>
        </row>
        <row r="117">
          <cell r="A117" t="str">
            <v>2003</v>
          </cell>
          <cell r="B117" t="str">
            <v>003606</v>
          </cell>
          <cell r="C117" t="str">
            <v>15.5</v>
          </cell>
          <cell r="D117" t="str">
            <v>26.3</v>
          </cell>
          <cell r="E117" t="str">
            <v>22.3</v>
          </cell>
          <cell r="F117" t="str">
            <v>4488</v>
          </cell>
          <cell r="G117" t="str">
            <v>56963</v>
          </cell>
          <cell r="H117" t="str">
            <v>9021</v>
          </cell>
          <cell r="J117" t="str">
            <v>9077</v>
          </cell>
          <cell r="K117" t="str">
            <v>115507</v>
          </cell>
          <cell r="P117" t="str">
            <v>11925</v>
          </cell>
        </row>
        <row r="118">
          <cell r="A118" t="str">
            <v>2003</v>
          </cell>
          <cell r="B118" t="str">
            <v>003615</v>
          </cell>
          <cell r="C118" t="str">
            <v>12.3</v>
          </cell>
          <cell r="D118" t="str">
            <v>39.7</v>
          </cell>
          <cell r="E118" t="str">
            <v>31.8</v>
          </cell>
          <cell r="F118" t="str">
            <v>4044</v>
          </cell>
          <cell r="G118" t="str">
            <v>53680</v>
          </cell>
          <cell r="H118" t="str">
            <v>8788</v>
          </cell>
          <cell r="J118" t="str">
            <v>10335</v>
          </cell>
          <cell r="K118" t="str">
            <v>137413</v>
          </cell>
          <cell r="P118" t="str">
            <v>22310</v>
          </cell>
        </row>
        <row r="119">
          <cell r="A119" t="str">
            <v>2003</v>
          </cell>
          <cell r="B119" t="str">
            <v>003624</v>
          </cell>
          <cell r="C119" t="str">
            <v>10.8</v>
          </cell>
          <cell r="D119" t="str">
            <v>21.6</v>
          </cell>
          <cell r="E119" t="str">
            <v>15.8</v>
          </cell>
          <cell r="F119" t="str">
            <v>5080</v>
          </cell>
          <cell r="G119" t="str">
            <v>54252</v>
          </cell>
          <cell r="H119" t="str">
            <v>9379</v>
          </cell>
          <cell r="J119" t="str">
            <v>9336</v>
          </cell>
          <cell r="K119" t="str">
            <v>100534</v>
          </cell>
          <cell r="P119" t="str">
            <v>10857</v>
          </cell>
        </row>
        <row r="120">
          <cell r="A120" t="str">
            <v>2003</v>
          </cell>
          <cell r="B120" t="str">
            <v>003625</v>
          </cell>
          <cell r="C120" t="str">
            <v>14.2</v>
          </cell>
          <cell r="D120" t="str">
            <v>17.8</v>
          </cell>
          <cell r="E120" t="str">
            <v>7.9</v>
          </cell>
          <cell r="F120" t="str">
            <v>10142</v>
          </cell>
          <cell r="G120" t="str">
            <v>88981</v>
          </cell>
          <cell r="H120" t="str">
            <v>13408</v>
          </cell>
          <cell r="J120" t="str">
            <v>15255</v>
          </cell>
          <cell r="K120" t="str">
            <v>134168</v>
          </cell>
          <cell r="P120" t="str">
            <v>1800</v>
          </cell>
        </row>
        <row r="121">
          <cell r="A121" t="str">
            <v>2003</v>
          </cell>
          <cell r="B121" t="str">
            <v>003630</v>
          </cell>
          <cell r="C121" t="str">
            <v>12.3</v>
          </cell>
          <cell r="D121" t="str">
            <v>26.3</v>
          </cell>
          <cell r="E121" t="str">
            <v>11.9</v>
          </cell>
          <cell r="F121" t="str">
            <v>7870</v>
          </cell>
          <cell r="G121" t="str">
            <v>80979</v>
          </cell>
          <cell r="H121" t="str">
            <v>14603</v>
          </cell>
          <cell r="J121" t="str">
            <v>14922</v>
          </cell>
          <cell r="K121" t="str">
            <v>154083</v>
          </cell>
          <cell r="P121" t="str">
            <v>6868</v>
          </cell>
        </row>
        <row r="122">
          <cell r="A122" t="str">
            <v>2003</v>
          </cell>
          <cell r="B122" t="str">
            <v>003631</v>
          </cell>
          <cell r="C122" t="str">
            <v>10.5</v>
          </cell>
          <cell r="D122" t="str">
            <v>29.4</v>
          </cell>
          <cell r="E122" t="str">
            <v>30.9</v>
          </cell>
          <cell r="F122" t="str">
            <v>4859</v>
          </cell>
          <cell r="G122" t="str">
            <v>53200</v>
          </cell>
          <cell r="H122" t="str">
            <v>9742</v>
          </cell>
          <cell r="J122" t="str">
            <v>9863</v>
          </cell>
          <cell r="K122" t="str">
            <v>108448</v>
          </cell>
          <cell r="P122" t="str">
            <v>7414</v>
          </cell>
        </row>
        <row r="123">
          <cell r="A123" t="str">
            <v>2003</v>
          </cell>
          <cell r="B123" t="str">
            <v>003632</v>
          </cell>
          <cell r="C123" t="str">
            <v>4.5</v>
          </cell>
          <cell r="D123" t="str">
            <v>29.6</v>
          </cell>
          <cell r="E123" t="str">
            <v>19.1</v>
          </cell>
          <cell r="F123" t="str">
            <v>7417</v>
          </cell>
          <cell r="G123" t="str">
            <v>76424</v>
          </cell>
          <cell r="H123" t="str">
            <v>17777</v>
          </cell>
          <cell r="J123" t="str">
            <v>16558</v>
          </cell>
          <cell r="K123" t="str">
            <v>172081</v>
          </cell>
          <cell r="P123" t="str">
            <v>41050</v>
          </cell>
        </row>
        <row r="124">
          <cell r="A124" t="str">
            <v>2003</v>
          </cell>
          <cell r="B124" t="str">
            <v>003639</v>
          </cell>
          <cell r="C124" t="str">
            <v>13.4</v>
          </cell>
          <cell r="D124" t="str">
            <v>22.7</v>
          </cell>
          <cell r="E124" t="str">
            <v>12.9</v>
          </cell>
          <cell r="F124" t="str">
            <v>7290</v>
          </cell>
          <cell r="G124" t="str">
            <v>66931</v>
          </cell>
          <cell r="H124" t="str">
            <v>13664</v>
          </cell>
          <cell r="J124" t="str">
            <v>14346</v>
          </cell>
          <cell r="K124" t="str">
            <v>132403</v>
          </cell>
          <cell r="P124" t="str">
            <v>5844</v>
          </cell>
        </row>
        <row r="125">
          <cell r="A125" t="str">
            <v>2003</v>
          </cell>
          <cell r="B125" t="str">
            <v>003642</v>
          </cell>
          <cell r="C125" t="str">
            <v>17.0</v>
          </cell>
          <cell r="D125" t="str">
            <v>33.1</v>
          </cell>
          <cell r="E125" t="str">
            <v>22.0</v>
          </cell>
          <cell r="F125" t="str">
            <v>6674</v>
          </cell>
          <cell r="G125" t="str">
            <v>78093</v>
          </cell>
          <cell r="H125" t="str">
            <v>13023</v>
          </cell>
          <cell r="J125" t="str">
            <v>13318</v>
          </cell>
          <cell r="K125" t="str">
            <v>157077</v>
          </cell>
          <cell r="P125" t="str">
            <v>9098</v>
          </cell>
        </row>
        <row r="126">
          <cell r="A126" t="str">
            <v>2003</v>
          </cell>
          <cell r="B126" t="str">
            <v>003644</v>
          </cell>
          <cell r="C126" t="str">
            <v>6.1</v>
          </cell>
          <cell r="D126" t="str">
            <v>25.4</v>
          </cell>
          <cell r="E126" t="str">
            <v>15.9</v>
          </cell>
          <cell r="F126" t="str">
            <v>5793</v>
          </cell>
          <cell r="G126" t="str">
            <v>58769</v>
          </cell>
          <cell r="H126" t="str">
            <v>13842</v>
          </cell>
          <cell r="J126" t="str">
            <v>13138</v>
          </cell>
          <cell r="K126" t="str">
            <v>133419</v>
          </cell>
          <cell r="P126" t="str">
            <v>25932</v>
          </cell>
        </row>
        <row r="127">
          <cell r="A127" t="str">
            <v>2003</v>
          </cell>
          <cell r="B127" t="str">
            <v>003646</v>
          </cell>
          <cell r="C127" t="str">
            <v>12.6</v>
          </cell>
          <cell r="D127" t="str">
            <v>23.0</v>
          </cell>
          <cell r="E127" t="str">
            <v>16.7</v>
          </cell>
          <cell r="F127" t="str">
            <v>8177</v>
          </cell>
          <cell r="G127" t="str">
            <v>61014</v>
          </cell>
          <cell r="H127" t="str">
            <v>12960</v>
          </cell>
          <cell r="J127" t="str">
            <v>14300</v>
          </cell>
          <cell r="K127" t="str">
            <v>106703</v>
          </cell>
          <cell r="P127" t="str">
            <v>7238</v>
          </cell>
        </row>
        <row r="128">
          <cell r="A128" t="str">
            <v>2003</v>
          </cell>
          <cell r="B128" t="str">
            <v>003652</v>
          </cell>
          <cell r="C128" t="str">
            <v>11.1</v>
          </cell>
          <cell r="D128" t="str">
            <v>36.6</v>
          </cell>
          <cell r="E128" t="str">
            <v>26.8</v>
          </cell>
          <cell r="F128" t="str">
            <v>5923</v>
          </cell>
          <cell r="G128" t="str">
            <v>68928</v>
          </cell>
          <cell r="H128" t="str">
            <v>18099</v>
          </cell>
          <cell r="J128" t="str">
            <v>15790</v>
          </cell>
          <cell r="K128" t="str">
            <v>183182</v>
          </cell>
          <cell r="P128" t="str">
            <v>29517</v>
          </cell>
        </row>
        <row r="129">
          <cell r="A129" t="str">
            <v>2003</v>
          </cell>
          <cell r="B129" t="str">
            <v>003656</v>
          </cell>
          <cell r="C129" t="str">
            <v>10.3</v>
          </cell>
          <cell r="D129" t="str">
            <v>29.1</v>
          </cell>
          <cell r="E129" t="str">
            <v>24.5</v>
          </cell>
          <cell r="F129" t="str">
            <v>5601</v>
          </cell>
          <cell r="G129" t="str">
            <v>63805</v>
          </cell>
          <cell r="H129" t="str">
            <v>10804</v>
          </cell>
          <cell r="J129" t="str">
            <v>11530</v>
          </cell>
          <cell r="K129" t="str">
            <v>131603</v>
          </cell>
          <cell r="P129" t="str">
            <v>19548</v>
          </cell>
        </row>
        <row r="130">
          <cell r="A130" t="str">
            <v>2003</v>
          </cell>
          <cell r="B130" t="str">
            <v>003658</v>
          </cell>
          <cell r="C130" t="str">
            <v>6.3</v>
          </cell>
          <cell r="D130" t="str">
            <v>37.5</v>
          </cell>
          <cell r="E130" t="str">
            <v>29.7</v>
          </cell>
          <cell r="F130" t="str">
            <v>6774</v>
          </cell>
          <cell r="G130" t="str">
            <v>69381</v>
          </cell>
          <cell r="H130" t="str">
            <v>24251</v>
          </cell>
          <cell r="J130" t="str">
            <v>23885</v>
          </cell>
          <cell r="K130" t="str">
            <v>245061</v>
          </cell>
          <cell r="P130" t="str">
            <v>48403</v>
          </cell>
        </row>
        <row r="131">
          <cell r="A131" t="str">
            <v>2003</v>
          </cell>
          <cell r="B131" t="str">
            <v>003661</v>
          </cell>
          <cell r="C131" t="str">
            <v>10.3</v>
          </cell>
          <cell r="D131" t="str">
            <v>36.7</v>
          </cell>
          <cell r="E131" t="str">
            <v>24.1</v>
          </cell>
          <cell r="F131" t="str">
            <v>6078</v>
          </cell>
          <cell r="G131" t="str">
            <v>64069</v>
          </cell>
          <cell r="H131" t="str">
            <v>13198</v>
          </cell>
          <cell r="J131" t="str">
            <v>14059</v>
          </cell>
          <cell r="K131" t="str">
            <v>148645</v>
          </cell>
          <cell r="P131" t="str">
            <v>13983</v>
          </cell>
        </row>
        <row r="132">
          <cell r="A132" t="str">
            <v>2003</v>
          </cell>
          <cell r="B132" t="str">
            <v>003665</v>
          </cell>
          <cell r="C132" t="str">
            <v>8.0</v>
          </cell>
          <cell r="D132" t="str">
            <v>30.1</v>
          </cell>
          <cell r="E132" t="str">
            <v>19.6</v>
          </cell>
          <cell r="F132" t="str">
            <v>5757</v>
          </cell>
          <cell r="G132" t="str">
            <v>62435</v>
          </cell>
          <cell r="H132" t="str">
            <v>11029</v>
          </cell>
          <cell r="J132" t="str">
            <v>11516</v>
          </cell>
          <cell r="K132" t="str">
            <v>125067</v>
          </cell>
          <cell r="P132" t="str">
            <v>5855</v>
          </cell>
        </row>
        <row r="133">
          <cell r="A133" t="str">
            <v>2003</v>
          </cell>
          <cell r="B133" t="str">
            <v>009651</v>
          </cell>
          <cell r="C133" t="str">
            <v>13.7</v>
          </cell>
          <cell r="D133" t="str">
            <v>36.9</v>
          </cell>
          <cell r="E133" t="str">
            <v>21.8</v>
          </cell>
          <cell r="F133" t="str">
            <v>12022</v>
          </cell>
          <cell r="G133" t="str">
            <v>110511</v>
          </cell>
          <cell r="H133" t="str">
            <v>13879</v>
          </cell>
          <cell r="J133" t="str">
            <v>17849</v>
          </cell>
          <cell r="K133" t="str">
            <v>164190</v>
          </cell>
          <cell r="P133" t="str">
            <v>3077</v>
          </cell>
        </row>
        <row r="134">
          <cell r="A134" t="str">
            <v>2003</v>
          </cell>
          <cell r="B134" t="str">
            <v>009741</v>
          </cell>
          <cell r="C134" t="str">
            <v>8.8</v>
          </cell>
          <cell r="D134" t="str">
            <v>20.0</v>
          </cell>
          <cell r="E134" t="str">
            <v>15.0</v>
          </cell>
          <cell r="F134" t="str">
            <v>6539</v>
          </cell>
          <cell r="G134" t="str">
            <v>77754</v>
          </cell>
          <cell r="H134" t="str">
            <v>15739</v>
          </cell>
          <cell r="J134" t="str">
            <v>15357</v>
          </cell>
          <cell r="K134" t="str">
            <v>182615</v>
          </cell>
          <cell r="P134" t="str">
            <v>10766</v>
          </cell>
        </row>
        <row r="135">
          <cell r="A135" t="str">
            <v>2003</v>
          </cell>
          <cell r="B135" t="str">
            <v>009930</v>
          </cell>
          <cell r="C135" t="str">
            <v>12.0</v>
          </cell>
          <cell r="D135" t="str">
            <v>34.1</v>
          </cell>
          <cell r="E135" t="str">
            <v>13.9</v>
          </cell>
          <cell r="F135" t="str">
            <v>7907</v>
          </cell>
          <cell r="G135" t="str">
            <v>74337</v>
          </cell>
          <cell r="H135" t="str">
            <v>12011</v>
          </cell>
          <cell r="J135" t="str">
            <v>12559</v>
          </cell>
          <cell r="K135" t="str">
            <v>118095</v>
          </cell>
          <cell r="P135" t="str">
            <v>2108</v>
          </cell>
        </row>
        <row r="136">
          <cell r="A136" t="str">
            <v>2003</v>
          </cell>
          <cell r="B136" t="str">
            <v>010115</v>
          </cell>
          <cell r="C136" t="str">
            <v>11.2</v>
          </cell>
          <cell r="D136" t="str">
            <v>33.9</v>
          </cell>
          <cell r="E136" t="str">
            <v>22.8</v>
          </cell>
          <cell r="F136" t="str">
            <v>5011</v>
          </cell>
          <cell r="G136" t="str">
            <v>64356</v>
          </cell>
          <cell r="H136" t="str">
            <v>10656</v>
          </cell>
          <cell r="J136" t="str">
            <v>11232</v>
          </cell>
          <cell r="K136" t="str">
            <v>144826</v>
          </cell>
          <cell r="P136" t="str">
            <v>18133</v>
          </cell>
        </row>
        <row r="137">
          <cell r="A137" t="str">
            <v>2003</v>
          </cell>
          <cell r="B137" t="str">
            <v>010298</v>
          </cell>
          <cell r="C137" t="str">
            <v>10.2</v>
          </cell>
          <cell r="D137" t="str">
            <v>40.4</v>
          </cell>
          <cell r="E137" t="str">
            <v>32.8</v>
          </cell>
          <cell r="F137" t="str">
            <v>9741</v>
          </cell>
          <cell r="G137" t="str">
            <v>77613</v>
          </cell>
          <cell r="H137" t="str">
            <v>18676</v>
          </cell>
          <cell r="J137" t="str">
            <v>18654</v>
          </cell>
          <cell r="K137" t="str">
            <v>150333</v>
          </cell>
          <cell r="P137" t="str">
            <v>1457</v>
          </cell>
        </row>
        <row r="138">
          <cell r="A138" t="str">
            <v>2003</v>
          </cell>
          <cell r="B138" t="str">
            <v>011161</v>
          </cell>
          <cell r="C138" t="str">
            <v>13.8</v>
          </cell>
          <cell r="D138" t="str">
            <v>31.3</v>
          </cell>
          <cell r="E138" t="str">
            <v>18.6</v>
          </cell>
          <cell r="F138" t="str">
            <v>7157</v>
          </cell>
          <cell r="G138" t="str">
            <v>76177</v>
          </cell>
          <cell r="H138" t="str">
            <v>9897</v>
          </cell>
          <cell r="J138" t="str">
            <v>11904</v>
          </cell>
          <cell r="K138" t="str">
            <v>127025</v>
          </cell>
          <cell r="P138" t="str">
            <v>6805</v>
          </cell>
        </row>
        <row r="139">
          <cell r="A139" t="str">
            <v>2003</v>
          </cell>
          <cell r="B139" t="str">
            <v>011163</v>
          </cell>
          <cell r="C139" t="str">
            <v>15.7</v>
          </cell>
          <cell r="D139" t="str">
            <v>32.0</v>
          </cell>
          <cell r="E139" t="str">
            <v>27.0</v>
          </cell>
          <cell r="F139" t="str">
            <v>8005</v>
          </cell>
          <cell r="G139" t="str">
            <v>61043</v>
          </cell>
          <cell r="H139" t="str">
            <v>13099</v>
          </cell>
          <cell r="J139" t="str">
            <v>13579</v>
          </cell>
          <cell r="K139" t="str">
            <v>103527</v>
          </cell>
          <cell r="P139" t="str">
            <v>3326</v>
          </cell>
        </row>
        <row r="140">
          <cell r="A140" t="str">
            <v>2003</v>
          </cell>
          <cell r="B140" t="str">
            <v>011711</v>
          </cell>
          <cell r="C140" t="str">
            <v>20.8</v>
          </cell>
          <cell r="D140" t="str">
            <v>32.3</v>
          </cell>
          <cell r="E140" t="str">
            <v>20.0</v>
          </cell>
          <cell r="F140" t="str">
            <v>6383</v>
          </cell>
          <cell r="G140" t="str">
            <v>62530</v>
          </cell>
          <cell r="H140" t="str">
            <v>18347</v>
          </cell>
          <cell r="J140" t="str">
            <v>11430</v>
          </cell>
          <cell r="K140" t="str">
            <v>111981</v>
          </cell>
          <cell r="P140" t="str">
            <v>5316</v>
          </cell>
        </row>
        <row r="141">
          <cell r="A141" t="str">
            <v>2003</v>
          </cell>
          <cell r="B141" t="str">
            <v>012826</v>
          </cell>
          <cell r="C141" t="str">
            <v>19.3</v>
          </cell>
          <cell r="D141" t="str">
            <v>30.4</v>
          </cell>
          <cell r="E141" t="str">
            <v>14.5</v>
          </cell>
          <cell r="F141" t="str">
            <v>3648</v>
          </cell>
          <cell r="G141" t="str">
            <v>40552</v>
          </cell>
          <cell r="H141" t="str">
            <v>9101</v>
          </cell>
          <cell r="J141" t="str">
            <v>8427</v>
          </cell>
          <cell r="K141" t="str">
            <v>94660</v>
          </cell>
          <cell r="P141" t="str">
            <v>7741</v>
          </cell>
        </row>
        <row r="142">
          <cell r="A142" t="str">
            <v>2003</v>
          </cell>
          <cell r="B142" t="str">
            <v>013231</v>
          </cell>
          <cell r="C142" t="str">
            <v>21.0</v>
          </cell>
          <cell r="D142" t="str">
            <v>15.2</v>
          </cell>
          <cell r="E142" t="str">
            <v>8.1</v>
          </cell>
          <cell r="F142" t="str">
            <v>7538</v>
          </cell>
          <cell r="G142" t="str">
            <v>82211</v>
          </cell>
          <cell r="H142" t="str">
            <v>21273</v>
          </cell>
          <cell r="J142" t="str">
            <v>16814</v>
          </cell>
          <cell r="K142" t="str">
            <v>183356</v>
          </cell>
          <cell r="P142" t="str">
            <v>1577</v>
          </cell>
        </row>
        <row r="143">
          <cell r="A143" t="str">
            <v>2003</v>
          </cell>
          <cell r="B143" t="str">
            <v>029269</v>
          </cell>
          <cell r="C143" t="str">
            <v>26.4</v>
          </cell>
          <cell r="D143" t="str">
            <v>26.7</v>
          </cell>
          <cell r="E143" t="str">
            <v>18.0</v>
          </cell>
          <cell r="F143" t="str">
            <v>9953</v>
          </cell>
          <cell r="G143" t="str">
            <v>88252</v>
          </cell>
          <cell r="H143" t="str">
            <v>15699</v>
          </cell>
          <cell r="J143" t="str">
            <v>15697</v>
          </cell>
          <cell r="K143" t="str">
            <v>139137</v>
          </cell>
          <cell r="P143" t="str">
            <v>964</v>
          </cell>
        </row>
        <row r="144">
          <cell r="A144" t="str">
            <v>2003</v>
          </cell>
          <cell r="B144" t="str">
            <v>030646</v>
          </cell>
          <cell r="C144" t="str">
            <v>10.6</v>
          </cell>
          <cell r="D144" t="str">
            <v>35.4</v>
          </cell>
          <cell r="E144" t="str">
            <v>19.5</v>
          </cell>
          <cell r="F144" t="str">
            <v>12651</v>
          </cell>
          <cell r="G144" t="str">
            <v>71550</v>
          </cell>
          <cell r="H144" t="str">
            <v>40344</v>
          </cell>
          <cell r="J144" t="str">
            <v>42502</v>
          </cell>
          <cell r="K144" t="str">
            <v>240425</v>
          </cell>
          <cell r="P144" t="str">
            <v>2192</v>
          </cell>
        </row>
        <row r="145">
          <cell r="A145" t="str">
            <v>2003</v>
          </cell>
          <cell r="B145" t="str">
            <v>445566</v>
          </cell>
          <cell r="D145" t="str">
            <v>29.1</v>
          </cell>
          <cell r="E145" t="str">
            <v>19.2</v>
          </cell>
          <cell r="F145" t="str">
            <v>6082</v>
          </cell>
          <cell r="G145" t="str">
            <v>65379</v>
          </cell>
          <cell r="H145" t="str">
            <v>14416</v>
          </cell>
          <cell r="J145" t="str">
            <v>14202</v>
          </cell>
          <cell r="K145" t="str">
            <v>153343</v>
          </cell>
          <cell r="P145" t="str">
            <v>396721</v>
          </cell>
        </row>
        <row r="146">
          <cell r="A146" t="str">
            <v>2004</v>
          </cell>
          <cell r="B146" t="str">
            <v>000020</v>
          </cell>
          <cell r="C146" t="str">
            <v>13.0</v>
          </cell>
          <cell r="F146" t="str">
            <v>w/ SRSU</v>
          </cell>
          <cell r="G146" t="str">
            <v>w/ SRSU</v>
          </cell>
          <cell r="H146" t="str">
            <v>w/ SRSU</v>
          </cell>
          <cell r="J146" t="str">
            <v>w/ SRSU</v>
          </cell>
          <cell r="K146" t="str">
            <v>w/ SRSU</v>
          </cell>
          <cell r="P146" t="str">
            <v>630</v>
          </cell>
        </row>
        <row r="147">
          <cell r="A147" t="str">
            <v>2004</v>
          </cell>
          <cell r="B147" t="str">
            <v>003541</v>
          </cell>
          <cell r="C147" t="str">
            <v>10.4</v>
          </cell>
          <cell r="D147" t="str">
            <v>23.7</v>
          </cell>
          <cell r="E147" t="str">
            <v>20.5</v>
          </cell>
          <cell r="F147" t="str">
            <v>5804</v>
          </cell>
          <cell r="G147" t="str">
            <v>62154</v>
          </cell>
          <cell r="H147" t="str">
            <v>10648</v>
          </cell>
          <cell r="J147" t="str">
            <v>11733</v>
          </cell>
          <cell r="K147" t="str">
            <v>125635</v>
          </cell>
          <cell r="L147" t="str">
            <v>754951</v>
          </cell>
          <cell r="M147" t="str">
            <v>3.8</v>
          </cell>
          <cell r="N147" t="str">
            <v>3492806</v>
          </cell>
          <cell r="O147" t="str">
            <v>17.4</v>
          </cell>
          <cell r="P147" t="str">
            <v>5432</v>
          </cell>
        </row>
        <row r="148">
          <cell r="A148" t="str">
            <v>2004</v>
          </cell>
          <cell r="B148" t="str">
            <v>003565</v>
          </cell>
          <cell r="C148" t="str">
            <v>10.6</v>
          </cell>
          <cell r="D148" t="str">
            <v>21.4</v>
          </cell>
          <cell r="E148" t="str">
            <v>15.6</v>
          </cell>
          <cell r="F148" t="str">
            <v>5415</v>
          </cell>
          <cell r="G148" t="str">
            <v>56361</v>
          </cell>
          <cell r="H148" t="str">
            <v>9933</v>
          </cell>
          <cell r="J148" t="str">
            <v>9929</v>
          </cell>
          <cell r="K148" t="str">
            <v>103339</v>
          </cell>
          <cell r="L148" t="str">
            <v>1346856</v>
          </cell>
          <cell r="M148" t="str">
            <v>11.1</v>
          </cell>
          <cell r="N148" t="str">
            <v>2602685</v>
          </cell>
          <cell r="O148" t="str">
            <v>21.5</v>
          </cell>
          <cell r="P148" t="str">
            <v>7136</v>
          </cell>
        </row>
        <row r="149">
          <cell r="A149" t="str">
            <v>2004</v>
          </cell>
          <cell r="B149" t="str">
            <v>003581</v>
          </cell>
          <cell r="C149" t="str">
            <v>12.7</v>
          </cell>
          <cell r="D149" t="str">
            <v>30.6</v>
          </cell>
          <cell r="E149" t="str">
            <v>20.4</v>
          </cell>
          <cell r="F149" t="str">
            <v>4899</v>
          </cell>
          <cell r="G149" t="str">
            <v>55331</v>
          </cell>
          <cell r="H149" t="str">
            <v>10618</v>
          </cell>
          <cell r="J149" t="str">
            <v>10267</v>
          </cell>
          <cell r="K149" t="str">
            <v>115955</v>
          </cell>
          <cell r="L149" t="str">
            <v>970050</v>
          </cell>
          <cell r="M149" t="str">
            <v>5.0</v>
          </cell>
          <cell r="N149" t="str">
            <v>2435159</v>
          </cell>
          <cell r="O149" t="str">
            <v>12.6</v>
          </cell>
          <cell r="P149" t="str">
            <v>8725</v>
          </cell>
        </row>
        <row r="150">
          <cell r="A150" t="str">
            <v>2004</v>
          </cell>
          <cell r="B150" t="str">
            <v>003592</v>
          </cell>
          <cell r="C150" t="str">
            <v>12.5</v>
          </cell>
          <cell r="D150" t="str">
            <v>38.5</v>
          </cell>
          <cell r="E150" t="str">
            <v>27.6</v>
          </cell>
          <cell r="F150" t="str">
            <v>4069</v>
          </cell>
          <cell r="G150" t="str">
            <v>46360</v>
          </cell>
          <cell r="H150" t="str">
            <v>8456</v>
          </cell>
          <cell r="J150" t="str">
            <v>8878</v>
          </cell>
          <cell r="K150" t="str">
            <v>101152</v>
          </cell>
          <cell r="L150" t="str">
            <v>42423</v>
          </cell>
          <cell r="M150" t="str">
            <v>2.6</v>
          </cell>
          <cell r="N150" t="str">
            <v>54744</v>
          </cell>
          <cell r="O150" t="str">
            <v>3.4</v>
          </cell>
          <cell r="P150" t="str">
            <v>5444</v>
          </cell>
        </row>
        <row r="151">
          <cell r="A151" t="str">
            <v>2004</v>
          </cell>
          <cell r="B151" t="str">
            <v>003594</v>
          </cell>
          <cell r="C151" t="str">
            <v>10.2</v>
          </cell>
          <cell r="D151" t="str">
            <v>33.2</v>
          </cell>
          <cell r="E151" t="str">
            <v>21.4</v>
          </cell>
          <cell r="F151" t="str">
            <v>4624</v>
          </cell>
          <cell r="G151" t="str">
            <v>51086</v>
          </cell>
          <cell r="H151" t="str">
            <v>11386</v>
          </cell>
          <cell r="J151" t="str">
            <v>12109</v>
          </cell>
          <cell r="K151" t="str">
            <v>133768</v>
          </cell>
          <cell r="L151" t="str">
            <v>4780396</v>
          </cell>
          <cell r="M151" t="str">
            <v>4.9</v>
          </cell>
          <cell r="N151" t="str">
            <v>20678071</v>
          </cell>
          <cell r="O151" t="str">
            <v>21.3</v>
          </cell>
          <cell r="P151" t="str">
            <v>26546</v>
          </cell>
        </row>
        <row r="152">
          <cell r="A152" t="str">
            <v>2004</v>
          </cell>
          <cell r="B152" t="str">
            <v>003599</v>
          </cell>
          <cell r="C152" t="str">
            <v>8.8</v>
          </cell>
          <cell r="D152" t="str">
            <v>35.6</v>
          </cell>
          <cell r="E152" t="str">
            <v>27.7</v>
          </cell>
          <cell r="F152" t="str">
            <v>5021</v>
          </cell>
          <cell r="G152" t="str">
            <v>62825</v>
          </cell>
          <cell r="H152" t="str">
            <v>8994</v>
          </cell>
          <cell r="J152" t="str">
            <v>10776</v>
          </cell>
          <cell r="K152" t="str">
            <v>134841</v>
          </cell>
          <cell r="L152" t="str">
            <v>2003713</v>
          </cell>
          <cell r="M152" t="str">
            <v>9.9</v>
          </cell>
          <cell r="N152" t="str">
            <v>3428309</v>
          </cell>
          <cell r="O152" t="str">
            <v>17.0</v>
          </cell>
          <cell r="P152" t="str">
            <v>14005</v>
          </cell>
        </row>
        <row r="153">
          <cell r="A153" t="str">
            <v>2004</v>
          </cell>
          <cell r="B153" t="str">
            <v>003606</v>
          </cell>
          <cell r="C153" t="str">
            <v>14.6</v>
          </cell>
          <cell r="D153" t="str">
            <v>32.2</v>
          </cell>
          <cell r="E153" t="str">
            <v>25.4</v>
          </cell>
          <cell r="F153" t="str">
            <v>4078</v>
          </cell>
          <cell r="G153" t="str">
            <v>52611</v>
          </cell>
          <cell r="H153" t="str">
            <v>8925</v>
          </cell>
          <cell r="J153" t="str">
            <v>9431</v>
          </cell>
          <cell r="K153" t="str">
            <v>121682</v>
          </cell>
          <cell r="L153" t="str">
            <v>4110840</v>
          </cell>
          <cell r="M153" t="str">
            <v>7.8</v>
          </cell>
          <cell r="N153" t="str">
            <v>8732758</v>
          </cell>
          <cell r="O153" t="str">
            <v>16.6</v>
          </cell>
          <cell r="P153" t="str">
            <v>12310</v>
          </cell>
        </row>
        <row r="154">
          <cell r="A154" t="str">
            <v>2004</v>
          </cell>
          <cell r="B154" t="str">
            <v>003615</v>
          </cell>
          <cell r="C154" t="str">
            <v>12.3</v>
          </cell>
          <cell r="D154" t="str">
            <v>38.3</v>
          </cell>
          <cell r="E154" t="str">
            <v>30.1</v>
          </cell>
          <cell r="F154" t="str">
            <v>4081</v>
          </cell>
          <cell r="G154" t="str">
            <v>53444</v>
          </cell>
          <cell r="H154" t="str">
            <v>8973</v>
          </cell>
          <cell r="J154" t="str">
            <v>8989</v>
          </cell>
          <cell r="K154" t="str">
            <v>117713</v>
          </cell>
          <cell r="L154" t="str">
            <v>2215039</v>
          </cell>
          <cell r="M154" t="str">
            <v>4.7</v>
          </cell>
          <cell r="N154" t="str">
            <v>7641726</v>
          </cell>
          <cell r="O154" t="str">
            <v>16.1</v>
          </cell>
          <cell r="P154" t="str">
            <v>23160</v>
          </cell>
        </row>
        <row r="155">
          <cell r="A155" t="str">
            <v>2004</v>
          </cell>
          <cell r="B155" t="str">
            <v>003624</v>
          </cell>
          <cell r="C155" t="str">
            <v>11.2</v>
          </cell>
          <cell r="D155" t="str">
            <v>24.2</v>
          </cell>
          <cell r="E155" t="str">
            <v>23.5</v>
          </cell>
          <cell r="F155" t="str">
            <v>4859</v>
          </cell>
          <cell r="G155" t="str">
            <v>52376</v>
          </cell>
          <cell r="H155" t="str">
            <v>9569</v>
          </cell>
          <cell r="J155" t="str">
            <v>9249</v>
          </cell>
          <cell r="K155" t="str">
            <v>99703</v>
          </cell>
          <cell r="L155" t="str">
            <v>2632205</v>
          </cell>
          <cell r="M155" t="str">
            <v>8.5</v>
          </cell>
          <cell r="N155" t="str">
            <v>4770976</v>
          </cell>
          <cell r="O155" t="str">
            <v>15.5</v>
          </cell>
          <cell r="P155" t="str">
            <v>10673</v>
          </cell>
        </row>
        <row r="156">
          <cell r="A156" t="str">
            <v>2004</v>
          </cell>
          <cell r="B156" t="str">
            <v>003625</v>
          </cell>
          <cell r="C156" t="str">
            <v>14.9</v>
          </cell>
          <cell r="D156" t="str">
            <v>14.9</v>
          </cell>
          <cell r="E156" t="str">
            <v>6.1</v>
          </cell>
          <cell r="F156" t="str">
            <v>9617</v>
          </cell>
          <cell r="G156" t="str">
            <v>87595</v>
          </cell>
          <cell r="H156" t="str">
            <v>13737</v>
          </cell>
          <cell r="J156" t="str">
            <v>16109</v>
          </cell>
          <cell r="K156" t="str">
            <v>146734</v>
          </cell>
          <cell r="L156" t="str">
            <v>971124</v>
          </cell>
          <cell r="M156" t="str">
            <v>6.2</v>
          </cell>
          <cell r="N156" t="str">
            <v>4098494</v>
          </cell>
          <cell r="O156" t="str">
            <v>26.0</v>
          </cell>
          <cell r="P156" t="str">
            <v>1860</v>
          </cell>
        </row>
        <row r="157">
          <cell r="A157" t="str">
            <v>2004</v>
          </cell>
          <cell r="B157" t="str">
            <v>003630</v>
          </cell>
          <cell r="C157" t="str">
            <v>14.1</v>
          </cell>
          <cell r="D157" t="str">
            <v>31.0</v>
          </cell>
          <cell r="E157" t="str">
            <v>14.8</v>
          </cell>
          <cell r="F157" t="str">
            <v>7495</v>
          </cell>
          <cell r="G157" t="str">
            <v>78134</v>
          </cell>
          <cell r="H157" t="str">
            <v>15469</v>
          </cell>
          <cell r="J157" t="str">
            <v>14546</v>
          </cell>
          <cell r="K157" t="str">
            <v>151643</v>
          </cell>
          <cell r="L157" t="str">
            <v>2882830</v>
          </cell>
          <cell r="M157" t="str">
            <v>13.1</v>
          </cell>
          <cell r="N157" t="str">
            <v>3435268</v>
          </cell>
          <cell r="O157" t="str">
            <v>15.6</v>
          </cell>
          <cell r="P157" t="str">
            <v>7386</v>
          </cell>
        </row>
        <row r="158">
          <cell r="A158" t="str">
            <v>2004</v>
          </cell>
          <cell r="B158" t="str">
            <v>003631</v>
          </cell>
          <cell r="C158" t="str">
            <v>10.4</v>
          </cell>
          <cell r="D158" t="str">
            <v>36.0</v>
          </cell>
          <cell r="E158" t="str">
            <v>32.3</v>
          </cell>
          <cell r="F158" t="str">
            <v>4517</v>
          </cell>
          <cell r="G158" t="str">
            <v>51374</v>
          </cell>
          <cell r="H158" t="str">
            <v>9373</v>
          </cell>
          <cell r="J158" t="str">
            <v>10268</v>
          </cell>
          <cell r="K158" t="str">
            <v>116790</v>
          </cell>
          <cell r="L158" t="str">
            <v>2557297</v>
          </cell>
          <cell r="M158" t="str">
            <v>15.4</v>
          </cell>
          <cell r="N158" t="str">
            <v>6104675</v>
          </cell>
          <cell r="O158" t="str">
            <v>36.7</v>
          </cell>
          <cell r="P158" t="str">
            <v>7826</v>
          </cell>
        </row>
        <row r="159">
          <cell r="A159" t="str">
            <v>2004</v>
          </cell>
          <cell r="B159" t="str">
            <v>003632</v>
          </cell>
          <cell r="C159" t="str">
            <v>4.4</v>
          </cell>
          <cell r="D159" t="str">
            <v>31.5</v>
          </cell>
          <cell r="E159" t="str">
            <v>18.8</v>
          </cell>
          <cell r="F159" t="str">
            <v>6990</v>
          </cell>
          <cell r="G159" t="str">
            <v>70060</v>
          </cell>
          <cell r="H159" t="str">
            <v>17088</v>
          </cell>
          <cell r="J159" t="str">
            <v>15944</v>
          </cell>
          <cell r="K159" t="str">
            <v>159807</v>
          </cell>
          <cell r="L159" t="str">
            <v>16205081</v>
          </cell>
          <cell r="M159" t="str">
            <v>11.4</v>
          </cell>
          <cell r="N159" t="str">
            <v>28239543</v>
          </cell>
          <cell r="O159" t="str">
            <v>19.9</v>
          </cell>
          <cell r="P159" t="str">
            <v>40746</v>
          </cell>
        </row>
        <row r="160">
          <cell r="A160" t="str">
            <v>2004</v>
          </cell>
          <cell r="B160" t="str">
            <v>003639</v>
          </cell>
          <cell r="C160" t="str">
            <v>13.9</v>
          </cell>
          <cell r="D160" t="str">
            <v>24.9</v>
          </cell>
          <cell r="E160" t="str">
            <v>13.0</v>
          </cell>
          <cell r="F160" t="str">
            <v>7532</v>
          </cell>
          <cell r="G160" t="str">
            <v>69769</v>
          </cell>
          <cell r="H160" t="str">
            <v>13059</v>
          </cell>
          <cell r="J160" t="str">
            <v>14789</v>
          </cell>
          <cell r="K160" t="str">
            <v>136998</v>
          </cell>
          <cell r="L160" t="str">
            <v>2200455</v>
          </cell>
          <cell r="M160" t="str">
            <v>19.0</v>
          </cell>
          <cell r="N160" t="str">
            <v>3542528</v>
          </cell>
          <cell r="O160" t="str">
            <v>30.6</v>
          </cell>
          <cell r="P160" t="str">
            <v>6076</v>
          </cell>
        </row>
        <row r="161">
          <cell r="A161" t="str">
            <v>2004</v>
          </cell>
          <cell r="B161" t="str">
            <v>003642</v>
          </cell>
          <cell r="C161" t="str">
            <v>14.0</v>
          </cell>
          <cell r="D161" t="str">
            <v>34.5</v>
          </cell>
          <cell r="E161" t="str">
            <v>27.4</v>
          </cell>
          <cell r="F161" t="str">
            <v>5747</v>
          </cell>
          <cell r="G161" t="str">
            <v>100712</v>
          </cell>
          <cell r="H161" t="str">
            <v>13278</v>
          </cell>
          <cell r="J161" t="str">
            <v>13536</v>
          </cell>
          <cell r="K161" t="str">
            <v>237185</v>
          </cell>
          <cell r="L161" t="str">
            <v>2588396</v>
          </cell>
          <cell r="M161" t="str">
            <v>10.7</v>
          </cell>
          <cell r="N161" t="str">
            <v>5056467</v>
          </cell>
          <cell r="O161" t="str">
            <v>20.9</v>
          </cell>
          <cell r="P161" t="str">
            <v>10065</v>
          </cell>
        </row>
        <row r="162">
          <cell r="A162" t="str">
            <v>2004</v>
          </cell>
          <cell r="B162" t="str">
            <v>003644</v>
          </cell>
          <cell r="C162" t="str">
            <v>6.1</v>
          </cell>
          <cell r="D162" t="str">
            <v>30.7</v>
          </cell>
          <cell r="E162" t="str">
            <v>27.6</v>
          </cell>
          <cell r="F162" t="str">
            <v>5407</v>
          </cell>
          <cell r="G162" t="str">
            <v>55491</v>
          </cell>
          <cell r="H162" t="str">
            <v>13591</v>
          </cell>
          <cell r="J162" t="str">
            <v>14243</v>
          </cell>
          <cell r="K162" t="str">
            <v>146182</v>
          </cell>
          <cell r="L162" t="str">
            <v>14919885</v>
          </cell>
          <cell r="M162" t="str">
            <v>11.5</v>
          </cell>
          <cell r="N162" t="str">
            <v>22767134</v>
          </cell>
          <cell r="O162" t="str">
            <v>17.5</v>
          </cell>
          <cell r="P162" t="str">
            <v>27034</v>
          </cell>
        </row>
        <row r="163">
          <cell r="A163" t="str">
            <v>2004</v>
          </cell>
          <cell r="B163" t="str">
            <v>003646</v>
          </cell>
          <cell r="C163" t="str">
            <v>10.4</v>
          </cell>
          <cell r="D163" t="str">
            <v>38.7</v>
          </cell>
          <cell r="E163" t="str">
            <v>21.4</v>
          </cell>
          <cell r="F163" t="str">
            <v>6502</v>
          </cell>
          <cell r="G163" t="str">
            <v>54811</v>
          </cell>
          <cell r="H163" t="str">
            <v>12461</v>
          </cell>
          <cell r="J163" t="str">
            <v>12767</v>
          </cell>
          <cell r="K163" t="str">
            <v>107623</v>
          </cell>
          <cell r="L163" t="str">
            <v>1353031</v>
          </cell>
          <cell r="M163" t="str">
            <v>6.1</v>
          </cell>
          <cell r="N163" t="str">
            <v>3530690</v>
          </cell>
          <cell r="O163" t="str">
            <v>15.8</v>
          </cell>
          <cell r="P163" t="str">
            <v>8333</v>
          </cell>
        </row>
        <row r="164">
          <cell r="A164" t="str">
            <v>2004</v>
          </cell>
          <cell r="B164" t="str">
            <v>003652</v>
          </cell>
          <cell r="C164" t="str">
            <v>7.9</v>
          </cell>
          <cell r="D164" t="str">
            <v>33.9</v>
          </cell>
          <cell r="E164" t="str">
            <v>27.8</v>
          </cell>
          <cell r="F164" t="str">
            <v>5732</v>
          </cell>
          <cell r="G164" t="str">
            <v>66443</v>
          </cell>
          <cell r="H164" t="str">
            <v>17675</v>
          </cell>
          <cell r="J164" t="str">
            <v>15657</v>
          </cell>
          <cell r="K164" t="str">
            <v>181481</v>
          </cell>
          <cell r="L164" t="str">
            <v>4759806</v>
          </cell>
          <cell r="M164" t="str">
            <v>4.2</v>
          </cell>
          <cell r="N164" t="str">
            <v>12895346</v>
          </cell>
          <cell r="O164" t="str">
            <v>11.4</v>
          </cell>
          <cell r="P164" t="str">
            <v>29706</v>
          </cell>
        </row>
        <row r="165">
          <cell r="A165" t="str">
            <v>2004</v>
          </cell>
          <cell r="B165" t="str">
            <v>003656</v>
          </cell>
          <cell r="C165" t="str">
            <v>9.2</v>
          </cell>
          <cell r="D165" t="str">
            <v>31.8</v>
          </cell>
          <cell r="E165" t="str">
            <v>22.0</v>
          </cell>
          <cell r="F165" t="str">
            <v>4959</v>
          </cell>
          <cell r="G165" t="str">
            <v>57616</v>
          </cell>
          <cell r="H165" t="str">
            <v>10231</v>
          </cell>
          <cell r="J165" t="str">
            <v>11505</v>
          </cell>
          <cell r="K165" t="str">
            <v>133675</v>
          </cell>
          <cell r="L165" t="str">
            <v>5995660</v>
          </cell>
          <cell r="M165" t="str">
            <v>10.4</v>
          </cell>
          <cell r="N165" t="str">
            <v>11894004</v>
          </cell>
          <cell r="O165" t="str">
            <v>20.6</v>
          </cell>
          <cell r="P165" t="str">
            <v>20977</v>
          </cell>
        </row>
        <row r="166">
          <cell r="A166" t="str">
            <v>2004</v>
          </cell>
          <cell r="B166" t="str">
            <v>003658</v>
          </cell>
          <cell r="C166" t="str">
            <v>5.7</v>
          </cell>
          <cell r="D166" t="str">
            <v>38.3</v>
          </cell>
          <cell r="E166" t="str">
            <v>30.6</v>
          </cell>
          <cell r="F166" t="str">
            <v>6848</v>
          </cell>
          <cell r="G166" t="str">
            <v>66654</v>
          </cell>
          <cell r="H166" t="str">
            <v>24969</v>
          </cell>
          <cell r="J166" t="str">
            <v>25558</v>
          </cell>
          <cell r="K166" t="str">
            <v>248771</v>
          </cell>
          <cell r="L166" t="str">
            <v>21920365</v>
          </cell>
          <cell r="M166" t="str">
            <v>10.1</v>
          </cell>
          <cell r="N166" t="str">
            <v>31910407</v>
          </cell>
          <cell r="O166" t="str">
            <v>14.8</v>
          </cell>
          <cell r="P166" t="str">
            <v>47846</v>
          </cell>
        </row>
        <row r="167">
          <cell r="A167" t="str">
            <v>2004</v>
          </cell>
          <cell r="B167" t="str">
            <v>003661</v>
          </cell>
          <cell r="C167" t="str">
            <v>8.5</v>
          </cell>
          <cell r="D167" t="str">
            <v>35.9</v>
          </cell>
          <cell r="E167" t="str">
            <v>22.9</v>
          </cell>
          <cell r="F167" t="str">
            <v>5396</v>
          </cell>
          <cell r="G167" t="str">
            <v>60623</v>
          </cell>
          <cell r="H167" t="str">
            <v>12517</v>
          </cell>
          <cell r="J167" t="str">
            <v>14214</v>
          </cell>
          <cell r="K167" t="str">
            <v>159695</v>
          </cell>
          <cell r="L167" t="str">
            <v>6313881</v>
          </cell>
          <cell r="M167" t="str">
            <v>24.9</v>
          </cell>
          <cell r="N167" t="str">
            <v>8246501</v>
          </cell>
          <cell r="O167" t="str">
            <v>32.5</v>
          </cell>
          <cell r="P167" t="str">
            <v>14771</v>
          </cell>
        </row>
        <row r="168">
          <cell r="A168" t="str">
            <v>2004</v>
          </cell>
          <cell r="B168" t="str">
            <v>003665</v>
          </cell>
          <cell r="C168" t="str">
            <v>8.0</v>
          </cell>
          <cell r="D168" t="str">
            <v>27.8</v>
          </cell>
          <cell r="E168" t="str">
            <v>25.8</v>
          </cell>
          <cell r="F168" t="str">
            <v>5349</v>
          </cell>
          <cell r="G168" t="str">
            <v>60003</v>
          </cell>
          <cell r="H168" t="str">
            <v>11308</v>
          </cell>
          <cell r="J168" t="str">
            <v>11585</v>
          </cell>
          <cell r="K168" t="str">
            <v>129951</v>
          </cell>
          <cell r="L168" t="str">
            <v>533696</v>
          </cell>
          <cell r="M168" t="str">
            <v>4.9</v>
          </cell>
          <cell r="N168" t="str">
            <v>914092</v>
          </cell>
          <cell r="O168" t="str">
            <v>8.3</v>
          </cell>
          <cell r="P168" t="str">
            <v>6004</v>
          </cell>
        </row>
        <row r="169">
          <cell r="A169" t="str">
            <v>2004</v>
          </cell>
          <cell r="B169" t="str">
            <v>009651</v>
          </cell>
          <cell r="C169" t="str">
            <v>13.5</v>
          </cell>
          <cell r="D169" t="str">
            <v>40.6</v>
          </cell>
          <cell r="E169" t="str">
            <v>41.4</v>
          </cell>
          <cell r="F169" t="str">
            <v>11557</v>
          </cell>
          <cell r="G169" t="str">
            <v>106665</v>
          </cell>
          <cell r="H169" t="str">
            <v>13128</v>
          </cell>
          <cell r="J169" t="str">
            <v>17106</v>
          </cell>
          <cell r="K169" t="str">
            <v>157877</v>
          </cell>
          <cell r="L169" t="str">
            <v>1928934</v>
          </cell>
          <cell r="M169" t="str">
            <v>37.2</v>
          </cell>
          <cell r="N169" t="str">
            <v>1928934</v>
          </cell>
          <cell r="O169" t="str">
            <v>37.2</v>
          </cell>
          <cell r="P169" t="str">
            <v>3276</v>
          </cell>
        </row>
        <row r="170">
          <cell r="A170" t="str">
            <v>2004</v>
          </cell>
          <cell r="B170" t="str">
            <v>009741</v>
          </cell>
          <cell r="C170" t="str">
            <v>8.1</v>
          </cell>
          <cell r="D170" t="str">
            <v>35.7</v>
          </cell>
          <cell r="E170" t="str">
            <v>35.5</v>
          </cell>
          <cell r="F170" t="str">
            <v>7933</v>
          </cell>
          <cell r="G170" t="str">
            <v>91552</v>
          </cell>
          <cell r="H170" t="str">
            <v>14952</v>
          </cell>
          <cell r="J170" t="str">
            <v>17449</v>
          </cell>
          <cell r="K170" t="str">
            <v>201366</v>
          </cell>
          <cell r="L170" t="str">
            <v>5022610</v>
          </cell>
          <cell r="M170" t="str">
            <v>17.2</v>
          </cell>
          <cell r="N170" t="str">
            <v>5577911</v>
          </cell>
          <cell r="O170" t="str">
            <v>19.1</v>
          </cell>
          <cell r="P170" t="str">
            <v>11219</v>
          </cell>
        </row>
        <row r="171">
          <cell r="A171" t="str">
            <v>2004</v>
          </cell>
          <cell r="B171" t="str">
            <v>009930</v>
          </cell>
          <cell r="C171" t="str">
            <v>9.2</v>
          </cell>
          <cell r="D171" t="str">
            <v>32.5</v>
          </cell>
          <cell r="E171" t="str">
            <v>25.6</v>
          </cell>
          <cell r="F171" t="str">
            <v>6712</v>
          </cell>
          <cell r="G171" t="str">
            <v>65829</v>
          </cell>
          <cell r="H171" t="str">
            <v>11976</v>
          </cell>
          <cell r="J171" t="str">
            <v>16813</v>
          </cell>
          <cell r="K171" t="str">
            <v>164902</v>
          </cell>
          <cell r="L171" t="str">
            <v>298152</v>
          </cell>
          <cell r="M171" t="str">
            <v>5.3</v>
          </cell>
          <cell r="N171" t="str">
            <v>356166</v>
          </cell>
          <cell r="O171" t="str">
            <v>6.4</v>
          </cell>
          <cell r="P171" t="str">
            <v>2394</v>
          </cell>
        </row>
        <row r="172">
          <cell r="A172" t="str">
            <v>2004</v>
          </cell>
          <cell r="B172" t="str">
            <v>010115</v>
          </cell>
          <cell r="C172" t="str">
            <v>11.6</v>
          </cell>
          <cell r="D172" t="str">
            <v>40.7</v>
          </cell>
          <cell r="E172" t="str">
            <v>30.5</v>
          </cell>
          <cell r="F172" t="str">
            <v>4346</v>
          </cell>
          <cell r="G172" t="str">
            <v>58350</v>
          </cell>
          <cell r="H172" t="str">
            <v>10584</v>
          </cell>
          <cell r="J172" t="str">
            <v>11523</v>
          </cell>
          <cell r="K172" t="str">
            <v>154722</v>
          </cell>
          <cell r="L172" t="str">
            <v>4875637</v>
          </cell>
          <cell r="M172" t="str">
            <v>15.8</v>
          </cell>
          <cell r="N172" t="str">
            <v>6532103</v>
          </cell>
          <cell r="O172" t="str">
            <v>21.2</v>
          </cell>
          <cell r="P172" t="str">
            <v>20373</v>
          </cell>
        </row>
        <row r="173">
          <cell r="A173" t="str">
            <v>2004</v>
          </cell>
          <cell r="B173" t="str">
            <v>010298</v>
          </cell>
          <cell r="C173" t="str">
            <v>12.2</v>
          </cell>
          <cell r="D173" t="str">
            <v>37.6</v>
          </cell>
          <cell r="E173" t="str">
            <v>32.5</v>
          </cell>
          <cell r="F173" t="str">
            <v>8352</v>
          </cell>
          <cell r="G173" t="str">
            <v>62346</v>
          </cell>
          <cell r="H173" t="str">
            <v>16589</v>
          </cell>
          <cell r="J173" t="str">
            <v>17213</v>
          </cell>
          <cell r="K173" t="str">
            <v>128491</v>
          </cell>
          <cell r="L173" t="str">
            <v>760236</v>
          </cell>
          <cell r="M173" t="str">
            <v>12.5</v>
          </cell>
          <cell r="N173" t="str">
            <v>760236</v>
          </cell>
          <cell r="O173" t="str">
            <v>12.5</v>
          </cell>
          <cell r="P173" t="str">
            <v>1549</v>
          </cell>
        </row>
        <row r="174">
          <cell r="A174" t="str">
            <v>2004</v>
          </cell>
          <cell r="B174" t="str">
            <v>011161</v>
          </cell>
          <cell r="C174" t="str">
            <v>9.7</v>
          </cell>
          <cell r="D174" t="str">
            <v>34.2</v>
          </cell>
          <cell r="E174" t="str">
            <v>19.8</v>
          </cell>
          <cell r="F174" t="str">
            <v>7282</v>
          </cell>
          <cell r="G174" t="str">
            <v>81019</v>
          </cell>
          <cell r="H174" t="str">
            <v>10356</v>
          </cell>
          <cell r="J174" t="str">
            <v>12478</v>
          </cell>
          <cell r="K174" t="str">
            <v>138836</v>
          </cell>
          <cell r="L174" t="str">
            <v>1975897</v>
          </cell>
          <cell r="M174" t="str">
            <v>14.7</v>
          </cell>
          <cell r="N174" t="str">
            <v>3672336</v>
          </cell>
          <cell r="O174" t="str">
            <v>27.3</v>
          </cell>
          <cell r="P174" t="str">
            <v>6975</v>
          </cell>
        </row>
        <row r="175">
          <cell r="A175" t="str">
            <v>2004</v>
          </cell>
          <cell r="B175" t="str">
            <v>011163</v>
          </cell>
          <cell r="C175" t="str">
            <v>16.7</v>
          </cell>
          <cell r="D175" t="str">
            <v>32.4</v>
          </cell>
          <cell r="E175" t="str">
            <v>31.9</v>
          </cell>
          <cell r="F175" t="str">
            <v>7345</v>
          </cell>
          <cell r="G175" t="str">
            <v>62991</v>
          </cell>
          <cell r="H175" t="str">
            <v>11635</v>
          </cell>
          <cell r="J175" t="str">
            <v>13640</v>
          </cell>
          <cell r="K175" t="str">
            <v>116976</v>
          </cell>
          <cell r="L175" t="str">
            <v>1164799</v>
          </cell>
          <cell r="M175" t="str">
            <v>13.2</v>
          </cell>
          <cell r="N175" t="str">
            <v>2210819</v>
          </cell>
          <cell r="O175" t="str">
            <v>25.0</v>
          </cell>
          <cell r="P175" t="str">
            <v>3770</v>
          </cell>
        </row>
        <row r="176">
          <cell r="A176" t="str">
            <v>2004</v>
          </cell>
          <cell r="B176" t="str">
            <v>011711</v>
          </cell>
          <cell r="C176" t="str">
            <v>17.1</v>
          </cell>
          <cell r="D176" t="str">
            <v>27.7</v>
          </cell>
          <cell r="E176" t="str">
            <v>18.9</v>
          </cell>
          <cell r="F176" t="str">
            <v>5649</v>
          </cell>
          <cell r="G176" t="str">
            <v>56920</v>
          </cell>
          <cell r="H176" t="str">
            <v>15709</v>
          </cell>
          <cell r="J176" t="str">
            <v>15532</v>
          </cell>
          <cell r="K176" t="str">
            <v>156501</v>
          </cell>
          <cell r="L176" t="str">
            <v>1724803</v>
          </cell>
          <cell r="M176" t="str">
            <v>6.6</v>
          </cell>
          <cell r="N176" t="str">
            <v>9792907</v>
          </cell>
          <cell r="O176" t="str">
            <v>37.3</v>
          </cell>
          <cell r="P176" t="str">
            <v>5473</v>
          </cell>
        </row>
        <row r="177">
          <cell r="A177" t="str">
            <v>2004</v>
          </cell>
          <cell r="B177" t="str">
            <v>012826</v>
          </cell>
          <cell r="C177" t="str">
            <v>18.1</v>
          </cell>
          <cell r="D177" t="str">
            <v>26.6</v>
          </cell>
          <cell r="E177" t="str">
            <v>16.6</v>
          </cell>
          <cell r="F177" t="str">
            <v>3162</v>
          </cell>
          <cell r="G177" t="str">
            <v>37255</v>
          </cell>
          <cell r="H177" t="str">
            <v>9782</v>
          </cell>
          <cell r="J177" t="str">
            <v>9469</v>
          </cell>
          <cell r="K177" t="str">
            <v>111562</v>
          </cell>
          <cell r="L177" t="str">
            <v>916506</v>
          </cell>
          <cell r="M177" t="str">
            <v>5.3</v>
          </cell>
          <cell r="N177" t="str">
            <v>1658789</v>
          </cell>
          <cell r="O177" t="str">
            <v>9.5</v>
          </cell>
          <cell r="P177" t="str">
            <v>8217</v>
          </cell>
        </row>
        <row r="178">
          <cell r="A178" t="str">
            <v>2004</v>
          </cell>
          <cell r="B178" t="str">
            <v>013231</v>
          </cell>
          <cell r="C178" t="str">
            <v>12.2</v>
          </cell>
          <cell r="D178" t="str">
            <v>18.9</v>
          </cell>
          <cell r="E178" t="str">
            <v>6.5</v>
          </cell>
          <cell r="F178" t="str">
            <v>8129</v>
          </cell>
          <cell r="G178" t="str">
            <v>90526</v>
          </cell>
          <cell r="H178" t="str">
            <v>16097</v>
          </cell>
          <cell r="J178" t="str">
            <v>17913</v>
          </cell>
          <cell r="K178" t="str">
            <v>199494</v>
          </cell>
          <cell r="L178" t="str">
            <v>315005</v>
          </cell>
          <cell r="M178" t="str">
            <v>7.9</v>
          </cell>
          <cell r="N178" t="str">
            <v>369744</v>
          </cell>
          <cell r="O178" t="str">
            <v>9.3</v>
          </cell>
          <cell r="P178" t="str">
            <v>1659</v>
          </cell>
        </row>
        <row r="179">
          <cell r="A179" t="str">
            <v>2004</v>
          </cell>
          <cell r="B179" t="str">
            <v>029269</v>
          </cell>
          <cell r="C179" t="str">
            <v>22.0</v>
          </cell>
          <cell r="D179" t="str">
            <v>24.3</v>
          </cell>
          <cell r="E179" t="str">
            <v>20.1</v>
          </cell>
          <cell r="F179" t="str">
            <v>9912</v>
          </cell>
          <cell r="G179" t="str">
            <v>94547</v>
          </cell>
          <cell r="H179" t="str">
            <v>13713</v>
          </cell>
          <cell r="J179" t="str">
            <v>15374</v>
          </cell>
          <cell r="K179" t="str">
            <v>146654</v>
          </cell>
          <cell r="L179" t="str">
            <v>543605</v>
          </cell>
          <cell r="M179" t="str">
            <v>37.4</v>
          </cell>
          <cell r="N179" t="str">
            <v>543605</v>
          </cell>
          <cell r="O179" t="str">
            <v>37.4</v>
          </cell>
          <cell r="P179" t="str">
            <v>1060</v>
          </cell>
        </row>
        <row r="180">
          <cell r="A180" t="str">
            <v>2004</v>
          </cell>
          <cell r="B180" t="str">
            <v>030646</v>
          </cell>
          <cell r="C180" t="str">
            <v>10.4</v>
          </cell>
          <cell r="D180" t="str">
            <v>32.0</v>
          </cell>
          <cell r="E180" t="str">
            <v>20.1</v>
          </cell>
          <cell r="F180" t="str">
            <v>11309</v>
          </cell>
          <cell r="G180" t="str">
            <v>66755</v>
          </cell>
          <cell r="H180" t="str">
            <v>40904</v>
          </cell>
          <cell r="J180" t="str">
            <v>43370</v>
          </cell>
          <cell r="K180" t="str">
            <v>256014</v>
          </cell>
          <cell r="L180" t="str">
            <v>2134831</v>
          </cell>
          <cell r="M180" t="str">
            <v>28.4</v>
          </cell>
          <cell r="N180" t="str">
            <v>2198315</v>
          </cell>
          <cell r="O180" t="str">
            <v>29.3</v>
          </cell>
          <cell r="P180" t="str">
            <v>2278</v>
          </cell>
        </row>
        <row r="181">
          <cell r="A181" t="str">
            <v>2004</v>
          </cell>
          <cell r="B181" t="str">
            <v>445566</v>
          </cell>
          <cell r="D181" t="str">
            <v>30.9</v>
          </cell>
          <cell r="E181" t="str">
            <v>24.4</v>
          </cell>
          <cell r="F181" t="str">
            <v>5772</v>
          </cell>
          <cell r="G181" t="str">
            <v>62993</v>
          </cell>
          <cell r="H181" t="str">
            <v>14127</v>
          </cell>
          <cell r="J181" t="str">
            <v>14537</v>
          </cell>
          <cell r="K181" t="str">
            <v>158663</v>
          </cell>
          <cell r="P181" t="str">
            <v>410931</v>
          </cell>
        </row>
        <row r="182">
          <cell r="A182" t="str">
            <v>2005</v>
          </cell>
          <cell r="B182" t="str">
            <v>000020</v>
          </cell>
          <cell r="C182" t="str">
            <v>9.6</v>
          </cell>
          <cell r="D182" t="str">
            <v>20.8</v>
          </cell>
          <cell r="E182" t="str">
            <v>4.3</v>
          </cell>
          <cell r="F182" t="str">
            <v>w/ SRSU</v>
          </cell>
          <cell r="G182" t="str">
            <v>w/ SRSU</v>
          </cell>
          <cell r="H182" t="str">
            <v>w/ SRSU</v>
          </cell>
          <cell r="J182" t="str">
            <v>w/ SRSU</v>
          </cell>
          <cell r="K182" t="str">
            <v>w/ SRSU</v>
          </cell>
        </row>
        <row r="183">
          <cell r="A183" t="str">
            <v>2005</v>
          </cell>
          <cell r="B183" t="str">
            <v>003541</v>
          </cell>
          <cell r="C183" t="str">
            <v>10.7</v>
          </cell>
          <cell r="D183" t="str">
            <v>23.8</v>
          </cell>
          <cell r="E183" t="str">
            <v>13.4</v>
          </cell>
          <cell r="F183" t="str">
            <v>5879</v>
          </cell>
          <cell r="G183" t="str">
            <v>62018</v>
          </cell>
          <cell r="H183" t="str">
            <v>11575</v>
          </cell>
          <cell r="J183" t="str">
            <v>12009</v>
          </cell>
          <cell r="K183" t="str">
            <v>126686</v>
          </cell>
          <cell r="L183" t="str">
            <v>988660</v>
          </cell>
          <cell r="M183" t="str">
            <v>5.6</v>
          </cell>
          <cell r="N183" t="str">
            <v>1017556</v>
          </cell>
          <cell r="O183" t="str">
            <v>5.8</v>
          </cell>
          <cell r="P183" t="str">
            <v>5447</v>
          </cell>
        </row>
        <row r="184">
          <cell r="A184" t="str">
            <v>2005</v>
          </cell>
          <cell r="B184" t="str">
            <v>003565</v>
          </cell>
          <cell r="C184" t="str">
            <v>9.4</v>
          </cell>
          <cell r="D184" t="str">
            <v>26.7</v>
          </cell>
          <cell r="E184" t="str">
            <v>13.8</v>
          </cell>
          <cell r="F184" t="str">
            <v>5442</v>
          </cell>
          <cell r="G184" t="str">
            <v>55774</v>
          </cell>
          <cell r="H184" t="str">
            <v>9789</v>
          </cell>
          <cell r="J184" t="str">
            <v>10236</v>
          </cell>
          <cell r="K184" t="str">
            <v>104914</v>
          </cell>
          <cell r="L184" t="str">
            <v>1403606</v>
          </cell>
          <cell r="M184" t="str">
            <v>10.6</v>
          </cell>
          <cell r="N184" t="str">
            <v>3553692</v>
          </cell>
          <cell r="O184" t="str">
            <v>26.8</v>
          </cell>
          <cell r="P184" t="str">
            <v>7242</v>
          </cell>
        </row>
        <row r="185">
          <cell r="A185" t="str">
            <v>2005</v>
          </cell>
          <cell r="B185" t="str">
            <v>003581</v>
          </cell>
          <cell r="C185" t="str">
            <v>14.0</v>
          </cell>
          <cell r="D185" t="str">
            <v>30.1</v>
          </cell>
          <cell r="E185" t="str">
            <v>19.8</v>
          </cell>
          <cell r="F185" t="str">
            <v>4696</v>
          </cell>
          <cell r="G185" t="str">
            <v>53203</v>
          </cell>
          <cell r="H185" t="str">
            <v>11972</v>
          </cell>
          <cell r="J185" t="str">
            <v>12146</v>
          </cell>
          <cell r="K185" t="str">
            <v>137611</v>
          </cell>
          <cell r="L185" t="str">
            <v>1070088</v>
          </cell>
          <cell r="M185" t="str">
            <v>3.6</v>
          </cell>
          <cell r="N185" t="str">
            <v>6206328</v>
          </cell>
          <cell r="O185" t="str">
            <v>20.8</v>
          </cell>
          <cell r="P185" t="str">
            <v>8964</v>
          </cell>
        </row>
        <row r="186">
          <cell r="A186" t="str">
            <v>2005</v>
          </cell>
          <cell r="B186" t="str">
            <v>003592</v>
          </cell>
          <cell r="C186" t="str">
            <v>12.3</v>
          </cell>
          <cell r="D186" t="str">
            <v>36.4</v>
          </cell>
          <cell r="E186" t="str">
            <v>29.3</v>
          </cell>
          <cell r="F186" t="str">
            <v>4352</v>
          </cell>
          <cell r="G186" t="str">
            <v>46141</v>
          </cell>
          <cell r="H186" t="str">
            <v>9193</v>
          </cell>
          <cell r="J186" t="str">
            <v>10502</v>
          </cell>
          <cell r="K186" t="str">
            <v>111353</v>
          </cell>
          <cell r="L186" t="str">
            <v>106147</v>
          </cell>
          <cell r="M186" t="str">
            <v>2.9</v>
          </cell>
          <cell r="N186" t="str">
            <v>106147</v>
          </cell>
          <cell r="O186" t="str">
            <v>2.9</v>
          </cell>
          <cell r="P186" t="str">
            <v>5226</v>
          </cell>
        </row>
        <row r="187">
          <cell r="A187" t="str">
            <v>2005</v>
          </cell>
          <cell r="B187" t="str">
            <v>003594</v>
          </cell>
          <cell r="C187" t="str">
            <v>8.0</v>
          </cell>
          <cell r="D187" t="str">
            <v>31.3</v>
          </cell>
          <cell r="E187" t="str">
            <v>20.4</v>
          </cell>
          <cell r="F187" t="str">
            <v>4690</v>
          </cell>
          <cell r="G187" t="str">
            <v>50064</v>
          </cell>
          <cell r="H187" t="str">
            <v>12992</v>
          </cell>
          <cell r="J187" t="str">
            <v>12752</v>
          </cell>
          <cell r="K187" t="str">
            <v>136121</v>
          </cell>
          <cell r="L187" t="str">
            <v>8342460</v>
          </cell>
          <cell r="M187" t="str">
            <v>10.8</v>
          </cell>
          <cell r="N187" t="str">
            <v>13388739</v>
          </cell>
          <cell r="O187" t="str">
            <v>17.3</v>
          </cell>
          <cell r="P187" t="str">
            <v>26376</v>
          </cell>
        </row>
        <row r="188">
          <cell r="A188" t="str">
            <v>2005</v>
          </cell>
          <cell r="B188" t="str">
            <v>003599</v>
          </cell>
          <cell r="C188" t="str">
            <v>8.0</v>
          </cell>
          <cell r="D188" t="str">
            <v>34.9</v>
          </cell>
          <cell r="E188" t="str">
            <v>24.3</v>
          </cell>
          <cell r="F188" t="str">
            <v>5097</v>
          </cell>
          <cell r="G188" t="str">
            <v>61537</v>
          </cell>
          <cell r="H188" t="str">
            <v>10484</v>
          </cell>
          <cell r="J188" t="str">
            <v>10603</v>
          </cell>
          <cell r="K188" t="str">
            <v>128019</v>
          </cell>
          <cell r="L188" t="str">
            <v>2149793</v>
          </cell>
          <cell r="M188" t="str">
            <v>10.5</v>
          </cell>
          <cell r="N188" t="str">
            <v>3535322</v>
          </cell>
          <cell r="O188" t="str">
            <v>17.3</v>
          </cell>
          <cell r="P188" t="str">
            <v>14931</v>
          </cell>
        </row>
        <row r="189">
          <cell r="A189" t="str">
            <v>2005</v>
          </cell>
          <cell r="B189" t="str">
            <v>003606</v>
          </cell>
          <cell r="C189" t="str">
            <v>15.5</v>
          </cell>
          <cell r="D189" t="str">
            <v>29.0</v>
          </cell>
          <cell r="E189" t="str">
            <v>21.6</v>
          </cell>
          <cell r="F189" t="str">
            <v>3855</v>
          </cell>
          <cell r="G189" t="str">
            <v>48438</v>
          </cell>
          <cell r="H189" t="str">
            <v>9335</v>
          </cell>
          <cell r="J189" t="str">
            <v>9858</v>
          </cell>
          <cell r="K189" t="str">
            <v>123849</v>
          </cell>
          <cell r="L189" t="str">
            <v>4377552</v>
          </cell>
          <cell r="M189" t="str">
            <v>7.5</v>
          </cell>
          <cell r="N189" t="str">
            <v>8982748</v>
          </cell>
          <cell r="O189" t="str">
            <v>15.4</v>
          </cell>
          <cell r="P189" t="str">
            <v>13039</v>
          </cell>
        </row>
        <row r="190">
          <cell r="A190" t="str">
            <v>2005</v>
          </cell>
          <cell r="B190" t="str">
            <v>003615</v>
          </cell>
          <cell r="C190" t="str">
            <v>11.4</v>
          </cell>
          <cell r="D190" t="str">
            <v>35.5</v>
          </cell>
          <cell r="E190" t="str">
            <v>34.0</v>
          </cell>
          <cell r="F190" t="str">
            <v>4075</v>
          </cell>
          <cell r="G190" t="str">
            <v>51261</v>
          </cell>
          <cell r="H190" t="str">
            <v>9774</v>
          </cell>
          <cell r="J190" t="str">
            <v>10404</v>
          </cell>
          <cell r="K190" t="str">
            <v>130886</v>
          </cell>
          <cell r="L190" t="str">
            <v>1627527</v>
          </cell>
          <cell r="M190" t="str">
            <v>2.1</v>
          </cell>
          <cell r="N190" t="str">
            <v>6383082</v>
          </cell>
          <cell r="O190" t="str">
            <v>8.3</v>
          </cell>
          <cell r="P190" t="str">
            <v>23196</v>
          </cell>
        </row>
        <row r="191">
          <cell r="A191" t="str">
            <v>2005</v>
          </cell>
          <cell r="B191" t="str">
            <v>003624</v>
          </cell>
          <cell r="C191" t="str">
            <v>11.2</v>
          </cell>
          <cell r="D191" t="str">
            <v>25.8</v>
          </cell>
          <cell r="E191" t="str">
            <v>27.1</v>
          </cell>
          <cell r="F191" t="str">
            <v>4997</v>
          </cell>
          <cell r="G191" t="str">
            <v>51122</v>
          </cell>
          <cell r="H191" t="str">
            <v>10506</v>
          </cell>
          <cell r="J191" t="str">
            <v>10731</v>
          </cell>
          <cell r="K191" t="str">
            <v>109771</v>
          </cell>
          <cell r="L191" t="str">
            <v>2012403</v>
          </cell>
          <cell r="M191" t="str">
            <v>5.7</v>
          </cell>
          <cell r="N191" t="str">
            <v>4182256</v>
          </cell>
          <cell r="O191" t="str">
            <v>11.9</v>
          </cell>
          <cell r="P191" t="str">
            <v>10348</v>
          </cell>
        </row>
        <row r="192">
          <cell r="A192" t="str">
            <v>2005</v>
          </cell>
          <cell r="B192" t="str">
            <v>003625</v>
          </cell>
          <cell r="C192" t="str">
            <v>14.1</v>
          </cell>
          <cell r="D192" t="str">
            <v>22.7</v>
          </cell>
          <cell r="E192" t="str">
            <v>11.2</v>
          </cell>
          <cell r="F192" t="str">
            <v>9950</v>
          </cell>
          <cell r="G192" t="str">
            <v>82503</v>
          </cell>
          <cell r="H192" t="str">
            <v>17925</v>
          </cell>
          <cell r="J192" t="str">
            <v>20365</v>
          </cell>
          <cell r="K192" t="str">
            <v>168862</v>
          </cell>
          <cell r="L192" t="str">
            <v>437750</v>
          </cell>
          <cell r="M192" t="str">
            <v>3.9</v>
          </cell>
          <cell r="N192" t="str">
            <v>1135896</v>
          </cell>
          <cell r="O192" t="str">
            <v>10.1</v>
          </cell>
          <cell r="P192" t="str">
            <v>2427</v>
          </cell>
        </row>
        <row r="193">
          <cell r="A193" t="str">
            <v>2005</v>
          </cell>
          <cell r="B193" t="str">
            <v>003630</v>
          </cell>
          <cell r="C193" t="str">
            <v>13.4</v>
          </cell>
          <cell r="D193" t="str">
            <v>30.7</v>
          </cell>
          <cell r="E193" t="str">
            <v>12.4</v>
          </cell>
          <cell r="F193" t="str">
            <v>7164</v>
          </cell>
          <cell r="G193" t="str">
            <v>71882</v>
          </cell>
          <cell r="H193" t="str">
            <v>14645</v>
          </cell>
          <cell r="J193" t="str">
            <v>14474</v>
          </cell>
          <cell r="K193" t="str">
            <v>145234</v>
          </cell>
          <cell r="L193" t="str">
            <v>5108024</v>
          </cell>
          <cell r="M193" t="str">
            <v>17.7</v>
          </cell>
          <cell r="N193" t="str">
            <v>5786281</v>
          </cell>
          <cell r="O193" t="str">
            <v>20.1</v>
          </cell>
          <cell r="P193" t="str">
            <v>7726</v>
          </cell>
        </row>
        <row r="194">
          <cell r="A194" t="str">
            <v>2005</v>
          </cell>
          <cell r="B194" t="str">
            <v>003631</v>
          </cell>
          <cell r="C194" t="str">
            <v>9.7</v>
          </cell>
          <cell r="D194" t="str">
            <v>25.5</v>
          </cell>
          <cell r="E194" t="str">
            <v>23.7</v>
          </cell>
          <cell r="F194" t="str">
            <v>4618</v>
          </cell>
          <cell r="G194" t="str">
            <v>49971</v>
          </cell>
          <cell r="H194" t="str">
            <v>9888</v>
          </cell>
          <cell r="J194" t="str">
            <v>10577</v>
          </cell>
          <cell r="K194" t="str">
            <v>114457</v>
          </cell>
          <cell r="L194" t="str">
            <v>2725534</v>
          </cell>
          <cell r="M194" t="str">
            <v>17.6</v>
          </cell>
          <cell r="N194" t="str">
            <v>6107307</v>
          </cell>
          <cell r="O194" t="str">
            <v>39.4</v>
          </cell>
          <cell r="P194" t="str">
            <v>7786</v>
          </cell>
        </row>
        <row r="195">
          <cell r="A195" t="str">
            <v>2005</v>
          </cell>
          <cell r="B195" t="str">
            <v>003632</v>
          </cell>
          <cell r="C195" t="str">
            <v>4.8</v>
          </cell>
          <cell r="D195" t="str">
            <v>33.6</v>
          </cell>
          <cell r="E195" t="str">
            <v>24.8</v>
          </cell>
          <cell r="F195" t="str">
            <v>7183</v>
          </cell>
          <cell r="G195" t="str">
            <v>68370</v>
          </cell>
          <cell r="H195" t="str">
            <v>17973</v>
          </cell>
          <cell r="J195" t="str">
            <v>17371</v>
          </cell>
          <cell r="K195" t="str">
            <v>165356</v>
          </cell>
          <cell r="L195" t="str">
            <v>21887237</v>
          </cell>
          <cell r="M195" t="str">
            <v>14.5</v>
          </cell>
          <cell r="N195" t="str">
            <v>38347891</v>
          </cell>
          <cell r="O195" t="str">
            <v>25.4</v>
          </cell>
          <cell r="P195" t="str">
            <v>39204</v>
          </cell>
        </row>
        <row r="196">
          <cell r="A196" t="str">
            <v>2005</v>
          </cell>
          <cell r="B196" t="str">
            <v>003639</v>
          </cell>
          <cell r="C196" t="str">
            <v>13.8</v>
          </cell>
          <cell r="D196" t="str">
            <v>24.7</v>
          </cell>
          <cell r="E196" t="str">
            <v>13.6</v>
          </cell>
          <cell r="F196" t="str">
            <v>7064</v>
          </cell>
          <cell r="G196" t="str">
            <v>64967</v>
          </cell>
          <cell r="H196" t="str">
            <v>13767</v>
          </cell>
          <cell r="J196" t="str">
            <v>14861</v>
          </cell>
          <cell r="K196" t="str">
            <v>136679</v>
          </cell>
          <cell r="L196" t="str">
            <v>1978307</v>
          </cell>
          <cell r="M196" t="str">
            <v>12.7</v>
          </cell>
          <cell r="N196" t="str">
            <v>5559154</v>
          </cell>
          <cell r="O196" t="str">
            <v>35.6</v>
          </cell>
          <cell r="P196" t="str">
            <v>5941</v>
          </cell>
        </row>
        <row r="197">
          <cell r="A197" t="str">
            <v>2005</v>
          </cell>
          <cell r="B197" t="str">
            <v>003642</v>
          </cell>
          <cell r="C197" t="str">
            <v>12.0</v>
          </cell>
          <cell r="D197" t="str">
            <v>36.6</v>
          </cell>
          <cell r="E197" t="str">
            <v>26.2</v>
          </cell>
          <cell r="F197" t="str">
            <v>5516</v>
          </cell>
          <cell r="G197" t="str">
            <v>64329</v>
          </cell>
          <cell r="H197" t="str">
            <v>13914</v>
          </cell>
          <cell r="J197" t="str">
            <v>14474</v>
          </cell>
          <cell r="K197" t="str">
            <v>168804</v>
          </cell>
          <cell r="L197" t="str">
            <v>1166284</v>
          </cell>
          <cell r="M197" t="str">
            <v>3.2</v>
          </cell>
          <cell r="N197" t="str">
            <v>7694156</v>
          </cell>
          <cell r="O197" t="str">
            <v>21.4</v>
          </cell>
          <cell r="P197" t="str">
            <v>10346</v>
          </cell>
        </row>
        <row r="198">
          <cell r="A198" t="str">
            <v>2005</v>
          </cell>
          <cell r="B198" t="str">
            <v>003644</v>
          </cell>
          <cell r="C198" t="str">
            <v>7.0</v>
          </cell>
          <cell r="D198" t="str">
            <v>30.2</v>
          </cell>
          <cell r="E198" t="str">
            <v>25.0</v>
          </cell>
          <cell r="F198" t="str">
            <v>5560</v>
          </cell>
          <cell r="G198" t="str">
            <v>53761</v>
          </cell>
          <cell r="H198" t="str">
            <v>14284</v>
          </cell>
          <cell r="J198" t="str">
            <v>15101</v>
          </cell>
          <cell r="K198" t="str">
            <v>146027</v>
          </cell>
          <cell r="L198" t="str">
            <v>20321952</v>
          </cell>
          <cell r="M198" t="str">
            <v>16.2</v>
          </cell>
          <cell r="N198" t="str">
            <v>28267829</v>
          </cell>
          <cell r="O198" t="str">
            <v>22.5</v>
          </cell>
          <cell r="P198" t="str">
            <v>26629</v>
          </cell>
        </row>
        <row r="199">
          <cell r="A199" t="str">
            <v>2005</v>
          </cell>
          <cell r="B199" t="str">
            <v>003646</v>
          </cell>
          <cell r="C199" t="str">
            <v>8.9</v>
          </cell>
          <cell r="D199" t="str">
            <v>36.2</v>
          </cell>
          <cell r="E199" t="str">
            <v>23.8</v>
          </cell>
          <cell r="F199" t="str">
            <v>6232</v>
          </cell>
          <cell r="G199" t="str">
            <v>54554</v>
          </cell>
          <cell r="H199" t="str">
            <v>12021</v>
          </cell>
          <cell r="J199" t="str">
            <v>13664</v>
          </cell>
          <cell r="K199" t="str">
            <v>119615</v>
          </cell>
          <cell r="L199" t="str">
            <v>1354439</v>
          </cell>
          <cell r="M199" t="str">
            <v>3.5</v>
          </cell>
          <cell r="N199" t="str">
            <v>15098537</v>
          </cell>
          <cell r="O199" t="str">
            <v>39.5</v>
          </cell>
          <cell r="P199" t="str">
            <v>9104</v>
          </cell>
        </row>
        <row r="200">
          <cell r="A200" t="str">
            <v>2005</v>
          </cell>
          <cell r="B200" t="str">
            <v>003652</v>
          </cell>
          <cell r="C200" t="str">
            <v>8.5</v>
          </cell>
          <cell r="D200" t="str">
            <v>37.2</v>
          </cell>
          <cell r="E200" t="str">
            <v>23.7</v>
          </cell>
          <cell r="F200" t="str">
            <v>6267</v>
          </cell>
          <cell r="G200" t="str">
            <v>71233</v>
          </cell>
          <cell r="H200" t="str">
            <v>18979</v>
          </cell>
          <cell r="J200" t="str">
            <v>18520</v>
          </cell>
          <cell r="K200" t="str">
            <v>210519</v>
          </cell>
          <cell r="L200" t="str">
            <v>7989404</v>
          </cell>
          <cell r="M200" t="str">
            <v>4.9</v>
          </cell>
          <cell r="N200" t="str">
            <v>30625877</v>
          </cell>
          <cell r="O200" t="str">
            <v>18.9</v>
          </cell>
          <cell r="P200" t="str">
            <v>29051</v>
          </cell>
        </row>
        <row r="201">
          <cell r="A201" t="str">
            <v>2005</v>
          </cell>
          <cell r="B201" t="str">
            <v>003656</v>
          </cell>
          <cell r="C201" t="str">
            <v>10.1</v>
          </cell>
          <cell r="D201" t="str">
            <v>32.1</v>
          </cell>
          <cell r="E201" t="str">
            <v>19.7</v>
          </cell>
          <cell r="F201" t="str">
            <v>5137</v>
          </cell>
          <cell r="G201" t="str">
            <v>56748</v>
          </cell>
          <cell r="H201" t="str">
            <v>11905</v>
          </cell>
          <cell r="J201" t="str">
            <v>13171</v>
          </cell>
          <cell r="K201" t="str">
            <v>145500</v>
          </cell>
          <cell r="L201" t="str">
            <v>5563970</v>
          </cell>
          <cell r="M201" t="str">
            <v>10.2</v>
          </cell>
          <cell r="N201" t="str">
            <v>8527232</v>
          </cell>
          <cell r="O201" t="str">
            <v>15.6</v>
          </cell>
          <cell r="P201" t="str">
            <v>20609</v>
          </cell>
        </row>
        <row r="202">
          <cell r="A202" t="str">
            <v>2005</v>
          </cell>
          <cell r="B202" t="str">
            <v>003658</v>
          </cell>
          <cell r="C202" t="str">
            <v>5.9</v>
          </cell>
          <cell r="D202" t="str">
            <v>37.0</v>
          </cell>
          <cell r="E202" t="str">
            <v>30.2</v>
          </cell>
          <cell r="F202" t="str">
            <v>7047</v>
          </cell>
          <cell r="G202" t="str">
            <v>65275</v>
          </cell>
          <cell r="H202" t="str">
            <v>27427</v>
          </cell>
          <cell r="J202" t="str">
            <v>28181</v>
          </cell>
          <cell r="K202" t="str">
            <v>261032</v>
          </cell>
          <cell r="L202" t="str">
            <v>23839937</v>
          </cell>
          <cell r="M202" t="str">
            <v>9.3</v>
          </cell>
          <cell r="N202" t="str">
            <v>37948716</v>
          </cell>
          <cell r="O202" t="str">
            <v>14.9</v>
          </cell>
          <cell r="P202" t="str">
            <v>46616</v>
          </cell>
        </row>
        <row r="203">
          <cell r="A203" t="str">
            <v>2005</v>
          </cell>
          <cell r="B203" t="str">
            <v>003661</v>
          </cell>
          <cell r="C203" t="str">
            <v>8.5</v>
          </cell>
          <cell r="D203" t="str">
            <v>35.8</v>
          </cell>
          <cell r="E203" t="str">
            <v>27.1</v>
          </cell>
          <cell r="F203" t="str">
            <v>5684</v>
          </cell>
          <cell r="G203" t="str">
            <v>58039</v>
          </cell>
          <cell r="H203" t="str">
            <v>13786</v>
          </cell>
          <cell r="J203" t="str">
            <v>15310</v>
          </cell>
          <cell r="K203" t="str">
            <v>156326</v>
          </cell>
          <cell r="L203" t="str">
            <v>5760117</v>
          </cell>
          <cell r="M203" t="str">
            <v>18.0</v>
          </cell>
          <cell r="N203" t="str">
            <v>8383040</v>
          </cell>
          <cell r="O203" t="str">
            <v>26.3</v>
          </cell>
          <cell r="P203" t="str">
            <v>14382</v>
          </cell>
        </row>
        <row r="204">
          <cell r="A204" t="str">
            <v>2005</v>
          </cell>
          <cell r="B204" t="str">
            <v>003665</v>
          </cell>
          <cell r="C204" t="str">
            <v>8.2</v>
          </cell>
          <cell r="D204" t="str">
            <v>28.2</v>
          </cell>
          <cell r="E204" t="str">
            <v>22.6</v>
          </cell>
          <cell r="F204" t="str">
            <v>5385</v>
          </cell>
          <cell r="G204" t="str">
            <v>59207</v>
          </cell>
          <cell r="H204" t="str">
            <v>11511</v>
          </cell>
          <cell r="J204" t="str">
            <v>11567</v>
          </cell>
          <cell r="K204" t="str">
            <v>127180</v>
          </cell>
          <cell r="L204" t="str">
            <v>781307</v>
          </cell>
          <cell r="M204" t="str">
            <v>6.3</v>
          </cell>
          <cell r="N204" t="str">
            <v>2585876</v>
          </cell>
          <cell r="O204" t="str">
            <v>21.0</v>
          </cell>
          <cell r="P204" t="str">
            <v>6054</v>
          </cell>
        </row>
        <row r="205">
          <cell r="A205" t="str">
            <v>2005</v>
          </cell>
          <cell r="B205" t="str">
            <v>009651</v>
          </cell>
          <cell r="C205" t="str">
            <v>13.6</v>
          </cell>
          <cell r="D205" t="str">
            <v>42.2</v>
          </cell>
          <cell r="E205" t="str">
            <v>41.2</v>
          </cell>
          <cell r="F205" t="str">
            <v>11172</v>
          </cell>
          <cell r="G205" t="str">
            <v>102613</v>
          </cell>
          <cell r="H205" t="str">
            <v>13508</v>
          </cell>
          <cell r="J205" t="str">
            <v>15972</v>
          </cell>
          <cell r="K205" t="str">
            <v>146707</v>
          </cell>
          <cell r="L205" t="str">
            <v>3139096</v>
          </cell>
          <cell r="M205" t="str">
            <v>60.2</v>
          </cell>
          <cell r="N205" t="str">
            <v>3197322</v>
          </cell>
          <cell r="O205" t="str">
            <v>61.3</v>
          </cell>
          <cell r="P205" t="str">
            <v>3376</v>
          </cell>
        </row>
        <row r="206">
          <cell r="A206" t="str">
            <v>2005</v>
          </cell>
          <cell r="B206" t="str">
            <v>009741</v>
          </cell>
          <cell r="C206" t="str">
            <v>8.3</v>
          </cell>
          <cell r="D206" t="str">
            <v>35.0</v>
          </cell>
          <cell r="E206" t="str">
            <v>34.1</v>
          </cell>
          <cell r="F206" t="str">
            <v>6410</v>
          </cell>
          <cell r="G206" t="str">
            <v>74323</v>
          </cell>
          <cell r="H206" t="str">
            <v>16767</v>
          </cell>
          <cell r="J206" t="str">
            <v>17516</v>
          </cell>
          <cell r="K206" t="str">
            <v>203091</v>
          </cell>
          <cell r="L206" t="str">
            <v>5332176</v>
          </cell>
          <cell r="M206" t="str">
            <v>12.2</v>
          </cell>
          <cell r="N206" t="str">
            <v>9024471</v>
          </cell>
          <cell r="O206" t="str">
            <v>20.7</v>
          </cell>
          <cell r="P206" t="str">
            <v>11490</v>
          </cell>
        </row>
        <row r="207">
          <cell r="A207" t="str">
            <v>2005</v>
          </cell>
          <cell r="B207" t="str">
            <v>009930</v>
          </cell>
          <cell r="C207" t="str">
            <v>10.0</v>
          </cell>
          <cell r="D207" t="str">
            <v>30.9</v>
          </cell>
          <cell r="E207" t="str">
            <v>24.9</v>
          </cell>
          <cell r="F207" t="str">
            <v>6550</v>
          </cell>
          <cell r="G207" t="str">
            <v>62692</v>
          </cell>
          <cell r="H207" t="str">
            <v>11153</v>
          </cell>
          <cell r="J207" t="str">
            <v>12331</v>
          </cell>
          <cell r="K207" t="str">
            <v>118027</v>
          </cell>
          <cell r="L207" t="str">
            <v>437839</v>
          </cell>
          <cell r="M207" t="str">
            <v>14.2</v>
          </cell>
          <cell r="N207" t="str">
            <v>451803</v>
          </cell>
          <cell r="O207" t="str">
            <v>14.7</v>
          </cell>
          <cell r="P207" t="str">
            <v>2548</v>
          </cell>
        </row>
        <row r="208">
          <cell r="A208" t="str">
            <v>2005</v>
          </cell>
          <cell r="B208" t="str">
            <v>010115</v>
          </cell>
          <cell r="C208" t="str">
            <v>11.7</v>
          </cell>
          <cell r="D208" t="str">
            <v>40.8</v>
          </cell>
          <cell r="E208" t="str">
            <v>31.7</v>
          </cell>
          <cell r="F208" t="str">
            <v>4359</v>
          </cell>
          <cell r="G208" t="str">
            <v>55126</v>
          </cell>
          <cell r="H208" t="str">
            <v>11610</v>
          </cell>
          <cell r="J208" t="str">
            <v>12858</v>
          </cell>
          <cell r="K208" t="str">
            <v>162598</v>
          </cell>
          <cell r="L208" t="str">
            <v>8076340</v>
          </cell>
          <cell r="M208" t="str">
            <v>18.9</v>
          </cell>
          <cell r="N208" t="str">
            <v>10833858</v>
          </cell>
          <cell r="O208" t="str">
            <v>25.3</v>
          </cell>
          <cell r="P208" t="str">
            <v>20910</v>
          </cell>
        </row>
        <row r="209">
          <cell r="A209" t="str">
            <v>2005</v>
          </cell>
          <cell r="B209" t="str">
            <v>010298</v>
          </cell>
          <cell r="C209" t="str">
            <v>9.3</v>
          </cell>
          <cell r="D209" t="str">
            <v>29.5</v>
          </cell>
          <cell r="E209" t="str">
            <v>27.0</v>
          </cell>
          <cell r="F209" t="str">
            <v>8667</v>
          </cell>
          <cell r="G209" t="str">
            <v>62030</v>
          </cell>
          <cell r="H209" t="str">
            <v>18565</v>
          </cell>
          <cell r="J209" t="str">
            <v>18565</v>
          </cell>
          <cell r="K209" t="str">
            <v>132879</v>
          </cell>
          <cell r="L209" t="str">
            <v>1121057</v>
          </cell>
          <cell r="M209" t="str">
            <v>19.2</v>
          </cell>
          <cell r="N209" t="str">
            <v>1172453</v>
          </cell>
          <cell r="O209" t="str">
            <v>20.0</v>
          </cell>
          <cell r="P209" t="str">
            <v>1529</v>
          </cell>
        </row>
        <row r="210">
          <cell r="A210" t="str">
            <v>2005</v>
          </cell>
          <cell r="B210" t="str">
            <v>011161</v>
          </cell>
          <cell r="C210" t="str">
            <v>8.2</v>
          </cell>
          <cell r="D210" t="str">
            <v>33.8</v>
          </cell>
          <cell r="E210" t="str">
            <v>22.1</v>
          </cell>
          <cell r="F210" t="str">
            <v>7150</v>
          </cell>
          <cell r="G210" t="str">
            <v>76178</v>
          </cell>
          <cell r="H210" t="str">
            <v>12154</v>
          </cell>
          <cell r="J210" t="str">
            <v>13409</v>
          </cell>
          <cell r="K210" t="str">
            <v>142870</v>
          </cell>
          <cell r="L210" t="str">
            <v>2002042</v>
          </cell>
          <cell r="M210" t="str">
            <v>9.1</v>
          </cell>
          <cell r="N210" t="str">
            <v>6399843</v>
          </cell>
          <cell r="O210" t="str">
            <v>29.1</v>
          </cell>
          <cell r="P210" t="str">
            <v>7179</v>
          </cell>
        </row>
        <row r="211">
          <cell r="A211" t="str">
            <v>2005</v>
          </cell>
          <cell r="B211" t="str">
            <v>011163</v>
          </cell>
          <cell r="C211" t="str">
            <v>14.4</v>
          </cell>
          <cell r="D211" t="str">
            <v>36.5</v>
          </cell>
          <cell r="E211" t="str">
            <v>33.4</v>
          </cell>
          <cell r="F211" t="str">
            <v>6456</v>
          </cell>
          <cell r="G211" t="str">
            <v>56753</v>
          </cell>
          <cell r="H211" t="str">
            <v>11199</v>
          </cell>
          <cell r="J211" t="str">
            <v>12609</v>
          </cell>
          <cell r="K211" t="str">
            <v>110847</v>
          </cell>
          <cell r="L211" t="str">
            <v>1674731</v>
          </cell>
          <cell r="M211" t="str">
            <v>14.6</v>
          </cell>
          <cell r="N211" t="str">
            <v>2266560</v>
          </cell>
          <cell r="O211" t="str">
            <v>19.8</v>
          </cell>
          <cell r="P211" t="str">
            <v>4251</v>
          </cell>
        </row>
        <row r="212">
          <cell r="A212" t="str">
            <v>2005</v>
          </cell>
          <cell r="B212" t="str">
            <v>011711</v>
          </cell>
          <cell r="C212" t="str">
            <v>15.9</v>
          </cell>
          <cell r="D212" t="str">
            <v>28.7</v>
          </cell>
          <cell r="E212" t="str">
            <v>15.7</v>
          </cell>
          <cell r="F212" t="str">
            <v>5831</v>
          </cell>
          <cell r="G212" t="str">
            <v>56234</v>
          </cell>
          <cell r="H212" t="str">
            <v>13276</v>
          </cell>
          <cell r="J212" t="str">
            <v>13004</v>
          </cell>
          <cell r="K212" t="str">
            <v>125406</v>
          </cell>
          <cell r="L212" t="str">
            <v>5295235</v>
          </cell>
          <cell r="M212" t="str">
            <v>34.4</v>
          </cell>
          <cell r="N212" t="str">
            <v>6189680</v>
          </cell>
          <cell r="O212" t="str">
            <v>40.2</v>
          </cell>
          <cell r="P212" t="str">
            <v>5424</v>
          </cell>
        </row>
        <row r="213">
          <cell r="A213" t="str">
            <v>2005</v>
          </cell>
          <cell r="B213" t="str">
            <v>012826</v>
          </cell>
          <cell r="C213" t="str">
            <v>20.1</v>
          </cell>
          <cell r="D213" t="str">
            <v>27.7</v>
          </cell>
          <cell r="E213" t="str">
            <v>15.1</v>
          </cell>
          <cell r="F213" t="str">
            <v>3208</v>
          </cell>
          <cell r="G213" t="str">
            <v>36787</v>
          </cell>
          <cell r="H213" t="str">
            <v>9476</v>
          </cell>
          <cell r="J213" t="str">
            <v>9634</v>
          </cell>
          <cell r="K213" t="str">
            <v>110463</v>
          </cell>
          <cell r="L213" t="str">
            <v>1997135</v>
          </cell>
          <cell r="M213" t="str">
            <v>18.4</v>
          </cell>
          <cell r="N213" t="str">
            <v>2487641</v>
          </cell>
          <cell r="O213" t="str">
            <v>23.0</v>
          </cell>
          <cell r="P213" t="str">
            <v>8270</v>
          </cell>
        </row>
        <row r="214">
          <cell r="A214" t="str">
            <v>2005</v>
          </cell>
          <cell r="B214" t="str">
            <v>013231</v>
          </cell>
          <cell r="C214" t="str">
            <v>14.8</v>
          </cell>
          <cell r="D214" t="str">
            <v>17.4</v>
          </cell>
          <cell r="E214" t="str">
            <v>6.3</v>
          </cell>
          <cell r="F214" t="str">
            <v>8041</v>
          </cell>
          <cell r="G214" t="str">
            <v>85657</v>
          </cell>
          <cell r="H214" t="str">
            <v>15314</v>
          </cell>
          <cell r="J214" t="str">
            <v>15873</v>
          </cell>
          <cell r="K214" t="str">
            <v>169088</v>
          </cell>
          <cell r="L214" t="str">
            <v>380067</v>
          </cell>
          <cell r="M214" t="str">
            <v>14.2</v>
          </cell>
          <cell r="N214" t="str">
            <v>399798</v>
          </cell>
          <cell r="O214" t="str">
            <v>14.9</v>
          </cell>
          <cell r="P214" t="str">
            <v>1681</v>
          </cell>
        </row>
        <row r="215">
          <cell r="A215" t="str">
            <v>2005</v>
          </cell>
          <cell r="B215" t="str">
            <v>029269</v>
          </cell>
          <cell r="C215" t="str">
            <v>21.0</v>
          </cell>
          <cell r="D215" t="str">
            <v>22.3</v>
          </cell>
          <cell r="E215" t="str">
            <v>17.0</v>
          </cell>
          <cell r="F215" t="str">
            <v>10174</v>
          </cell>
          <cell r="G215" t="str">
            <v>90994</v>
          </cell>
          <cell r="H215" t="str">
            <v>13849</v>
          </cell>
          <cell r="J215" t="str">
            <v>14046</v>
          </cell>
          <cell r="K215" t="str">
            <v>125624</v>
          </cell>
          <cell r="L215" t="str">
            <v>547448</v>
          </cell>
          <cell r="M215" t="str">
            <v>21.7</v>
          </cell>
          <cell r="N215" t="str">
            <v>548241</v>
          </cell>
          <cell r="O215" t="str">
            <v>21.7</v>
          </cell>
          <cell r="P215" t="str">
            <v>1076</v>
          </cell>
        </row>
        <row r="216">
          <cell r="A216" t="str">
            <v>2005</v>
          </cell>
          <cell r="B216" t="str">
            <v>030646</v>
          </cell>
          <cell r="C216" t="str">
            <v>9.8</v>
          </cell>
          <cell r="D216" t="str">
            <v>37.4</v>
          </cell>
          <cell r="E216" t="str">
            <v>29.1</v>
          </cell>
          <cell r="F216" t="str">
            <v>11667</v>
          </cell>
          <cell r="G216" t="str">
            <v>70413</v>
          </cell>
          <cell r="H216" t="str">
            <v>43234</v>
          </cell>
          <cell r="J216" t="str">
            <v>44483</v>
          </cell>
          <cell r="K216" t="str">
            <v>268457</v>
          </cell>
          <cell r="L216" t="str">
            <v>2980354</v>
          </cell>
          <cell r="M216" t="str">
            <v>26.2</v>
          </cell>
          <cell r="N216" t="str">
            <v>3064837</v>
          </cell>
          <cell r="O216" t="str">
            <v>26.9</v>
          </cell>
          <cell r="P216" t="str">
            <v>2478</v>
          </cell>
        </row>
        <row r="217">
          <cell r="A217" t="str">
            <v>2005</v>
          </cell>
          <cell r="B217" t="str">
            <v>445566</v>
          </cell>
          <cell r="D217" t="str">
            <v>31.0</v>
          </cell>
          <cell r="E217" t="str">
            <v>22.5</v>
          </cell>
          <cell r="F217" t="str">
            <v>5810</v>
          </cell>
          <cell r="G217" t="str">
            <v>60629</v>
          </cell>
          <cell r="H217" t="str">
            <v>15123</v>
          </cell>
          <cell r="J217" t="str">
            <v>15620</v>
          </cell>
          <cell r="K217" t="str">
            <v>163001</v>
          </cell>
          <cell r="P217" t="str">
            <v>410858</v>
          </cell>
        </row>
        <row r="218">
          <cell r="A218" t="str">
            <v>2006</v>
          </cell>
          <cell r="B218" t="str">
            <v>000020</v>
          </cell>
          <cell r="C218" t="str">
            <v>9.0</v>
          </cell>
          <cell r="D218" t="str">
            <v>11.3</v>
          </cell>
          <cell r="E218" t="str">
            <v>1.4</v>
          </cell>
          <cell r="F218" t="str">
            <v>w/ SRSU</v>
          </cell>
          <cell r="G218" t="str">
            <v>w/ SRSU</v>
          </cell>
          <cell r="H218" t="str">
            <v>w/ SRSU</v>
          </cell>
          <cell r="J218" t="str">
            <v>w/ SRSU</v>
          </cell>
          <cell r="K218" t="str">
            <v>w/ SRSU</v>
          </cell>
          <cell r="N218" t="str">
            <v>N/A</v>
          </cell>
        </row>
        <row r="219">
          <cell r="A219" t="str">
            <v>2006</v>
          </cell>
          <cell r="B219" t="str">
            <v>003541</v>
          </cell>
          <cell r="C219" t="str">
            <v>11.8</v>
          </cell>
          <cell r="D219" t="str">
            <v>23.0</v>
          </cell>
          <cell r="E219" t="str">
            <v>11.9</v>
          </cell>
          <cell r="F219" t="str">
            <v>6075</v>
          </cell>
          <cell r="G219" t="str">
            <v>63416</v>
          </cell>
          <cell r="H219" t="str">
            <v>11178</v>
          </cell>
          <cell r="J219" t="str">
            <v>15502</v>
          </cell>
          <cell r="K219" t="str">
            <v>161837</v>
          </cell>
          <cell r="L219" t="str">
            <v>1338675</v>
          </cell>
          <cell r="M219" t="str">
            <v>7.5</v>
          </cell>
          <cell r="N219" t="str">
            <v>1340464</v>
          </cell>
          <cell r="O219" t="str">
            <v>7.5</v>
          </cell>
          <cell r="P219" t="str">
            <v>5476</v>
          </cell>
        </row>
        <row r="220">
          <cell r="A220" t="str">
            <v>2006</v>
          </cell>
          <cell r="B220" t="str">
            <v>003565</v>
          </cell>
          <cell r="C220" t="str">
            <v>10.4</v>
          </cell>
          <cell r="D220" t="str">
            <v>24.8</v>
          </cell>
          <cell r="E220" t="str">
            <v>16.3</v>
          </cell>
          <cell r="F220" t="str">
            <v>5640</v>
          </cell>
          <cell r="G220" t="str">
            <v>58361</v>
          </cell>
          <cell r="H220" t="str">
            <v>10224</v>
          </cell>
          <cell r="J220" t="str">
            <v>11032</v>
          </cell>
          <cell r="K220" t="str">
            <v>114144</v>
          </cell>
          <cell r="L220" t="str">
            <v>1218433</v>
          </cell>
          <cell r="M220" t="str">
            <v>6.6</v>
          </cell>
          <cell r="N220" t="str">
            <v>3201058</v>
          </cell>
          <cell r="O220" t="str">
            <v>17.3</v>
          </cell>
          <cell r="P220" t="str">
            <v>7214</v>
          </cell>
        </row>
        <row r="221">
          <cell r="A221" t="str">
            <v>2006</v>
          </cell>
          <cell r="B221" t="str">
            <v>003581</v>
          </cell>
          <cell r="C221" t="str">
            <v>11.1</v>
          </cell>
          <cell r="D221" t="str">
            <v>30.2</v>
          </cell>
          <cell r="E221" t="str">
            <v>18.2</v>
          </cell>
          <cell r="F221" t="str">
            <v>5234</v>
          </cell>
          <cell r="G221" t="str">
            <v>55979</v>
          </cell>
          <cell r="H221" t="str">
            <v>14880</v>
          </cell>
          <cell r="J221" t="str">
            <v>19309</v>
          </cell>
          <cell r="K221" t="str">
            <v>206526</v>
          </cell>
          <cell r="L221" t="str">
            <v>6347513</v>
          </cell>
          <cell r="M221" t="str">
            <v>11.9</v>
          </cell>
          <cell r="N221" t="str">
            <v>10715444</v>
          </cell>
          <cell r="O221" t="str">
            <v>20.2</v>
          </cell>
          <cell r="P221" t="str">
            <v>8676</v>
          </cell>
        </row>
        <row r="222">
          <cell r="A222" t="str">
            <v>2006</v>
          </cell>
          <cell r="B222" t="str">
            <v>003592</v>
          </cell>
          <cell r="C222" t="str">
            <v>11.5</v>
          </cell>
          <cell r="D222" t="str">
            <v>35.5</v>
          </cell>
          <cell r="E222" t="str">
            <v>16.6</v>
          </cell>
          <cell r="F222" t="str">
            <v>4709</v>
          </cell>
          <cell r="G222" t="str">
            <v>48195</v>
          </cell>
          <cell r="H222" t="str">
            <v>10088</v>
          </cell>
          <cell r="J222" t="str">
            <v>10685</v>
          </cell>
          <cell r="K222" t="str">
            <v>109364</v>
          </cell>
          <cell r="L222" t="str">
            <v>103803</v>
          </cell>
          <cell r="M222" t="str">
            <v>1.9</v>
          </cell>
          <cell r="N222" t="str">
            <v>394856</v>
          </cell>
          <cell r="O222" t="str">
            <v>7.2</v>
          </cell>
          <cell r="P222" t="str">
            <v>5199</v>
          </cell>
        </row>
        <row r="223">
          <cell r="A223" t="str">
            <v>2006</v>
          </cell>
          <cell r="B223" t="str">
            <v>003594</v>
          </cell>
          <cell r="C223" t="str">
            <v>7.8</v>
          </cell>
          <cell r="D223" t="str">
            <v>34.7</v>
          </cell>
          <cell r="E223" t="str">
            <v>23.7</v>
          </cell>
          <cell r="F223" t="str">
            <v>4686</v>
          </cell>
          <cell r="G223" t="str">
            <v>51313</v>
          </cell>
          <cell r="H223" t="str">
            <v>12976</v>
          </cell>
          <cell r="J223" t="str">
            <v>13113</v>
          </cell>
          <cell r="K223" t="str">
            <v>143597</v>
          </cell>
          <cell r="L223" t="str">
            <v>5532369</v>
          </cell>
          <cell r="M223" t="str">
            <v>8.1</v>
          </cell>
          <cell r="N223" t="str">
            <v>13394510</v>
          </cell>
          <cell r="O223" t="str">
            <v>19.6</v>
          </cell>
          <cell r="P223" t="str">
            <v>27427</v>
          </cell>
        </row>
        <row r="224">
          <cell r="A224" t="str">
            <v>2006</v>
          </cell>
          <cell r="B224" t="str">
            <v>003599</v>
          </cell>
          <cell r="C224" t="str">
            <v>8.2</v>
          </cell>
          <cell r="D224" t="str">
            <v>36.0</v>
          </cell>
          <cell r="E224" t="str">
            <v>25.2</v>
          </cell>
          <cell r="F224" t="str">
            <v>5699</v>
          </cell>
          <cell r="G224" t="str">
            <v>65224</v>
          </cell>
          <cell r="H224" t="str">
            <v>11791</v>
          </cell>
          <cell r="J224" t="str">
            <v>11978</v>
          </cell>
          <cell r="K224" t="str">
            <v>137074</v>
          </cell>
          <cell r="L224" t="str">
            <v>3755622</v>
          </cell>
          <cell r="M224" t="str">
            <v>15.6</v>
          </cell>
          <cell r="N224" t="str">
            <v>4934662</v>
          </cell>
          <cell r="O224" t="str">
            <v>20.5</v>
          </cell>
          <cell r="P224" t="str">
            <v>14668</v>
          </cell>
        </row>
        <row r="225">
          <cell r="A225" t="str">
            <v>2006</v>
          </cell>
          <cell r="B225" t="str">
            <v>003606</v>
          </cell>
          <cell r="C225" t="str">
            <v>7.0</v>
          </cell>
          <cell r="D225" t="str">
            <v>32.9</v>
          </cell>
          <cell r="E225" t="str">
            <v>28.5</v>
          </cell>
          <cell r="F225" t="str">
            <v>3966</v>
          </cell>
          <cell r="G225" t="str">
            <v>49119</v>
          </cell>
          <cell r="H225" t="str">
            <v>9639</v>
          </cell>
          <cell r="J225" t="str">
            <v>10770</v>
          </cell>
          <cell r="K225" t="str">
            <v>133368</v>
          </cell>
          <cell r="L225" t="str">
            <v>4966447</v>
          </cell>
          <cell r="M225" t="str">
            <v>9.3</v>
          </cell>
          <cell r="N225" t="str">
            <v>12402196</v>
          </cell>
          <cell r="O225" t="str">
            <v>23.2</v>
          </cell>
          <cell r="P225" t="str">
            <v>14035</v>
          </cell>
        </row>
        <row r="226">
          <cell r="A226" t="str">
            <v>2006</v>
          </cell>
          <cell r="B226" t="str">
            <v>003615</v>
          </cell>
          <cell r="C226" t="str">
            <v>10.2</v>
          </cell>
          <cell r="D226" t="str">
            <v>34.6</v>
          </cell>
          <cell r="E226" t="str">
            <v>33.5</v>
          </cell>
          <cell r="F226" t="str">
            <v>4225</v>
          </cell>
          <cell r="G226" t="str">
            <v>62548</v>
          </cell>
          <cell r="H226" t="str">
            <v>10728</v>
          </cell>
          <cell r="J226" t="str">
            <v>10860</v>
          </cell>
          <cell r="K226" t="str">
            <v>160755</v>
          </cell>
          <cell r="L226" t="str">
            <v>1752005</v>
          </cell>
          <cell r="M226" t="str">
            <v>3.2</v>
          </cell>
          <cell r="N226" t="str">
            <v>4889945</v>
          </cell>
          <cell r="O226" t="str">
            <v>9.0</v>
          </cell>
          <cell r="P226" t="str">
            <v>23488</v>
          </cell>
        </row>
        <row r="227">
          <cell r="A227" t="str">
            <v>2006</v>
          </cell>
          <cell r="B227" t="str">
            <v>003624</v>
          </cell>
          <cell r="C227" t="str">
            <v>9.9</v>
          </cell>
          <cell r="D227" t="str">
            <v>26.3</v>
          </cell>
          <cell r="E227" t="str">
            <v>24.6</v>
          </cell>
          <cell r="F227" t="str">
            <v>5247</v>
          </cell>
          <cell r="G227" t="str">
            <v>51919</v>
          </cell>
          <cell r="H227" t="str">
            <v>10663</v>
          </cell>
          <cell r="J227" t="str">
            <v>12004</v>
          </cell>
          <cell r="K227" t="str">
            <v>118783</v>
          </cell>
          <cell r="L227" t="str">
            <v>1901212</v>
          </cell>
          <cell r="M227" t="str">
            <v>4.0</v>
          </cell>
          <cell r="N227" t="str">
            <v>6742789</v>
          </cell>
          <cell r="O227" t="str">
            <v>14.2</v>
          </cell>
          <cell r="P227" t="str">
            <v>10411</v>
          </cell>
        </row>
        <row r="228">
          <cell r="A228" t="str">
            <v>2006</v>
          </cell>
          <cell r="B228" t="str">
            <v>003625</v>
          </cell>
          <cell r="C228" t="str">
            <v>16.0</v>
          </cell>
          <cell r="D228" t="str">
            <v>18.4</v>
          </cell>
          <cell r="E228" t="str">
            <v>9.2</v>
          </cell>
          <cell r="F228" t="str">
            <v>10692</v>
          </cell>
          <cell r="G228" t="str">
            <v>86343</v>
          </cell>
          <cell r="H228" t="str">
            <v>16576</v>
          </cell>
          <cell r="J228" t="str">
            <v>18658</v>
          </cell>
          <cell r="K228" t="str">
            <v>150671</v>
          </cell>
          <cell r="L228" t="str">
            <v>846559</v>
          </cell>
          <cell r="M228" t="str">
            <v>3.1</v>
          </cell>
          <cell r="N228" t="str">
            <v>852159</v>
          </cell>
          <cell r="O228" t="str">
            <v>3.1</v>
          </cell>
          <cell r="P228" t="str">
            <v>2360</v>
          </cell>
        </row>
        <row r="229">
          <cell r="A229" t="str">
            <v>2006</v>
          </cell>
          <cell r="B229" t="str">
            <v>003630</v>
          </cell>
          <cell r="C229" t="str">
            <v>12.5</v>
          </cell>
          <cell r="D229" t="str">
            <v>33.8</v>
          </cell>
          <cell r="E229" t="str">
            <v>14.7</v>
          </cell>
          <cell r="F229" t="str">
            <v>9521</v>
          </cell>
          <cell r="G229" t="str">
            <v>87093</v>
          </cell>
          <cell r="H229" t="str">
            <v>16421</v>
          </cell>
          <cell r="J229" t="str">
            <v>19220</v>
          </cell>
          <cell r="K229" t="str">
            <v>175815</v>
          </cell>
          <cell r="L229" t="str">
            <v>5305895</v>
          </cell>
          <cell r="M229" t="str">
            <v>16.6</v>
          </cell>
          <cell r="N229" t="str">
            <v>6018590</v>
          </cell>
          <cell r="O229" t="str">
            <v>18.8</v>
          </cell>
          <cell r="P229" t="str">
            <v>7126</v>
          </cell>
        </row>
        <row r="230">
          <cell r="A230" t="str">
            <v>2006</v>
          </cell>
          <cell r="B230" t="str">
            <v>003631</v>
          </cell>
          <cell r="C230" t="str">
            <v>9.3</v>
          </cell>
          <cell r="D230" t="str">
            <v>36.9</v>
          </cell>
          <cell r="E230" t="str">
            <v>21.0</v>
          </cell>
          <cell r="F230" t="str">
            <v>5072</v>
          </cell>
          <cell r="G230" t="str">
            <v>54126</v>
          </cell>
          <cell r="H230" t="str">
            <v>10629</v>
          </cell>
          <cell r="J230" t="str">
            <v>11119</v>
          </cell>
          <cell r="K230" t="str">
            <v>118652</v>
          </cell>
          <cell r="L230" t="str">
            <v>3711586</v>
          </cell>
          <cell r="M230" t="str">
            <v>24.0</v>
          </cell>
          <cell r="N230" t="str">
            <v>5501599</v>
          </cell>
          <cell r="O230" t="str">
            <v>35.6</v>
          </cell>
          <cell r="P230" t="str">
            <v>7913</v>
          </cell>
        </row>
        <row r="231">
          <cell r="A231" t="str">
            <v>2006</v>
          </cell>
          <cell r="B231" t="str">
            <v>003632</v>
          </cell>
          <cell r="C231" t="str">
            <v>4.5</v>
          </cell>
          <cell r="D231" t="str">
            <v>33.9</v>
          </cell>
          <cell r="E231" t="str">
            <v>26.5</v>
          </cell>
          <cell r="F231" t="str">
            <v>7438</v>
          </cell>
          <cell r="G231" t="str">
            <v>72063</v>
          </cell>
          <cell r="H231" t="str">
            <v>19207</v>
          </cell>
          <cell r="J231" t="str">
            <v>18528</v>
          </cell>
          <cell r="K231" t="str">
            <v>179512</v>
          </cell>
          <cell r="L231" t="str">
            <v>17856825</v>
          </cell>
          <cell r="M231" t="str">
            <v>10.3</v>
          </cell>
          <cell r="N231" t="str">
            <v>38093151</v>
          </cell>
          <cell r="O231" t="str">
            <v>21.9</v>
          </cell>
          <cell r="P231" t="str">
            <v>40924</v>
          </cell>
        </row>
        <row r="232">
          <cell r="A232" t="str">
            <v>2006</v>
          </cell>
          <cell r="B232" t="str">
            <v>003639</v>
          </cell>
          <cell r="C232" t="str">
            <v>14.0</v>
          </cell>
          <cell r="D232" t="str">
            <v>27.3</v>
          </cell>
          <cell r="E232" t="str">
            <v>17.1</v>
          </cell>
          <cell r="F232" t="str">
            <v>8581</v>
          </cell>
          <cell r="G232" t="str">
            <v>75608</v>
          </cell>
          <cell r="H232" t="str">
            <v>15090</v>
          </cell>
          <cell r="J232" t="str">
            <v>16334</v>
          </cell>
          <cell r="K232" t="str">
            <v>143914</v>
          </cell>
          <cell r="L232" t="str">
            <v>1545461</v>
          </cell>
          <cell r="M232" t="str">
            <v>11.7</v>
          </cell>
          <cell r="N232" t="str">
            <v>4829792</v>
          </cell>
          <cell r="O232" t="str">
            <v>36.6</v>
          </cell>
          <cell r="P232" t="str">
            <v>5497</v>
          </cell>
        </row>
        <row r="233">
          <cell r="A233" t="str">
            <v>2006</v>
          </cell>
          <cell r="B233" t="str">
            <v>003642</v>
          </cell>
          <cell r="C233" t="str">
            <v>11.5</v>
          </cell>
          <cell r="D233" t="str">
            <v>35.2</v>
          </cell>
          <cell r="E233" t="str">
            <v>20.0</v>
          </cell>
          <cell r="F233" t="str">
            <v>6755</v>
          </cell>
          <cell r="G233" t="str">
            <v>71830</v>
          </cell>
          <cell r="H233" t="str">
            <v>17574</v>
          </cell>
          <cell r="J233" t="str">
            <v>15596</v>
          </cell>
          <cell r="K233" t="str">
            <v>165832</v>
          </cell>
          <cell r="L233" t="str">
            <v>2143809</v>
          </cell>
          <cell r="M233" t="str">
            <v>5.5</v>
          </cell>
          <cell r="N233" t="str">
            <v>8561207</v>
          </cell>
          <cell r="O233" t="str">
            <v>21.8</v>
          </cell>
          <cell r="P233" t="str">
            <v>10168</v>
          </cell>
        </row>
        <row r="234">
          <cell r="A234" t="str">
            <v>2006</v>
          </cell>
          <cell r="B234" t="str">
            <v>003644</v>
          </cell>
          <cell r="C234" t="str">
            <v>6.7</v>
          </cell>
          <cell r="D234" t="str">
            <v>34.0</v>
          </cell>
          <cell r="E234" t="str">
            <v>26.8</v>
          </cell>
          <cell r="F234" t="str">
            <v>6146</v>
          </cell>
          <cell r="G234" t="str">
            <v>56698</v>
          </cell>
          <cell r="H234" t="str">
            <v>15902</v>
          </cell>
          <cell r="J234" t="str">
            <v>16722</v>
          </cell>
          <cell r="K234" t="str">
            <v>154270</v>
          </cell>
          <cell r="L234" t="str">
            <v>18689693</v>
          </cell>
          <cell r="M234" t="str">
            <v>16.9</v>
          </cell>
          <cell r="N234" t="str">
            <v>25906487</v>
          </cell>
          <cell r="O234" t="str">
            <v>23.4</v>
          </cell>
          <cell r="P234" t="str">
            <v>26477</v>
          </cell>
        </row>
        <row r="235">
          <cell r="A235" t="str">
            <v>2006</v>
          </cell>
          <cell r="B235" t="str">
            <v>003646</v>
          </cell>
          <cell r="C235" t="str">
            <v>10.7</v>
          </cell>
          <cell r="D235" t="str">
            <v>37.7</v>
          </cell>
          <cell r="E235" t="str">
            <v>20.7</v>
          </cell>
          <cell r="F235" t="str">
            <v>7198</v>
          </cell>
          <cell r="G235" t="str">
            <v>63221</v>
          </cell>
          <cell r="H235" t="str">
            <v>12620</v>
          </cell>
          <cell r="J235" t="str">
            <v>16431</v>
          </cell>
          <cell r="K235" t="str">
            <v>144328</v>
          </cell>
          <cell r="L235" t="str">
            <v>2068752</v>
          </cell>
          <cell r="M235" t="str">
            <v>5.3</v>
          </cell>
          <cell r="N235" t="str">
            <v>4618713</v>
          </cell>
          <cell r="O235" t="str">
            <v>11.9</v>
          </cell>
          <cell r="P235" t="str">
            <v>9350</v>
          </cell>
        </row>
        <row r="236">
          <cell r="A236" t="str">
            <v>2006</v>
          </cell>
          <cell r="B236" t="str">
            <v>003652</v>
          </cell>
          <cell r="C236" t="str">
            <v>6.9</v>
          </cell>
          <cell r="D236" t="str">
            <v>36.6</v>
          </cell>
          <cell r="E236" t="str">
            <v>26.0</v>
          </cell>
          <cell r="F236" t="str">
            <v>6479</v>
          </cell>
          <cell r="G236" t="str">
            <v>72932</v>
          </cell>
          <cell r="H236" t="str">
            <v>20041</v>
          </cell>
          <cell r="J236" t="str">
            <v>21119</v>
          </cell>
          <cell r="K236" t="str">
            <v>237732</v>
          </cell>
          <cell r="L236" t="str">
            <v>12742991</v>
          </cell>
          <cell r="M236" t="str">
            <v>10.8</v>
          </cell>
          <cell r="N236" t="str">
            <v>25907759</v>
          </cell>
          <cell r="O236" t="str">
            <v>21.9</v>
          </cell>
          <cell r="P236" t="str">
            <v>29013</v>
          </cell>
        </row>
        <row r="237">
          <cell r="A237" t="str">
            <v>2006</v>
          </cell>
          <cell r="B237" t="str">
            <v>003656</v>
          </cell>
          <cell r="C237" t="str">
            <v>8.3</v>
          </cell>
          <cell r="D237" t="str">
            <v>30.6</v>
          </cell>
          <cell r="E237" t="str">
            <v>17.1</v>
          </cell>
          <cell r="F237" t="str">
            <v>5274</v>
          </cell>
          <cell r="G237" t="str">
            <v>56793</v>
          </cell>
          <cell r="H237" t="str">
            <v>12475</v>
          </cell>
          <cell r="J237" t="str">
            <v>13682</v>
          </cell>
          <cell r="K237" t="str">
            <v>147331</v>
          </cell>
          <cell r="L237" t="str">
            <v>5982618</v>
          </cell>
          <cell r="M237" t="str">
            <v>10.5</v>
          </cell>
          <cell r="N237" t="str">
            <v>9502966</v>
          </cell>
          <cell r="O237" t="str">
            <v>16.6</v>
          </cell>
          <cell r="P237" t="str">
            <v>20624</v>
          </cell>
        </row>
        <row r="238">
          <cell r="A238" t="str">
            <v>2006</v>
          </cell>
          <cell r="B238" t="str">
            <v>003658</v>
          </cell>
          <cell r="C238" t="str">
            <v>6.1</v>
          </cell>
          <cell r="D238" t="str">
            <v>37.8</v>
          </cell>
          <cell r="E238" t="str">
            <v>31.9</v>
          </cell>
          <cell r="F238" t="str">
            <v>7603</v>
          </cell>
          <cell r="G238" t="str">
            <v>68451</v>
          </cell>
          <cell r="H238" t="str">
            <v>30797</v>
          </cell>
          <cell r="J238" t="str">
            <v>31486</v>
          </cell>
          <cell r="K238" t="str">
            <v>283476</v>
          </cell>
          <cell r="L238" t="str">
            <v>25983754</v>
          </cell>
          <cell r="M238" t="str">
            <v>9.6</v>
          </cell>
          <cell r="N238" t="str">
            <v>38029344</v>
          </cell>
          <cell r="O238" t="str">
            <v>14.0</v>
          </cell>
          <cell r="P238" t="str">
            <v>45681</v>
          </cell>
        </row>
        <row r="239">
          <cell r="A239" t="str">
            <v>2006</v>
          </cell>
          <cell r="B239" t="str">
            <v>003661</v>
          </cell>
          <cell r="C239" t="str">
            <v>8.5</v>
          </cell>
          <cell r="D239" t="str">
            <v>36.8</v>
          </cell>
          <cell r="E239" t="str">
            <v>20.9</v>
          </cell>
          <cell r="F239" t="str">
            <v>6106</v>
          </cell>
          <cell r="G239" t="str">
            <v>63844</v>
          </cell>
          <cell r="H239" t="str">
            <v>14478</v>
          </cell>
          <cell r="J239" t="str">
            <v>16130</v>
          </cell>
          <cell r="K239" t="str">
            <v>168667</v>
          </cell>
          <cell r="L239" t="str">
            <v>6940346</v>
          </cell>
          <cell r="M239" t="str">
            <v>20.5</v>
          </cell>
          <cell r="N239" t="str">
            <v>9120998</v>
          </cell>
          <cell r="O239" t="str">
            <v>27.0</v>
          </cell>
          <cell r="P239" t="str">
            <v>14890</v>
          </cell>
        </row>
        <row r="240">
          <cell r="A240" t="str">
            <v>2006</v>
          </cell>
          <cell r="B240" t="str">
            <v>003665</v>
          </cell>
          <cell r="C240" t="str">
            <v>8.2</v>
          </cell>
          <cell r="D240" t="str">
            <v>27.8</v>
          </cell>
          <cell r="E240" t="str">
            <v>24.1</v>
          </cell>
          <cell r="F240" t="str">
            <v>6006</v>
          </cell>
          <cell r="G240" t="str">
            <v>64888</v>
          </cell>
          <cell r="H240" t="str">
            <v>12067</v>
          </cell>
          <cell r="J240" t="str">
            <v>12912</v>
          </cell>
          <cell r="K240" t="str">
            <v>139500</v>
          </cell>
          <cell r="L240" t="str">
            <v>1446003</v>
          </cell>
          <cell r="M240" t="str">
            <v>10.3</v>
          </cell>
          <cell r="N240" t="str">
            <v>2759641</v>
          </cell>
          <cell r="O240" t="str">
            <v>19.7</v>
          </cell>
          <cell r="P240" t="str">
            <v>6074</v>
          </cell>
        </row>
        <row r="241">
          <cell r="A241" t="str">
            <v>2006</v>
          </cell>
          <cell r="B241" t="str">
            <v>009651</v>
          </cell>
          <cell r="C241" t="str">
            <v>13.8</v>
          </cell>
          <cell r="D241" t="str">
            <v>40.3</v>
          </cell>
          <cell r="E241" t="str">
            <v>38.8</v>
          </cell>
          <cell r="F241" t="str">
            <v>11431</v>
          </cell>
          <cell r="G241" t="str">
            <v>107355</v>
          </cell>
          <cell r="H241" t="str">
            <v>14632</v>
          </cell>
          <cell r="J241" t="str">
            <v>17775</v>
          </cell>
          <cell r="K241" t="str">
            <v>166941</v>
          </cell>
          <cell r="L241" t="str">
            <v>3319559</v>
          </cell>
          <cell r="M241" t="str">
            <v>63.6</v>
          </cell>
          <cell r="N241" t="str">
            <v>3341005</v>
          </cell>
          <cell r="O241" t="str">
            <v>64.0</v>
          </cell>
          <cell r="P241" t="str">
            <v>3603</v>
          </cell>
        </row>
        <row r="242">
          <cell r="A242" t="str">
            <v>2006</v>
          </cell>
          <cell r="B242" t="str">
            <v>009741</v>
          </cell>
          <cell r="C242" t="str">
            <v>9.2</v>
          </cell>
          <cell r="D242" t="str">
            <v>36.8</v>
          </cell>
          <cell r="E242" t="str">
            <v>33.5</v>
          </cell>
          <cell r="F242" t="str">
            <v>7474</v>
          </cell>
          <cell r="G242" t="str">
            <v>85705</v>
          </cell>
          <cell r="H242" t="str">
            <v>17710</v>
          </cell>
          <cell r="J242" t="str">
            <v>19260</v>
          </cell>
          <cell r="K242" t="str">
            <v>220861</v>
          </cell>
          <cell r="L242" t="str">
            <v>6075836</v>
          </cell>
          <cell r="M242" t="str">
            <v>13.9</v>
          </cell>
          <cell r="N242" t="str">
            <v>13337936</v>
          </cell>
          <cell r="O242" t="str">
            <v>30.5</v>
          </cell>
          <cell r="P242" t="str">
            <v>11839</v>
          </cell>
        </row>
        <row r="243">
          <cell r="A243" t="str">
            <v>2006</v>
          </cell>
          <cell r="B243" t="str">
            <v>009930</v>
          </cell>
          <cell r="C243" t="str">
            <v>9.8</v>
          </cell>
          <cell r="D243" t="str">
            <v>33.1</v>
          </cell>
          <cell r="E243" t="str">
            <v>20.8</v>
          </cell>
          <cell r="F243" t="str">
            <v>6557</v>
          </cell>
          <cell r="G243" t="str">
            <v>64692</v>
          </cell>
          <cell r="H243" t="str">
            <v>12357</v>
          </cell>
          <cell r="J243" t="str">
            <v>13784</v>
          </cell>
          <cell r="K243" t="str">
            <v>135996</v>
          </cell>
          <cell r="L243" t="str">
            <v>812425</v>
          </cell>
          <cell r="M243" t="str">
            <v>15.8</v>
          </cell>
          <cell r="N243" t="str">
            <v>844013</v>
          </cell>
          <cell r="O243" t="str">
            <v>16.5</v>
          </cell>
          <cell r="P243" t="str">
            <v>2676</v>
          </cell>
        </row>
        <row r="244">
          <cell r="A244" t="str">
            <v>2006</v>
          </cell>
          <cell r="B244" t="str">
            <v>010115</v>
          </cell>
          <cell r="C244" t="str">
            <v>9.0</v>
          </cell>
          <cell r="D244" t="str">
            <v>42.2</v>
          </cell>
          <cell r="E244" t="str">
            <v>31.4</v>
          </cell>
          <cell r="F244" t="str">
            <v>4998</v>
          </cell>
          <cell r="G244" t="str">
            <v>60259</v>
          </cell>
          <cell r="H244" t="str">
            <v>12385</v>
          </cell>
          <cell r="J244" t="str">
            <v>13867</v>
          </cell>
          <cell r="K244" t="str">
            <v>167191</v>
          </cell>
          <cell r="L244" t="str">
            <v>6246955</v>
          </cell>
          <cell r="M244" t="str">
            <v>16.7</v>
          </cell>
          <cell r="N244" t="str">
            <v>10379597</v>
          </cell>
          <cell r="O244" t="str">
            <v>27.7</v>
          </cell>
          <cell r="P244" t="str">
            <v>21623</v>
          </cell>
        </row>
        <row r="245">
          <cell r="A245" t="str">
            <v>2006</v>
          </cell>
          <cell r="B245" t="str">
            <v>010298</v>
          </cell>
          <cell r="C245" t="str">
            <v>11.1</v>
          </cell>
          <cell r="D245" t="str">
            <v>35.2</v>
          </cell>
          <cell r="E245" t="str">
            <v>29.7</v>
          </cell>
          <cell r="F245" t="str">
            <v>9118</v>
          </cell>
          <cell r="G245" t="str">
            <v>66332</v>
          </cell>
          <cell r="H245" t="str">
            <v>17914</v>
          </cell>
          <cell r="J245" t="str">
            <v>19235</v>
          </cell>
          <cell r="K245" t="str">
            <v>139925</v>
          </cell>
          <cell r="L245" t="str">
            <v>1283877</v>
          </cell>
          <cell r="M245" t="str">
            <v>16.6</v>
          </cell>
          <cell r="N245" t="str">
            <v>2054696</v>
          </cell>
          <cell r="O245" t="str">
            <v>26.6</v>
          </cell>
          <cell r="P245" t="str">
            <v>1575</v>
          </cell>
        </row>
        <row r="246">
          <cell r="A246" t="str">
            <v>2006</v>
          </cell>
          <cell r="B246" t="str">
            <v>011161</v>
          </cell>
          <cell r="C246" t="str">
            <v>8.9</v>
          </cell>
          <cell r="D246" t="str">
            <v>34.4</v>
          </cell>
          <cell r="E246" t="str">
            <v>21.6</v>
          </cell>
          <cell r="F246" t="str">
            <v>7653</v>
          </cell>
          <cell r="G246" t="str">
            <v>81909</v>
          </cell>
          <cell r="H246" t="str">
            <v>13229</v>
          </cell>
          <cell r="J246" t="str">
            <v>14494</v>
          </cell>
          <cell r="K246" t="str">
            <v>155126</v>
          </cell>
          <cell r="L246" t="str">
            <v>1973285</v>
          </cell>
          <cell r="M246" t="str">
            <v>13.2</v>
          </cell>
          <cell r="N246" t="str">
            <v>3277767</v>
          </cell>
          <cell r="O246" t="str">
            <v>21.9</v>
          </cell>
          <cell r="P246" t="str">
            <v>7352</v>
          </cell>
        </row>
        <row r="247">
          <cell r="A247" t="str">
            <v>2006</v>
          </cell>
          <cell r="B247" t="str">
            <v>011163</v>
          </cell>
          <cell r="C247" t="str">
            <v>15.4</v>
          </cell>
          <cell r="D247" t="str">
            <v>34.7</v>
          </cell>
          <cell r="E247" t="str">
            <v>33.5</v>
          </cell>
          <cell r="F247" t="str">
            <v>6796</v>
          </cell>
          <cell r="G247" t="str">
            <v>60116</v>
          </cell>
          <cell r="H247" t="str">
            <v>11779</v>
          </cell>
          <cell r="J247" t="str">
            <v>13017</v>
          </cell>
          <cell r="K247" t="str">
            <v>115148</v>
          </cell>
          <cell r="L247" t="str">
            <v>1485891</v>
          </cell>
          <cell r="M247" t="str">
            <v>14.1</v>
          </cell>
          <cell r="N247" t="str">
            <v>3735292</v>
          </cell>
          <cell r="O247" t="str">
            <v>35.4</v>
          </cell>
          <cell r="P247" t="str">
            <v>4557</v>
          </cell>
        </row>
        <row r="248">
          <cell r="A248" t="str">
            <v>2006</v>
          </cell>
          <cell r="B248" t="str">
            <v>011711</v>
          </cell>
          <cell r="C248" t="str">
            <v>15.5</v>
          </cell>
          <cell r="D248" t="str">
            <v>27.4</v>
          </cell>
          <cell r="E248" t="str">
            <v>16.6</v>
          </cell>
          <cell r="F248" t="str">
            <v>6219</v>
          </cell>
          <cell r="G248" t="str">
            <v>59165</v>
          </cell>
          <cell r="H248" t="str">
            <v>13096</v>
          </cell>
          <cell r="J248" t="str">
            <v>13335</v>
          </cell>
          <cell r="K248" t="str">
            <v>126860</v>
          </cell>
          <cell r="L248" t="str">
            <v>2560958</v>
          </cell>
          <cell r="M248" t="str">
            <v>31.8</v>
          </cell>
          <cell r="N248" t="str">
            <v>3073916</v>
          </cell>
          <cell r="O248" t="str">
            <v>38.1</v>
          </cell>
          <cell r="P248" t="str">
            <v>5486</v>
          </cell>
        </row>
        <row r="249">
          <cell r="A249" t="str">
            <v>2006</v>
          </cell>
          <cell r="B249" t="str">
            <v>012826</v>
          </cell>
          <cell r="C249" t="str">
            <v>19.2</v>
          </cell>
          <cell r="D249" t="str">
            <v>35.0</v>
          </cell>
          <cell r="E249" t="str">
            <v>22.7</v>
          </cell>
          <cell r="F249" t="str">
            <v>3718</v>
          </cell>
          <cell r="G249" t="str">
            <v>41046</v>
          </cell>
          <cell r="H249" t="str">
            <v>9734</v>
          </cell>
          <cell r="J249" t="str">
            <v>10745</v>
          </cell>
          <cell r="K249" t="str">
            <v>118622</v>
          </cell>
          <cell r="L249" t="str">
            <v>2672674</v>
          </cell>
          <cell r="M249" t="str">
            <v>16.4</v>
          </cell>
          <cell r="N249" t="str">
            <v>3858505</v>
          </cell>
          <cell r="O249" t="str">
            <v>23.7</v>
          </cell>
          <cell r="P249" t="str">
            <v>8314</v>
          </cell>
        </row>
        <row r="250">
          <cell r="A250" t="str">
            <v>2006</v>
          </cell>
          <cell r="B250" t="str">
            <v>013231</v>
          </cell>
          <cell r="C250" t="str">
            <v>12.2</v>
          </cell>
          <cell r="D250" t="str">
            <v>12.8</v>
          </cell>
          <cell r="E250" t="str">
            <v>3.6</v>
          </cell>
          <cell r="F250" t="str">
            <v>8441</v>
          </cell>
          <cell r="G250" t="str">
            <v>88897</v>
          </cell>
          <cell r="H250" t="str">
            <v>18275</v>
          </cell>
          <cell r="J250" t="str">
            <v>19670</v>
          </cell>
          <cell r="K250" t="str">
            <v>207168</v>
          </cell>
          <cell r="L250" t="str">
            <v>1096144</v>
          </cell>
          <cell r="M250" t="str">
            <v>34.3</v>
          </cell>
          <cell r="N250" t="str">
            <v>1110146</v>
          </cell>
          <cell r="O250" t="str">
            <v>34.7</v>
          </cell>
          <cell r="P250" t="str">
            <v>1710</v>
          </cell>
        </row>
        <row r="251">
          <cell r="A251" t="str">
            <v>2006</v>
          </cell>
          <cell r="B251" t="str">
            <v>029269</v>
          </cell>
          <cell r="C251" t="str">
            <v>17.0</v>
          </cell>
          <cell r="D251" t="str">
            <v>28.9</v>
          </cell>
          <cell r="E251" t="str">
            <v>26.3</v>
          </cell>
          <cell r="F251" t="str">
            <v>11026</v>
          </cell>
          <cell r="G251" t="str">
            <v>100064</v>
          </cell>
          <cell r="H251" t="str">
            <v>14131</v>
          </cell>
          <cell r="J251" t="str">
            <v>19247</v>
          </cell>
          <cell r="K251" t="str">
            <v>174669</v>
          </cell>
          <cell r="L251" t="str">
            <v>605652</v>
          </cell>
          <cell r="M251" t="str">
            <v>23.3</v>
          </cell>
          <cell r="N251" t="str">
            <v>606288</v>
          </cell>
          <cell r="O251" t="str">
            <v>23.3</v>
          </cell>
          <cell r="P251" t="str">
            <v>1072</v>
          </cell>
        </row>
        <row r="252">
          <cell r="A252" t="str">
            <v>2006</v>
          </cell>
          <cell r="B252" t="str">
            <v>030646</v>
          </cell>
          <cell r="C252" t="str">
            <v>9.0</v>
          </cell>
          <cell r="D252" t="str">
            <v>37.4</v>
          </cell>
          <cell r="E252" t="str">
            <v>31.0</v>
          </cell>
          <cell r="F252" t="str">
            <v>11053</v>
          </cell>
          <cell r="G252" t="str">
            <v>64578</v>
          </cell>
          <cell r="H252" t="str">
            <v>42841</v>
          </cell>
          <cell r="J252" t="str">
            <v>42223</v>
          </cell>
          <cell r="K252" t="str">
            <v>246699</v>
          </cell>
          <cell r="L252" t="str">
            <v>2905480</v>
          </cell>
          <cell r="M252" t="str">
            <v>24.3</v>
          </cell>
          <cell r="N252" t="str">
            <v>3124879</v>
          </cell>
          <cell r="O252" t="str">
            <v>26.2</v>
          </cell>
          <cell r="P252" t="str">
            <v>2760</v>
          </cell>
        </row>
        <row r="253">
          <cell r="A253" t="str">
            <v>2006</v>
          </cell>
          <cell r="B253" t="str">
            <v>445566</v>
          </cell>
          <cell r="D253" t="str">
            <v>31.8</v>
          </cell>
          <cell r="E253" t="str">
            <v>22.5</v>
          </cell>
          <cell r="F253" t="str">
            <v>6259</v>
          </cell>
          <cell r="G253" t="str">
            <v>64678</v>
          </cell>
          <cell r="H253" t="str">
            <v>16113</v>
          </cell>
          <cell r="J253" t="str">
            <v>17185</v>
          </cell>
          <cell r="K253" t="str">
            <v>177581</v>
          </cell>
          <cell r="P253" t="str">
            <v>415258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UNIV_P_Context"/>
    </sheetNames>
    <sheetDataSet>
      <sheetData sheetId="0">
        <row r="1">
          <cell r="A1" t="str">
            <v>Load_Year</v>
          </cell>
          <cell r="B1" t="str">
            <v>FICE</v>
          </cell>
          <cell r="C1" t="str">
            <v>FirstTimeTop10</v>
          </cell>
          <cell r="D1" t="str">
            <v>FirstTimeAccept</v>
          </cell>
          <cell r="E1" t="str">
            <v>FirstTimeEnroll</v>
          </cell>
          <cell r="F1" t="str">
            <v>Transfers_Perc</v>
          </cell>
          <cell r="G1" t="str">
            <v>Transfers_Num</v>
          </cell>
          <cell r="H1" t="str">
            <v>UndergradSCH</v>
          </cell>
          <cell r="I1" t="str">
            <v>GradSCH</v>
          </cell>
        </row>
        <row r="2">
          <cell r="A2" t="str">
            <v>2000</v>
          </cell>
          <cell r="B2" t="str">
            <v>000020</v>
          </cell>
          <cell r="F2" t="str">
            <v>75.8</v>
          </cell>
          <cell r="H2">
            <v>4578</v>
          </cell>
          <cell r="I2">
            <v>1380</v>
          </cell>
        </row>
        <row r="3">
          <cell r="A3" t="str">
            <v>2000</v>
          </cell>
          <cell r="B3" t="str">
            <v>003541</v>
          </cell>
          <cell r="C3" t="str">
            <v>12.7</v>
          </cell>
          <cell r="D3" t="str">
            <v>64.1</v>
          </cell>
          <cell r="E3" t="str">
            <v>69.9</v>
          </cell>
          <cell r="F3" t="str">
            <v>12.4</v>
          </cell>
          <cell r="H3">
            <v>74982</v>
          </cell>
          <cell r="I3">
            <v>3576</v>
          </cell>
        </row>
        <row r="4">
          <cell r="A4" t="str">
            <v>2000</v>
          </cell>
          <cell r="B4" t="str">
            <v>003565</v>
          </cell>
          <cell r="C4" t="str">
            <v>7.5</v>
          </cell>
          <cell r="D4" t="str">
            <v>88.0</v>
          </cell>
          <cell r="E4" t="str">
            <v>48.8</v>
          </cell>
          <cell r="F4" t="str">
            <v>32.6</v>
          </cell>
          <cell r="H4">
            <v>55396</v>
          </cell>
          <cell r="I4">
            <v>16960</v>
          </cell>
        </row>
        <row r="5">
          <cell r="A5" t="str">
            <v>2000</v>
          </cell>
          <cell r="B5" t="str">
            <v>003581</v>
          </cell>
          <cell r="C5" t="str">
            <v>8.9</v>
          </cell>
          <cell r="D5" t="str">
            <v>93.8</v>
          </cell>
          <cell r="E5" t="str">
            <v>62.4</v>
          </cell>
          <cell r="F5" t="str">
            <v>13.6</v>
          </cell>
          <cell r="H5">
            <v>83291</v>
          </cell>
          <cell r="I5">
            <v>9230</v>
          </cell>
        </row>
        <row r="6">
          <cell r="A6" t="str">
            <v>2000</v>
          </cell>
          <cell r="B6" t="str">
            <v>003592</v>
          </cell>
          <cell r="C6" t="str">
            <v>3.2</v>
          </cell>
          <cell r="D6" t="str">
            <v>98.9</v>
          </cell>
          <cell r="E6" t="str">
            <v>54.0</v>
          </cell>
          <cell r="F6" t="str">
            <v>10.4</v>
          </cell>
          <cell r="H6">
            <v>61175</v>
          </cell>
          <cell r="I6">
            <v>4495</v>
          </cell>
        </row>
        <row r="7">
          <cell r="A7" t="str">
            <v>2000</v>
          </cell>
          <cell r="B7" t="str">
            <v>003594</v>
          </cell>
          <cell r="C7" t="str">
            <v>13.4</v>
          </cell>
          <cell r="D7" t="str">
            <v>80.9</v>
          </cell>
          <cell r="E7" t="str">
            <v>48.3</v>
          </cell>
          <cell r="F7" t="str">
            <v>29.8</v>
          </cell>
          <cell r="H7">
            <v>258334</v>
          </cell>
          <cell r="I7">
            <v>38671</v>
          </cell>
        </row>
        <row r="8">
          <cell r="A8" t="str">
            <v>2000</v>
          </cell>
          <cell r="B8" t="str">
            <v>003599</v>
          </cell>
          <cell r="C8" t="str">
            <v>0.0</v>
          </cell>
          <cell r="D8" t="str">
            <v>100.0</v>
          </cell>
          <cell r="E8" t="str">
            <v>98.7</v>
          </cell>
          <cell r="F8" t="str">
            <v>19.1</v>
          </cell>
          <cell r="H8">
            <v>122422</v>
          </cell>
          <cell r="I8">
            <v>13297</v>
          </cell>
        </row>
        <row r="9">
          <cell r="A9" t="str">
            <v>2000</v>
          </cell>
          <cell r="B9" t="str">
            <v>003606</v>
          </cell>
          <cell r="C9" t="str">
            <v>0.0</v>
          </cell>
          <cell r="D9" t="str">
            <v>81.1</v>
          </cell>
          <cell r="E9" t="str">
            <v>49.7</v>
          </cell>
          <cell r="F9" t="str">
            <v>31.7</v>
          </cell>
          <cell r="H9">
            <v>138944</v>
          </cell>
          <cell r="I9">
            <v>8569</v>
          </cell>
        </row>
        <row r="10">
          <cell r="A10" t="str">
            <v>2000</v>
          </cell>
          <cell r="B10" t="str">
            <v>003615</v>
          </cell>
          <cell r="C10" t="str">
            <v>8.1</v>
          </cell>
          <cell r="D10" t="str">
            <v>77.4</v>
          </cell>
          <cell r="E10" t="str">
            <v>58.5</v>
          </cell>
          <cell r="F10" t="str">
            <v>33.2</v>
          </cell>
          <cell r="H10">
            <v>243152</v>
          </cell>
          <cell r="I10">
            <v>20132</v>
          </cell>
        </row>
        <row r="11">
          <cell r="A11" t="str">
            <v>2000</v>
          </cell>
          <cell r="B11" t="str">
            <v>003624</v>
          </cell>
          <cell r="C11" t="str">
            <v>12.8</v>
          </cell>
          <cell r="D11" t="str">
            <v>85.8</v>
          </cell>
          <cell r="E11" t="str">
            <v>33.5</v>
          </cell>
          <cell r="F11" t="str">
            <v>23.5</v>
          </cell>
          <cell r="H11">
            <v>136894</v>
          </cell>
          <cell r="I11">
            <v>8248</v>
          </cell>
        </row>
        <row r="12">
          <cell r="A12" t="str">
            <v>2000</v>
          </cell>
          <cell r="B12" t="str">
            <v>003625</v>
          </cell>
          <cell r="C12" t="str">
            <v>3.0</v>
          </cell>
          <cell r="D12" t="str">
            <v>99.6</v>
          </cell>
          <cell r="E12" t="str">
            <v>53.2</v>
          </cell>
          <cell r="F12" t="str">
            <v>10.7</v>
          </cell>
          <cell r="H12">
            <v>19460</v>
          </cell>
          <cell r="I12">
            <v>3289</v>
          </cell>
        </row>
        <row r="13">
          <cell r="A13" t="str">
            <v>2000</v>
          </cell>
          <cell r="B13" t="str">
            <v>003630</v>
          </cell>
          <cell r="C13" t="str">
            <v>4.2</v>
          </cell>
          <cell r="D13" t="str">
            <v>94.5</v>
          </cell>
          <cell r="E13" t="str">
            <v>151.6</v>
          </cell>
          <cell r="F13" t="str">
            <v>7.2</v>
          </cell>
          <cell r="H13">
            <v>75808</v>
          </cell>
          <cell r="I13">
            <v>8777</v>
          </cell>
        </row>
        <row r="14">
          <cell r="A14" t="str">
            <v>2000</v>
          </cell>
          <cell r="B14" t="str">
            <v>003631</v>
          </cell>
          <cell r="C14" t="str">
            <v>9.0</v>
          </cell>
          <cell r="D14" t="str">
            <v>92.9</v>
          </cell>
          <cell r="E14" t="str">
            <v>44.2</v>
          </cell>
          <cell r="F14" t="str">
            <v>25.3</v>
          </cell>
          <cell r="H14">
            <v>77346</v>
          </cell>
          <cell r="I14">
            <v>8212</v>
          </cell>
        </row>
        <row r="15">
          <cell r="A15" t="str">
            <v>2000</v>
          </cell>
          <cell r="B15" t="str">
            <v>003632</v>
          </cell>
          <cell r="C15" t="str">
            <v>48.2</v>
          </cell>
          <cell r="D15" t="str">
            <v>66.2</v>
          </cell>
          <cell r="E15" t="str">
            <v>60.2</v>
          </cell>
          <cell r="F15" t="str">
            <v>16.3</v>
          </cell>
          <cell r="H15">
            <v>478483</v>
          </cell>
          <cell r="I15">
            <v>70739</v>
          </cell>
        </row>
        <row r="16">
          <cell r="A16" t="str">
            <v>2000</v>
          </cell>
          <cell r="B16" t="str">
            <v>003639</v>
          </cell>
          <cell r="C16" t="str">
            <v>12.7</v>
          </cell>
          <cell r="D16" t="str">
            <v>99.5</v>
          </cell>
          <cell r="E16" t="str">
            <v>47.2</v>
          </cell>
          <cell r="F16" t="str">
            <v>16.4</v>
          </cell>
          <cell r="H16">
            <v>59844</v>
          </cell>
          <cell r="I16">
            <v>7110</v>
          </cell>
        </row>
        <row r="17">
          <cell r="A17" t="str">
            <v>2000</v>
          </cell>
          <cell r="B17" t="str">
            <v>003642</v>
          </cell>
          <cell r="C17" t="str">
            <v>6.1</v>
          </cell>
          <cell r="D17" t="str">
            <v>99.9</v>
          </cell>
          <cell r="E17" t="str">
            <v>18.2</v>
          </cell>
          <cell r="F17" t="str">
            <v>10.1</v>
          </cell>
          <cell r="H17">
            <v>65129</v>
          </cell>
          <cell r="I17">
            <v>17954</v>
          </cell>
        </row>
        <row r="18">
          <cell r="A18" t="str">
            <v>2000</v>
          </cell>
          <cell r="B18" t="str">
            <v>003644</v>
          </cell>
          <cell r="C18" t="str">
            <v>17.9</v>
          </cell>
          <cell r="D18" t="str">
            <v>70.3</v>
          </cell>
          <cell r="E18" t="str">
            <v>55.3</v>
          </cell>
          <cell r="F18" t="str">
            <v>16.5</v>
          </cell>
          <cell r="H18">
            <v>269557</v>
          </cell>
          <cell r="I18">
            <v>36179</v>
          </cell>
        </row>
        <row r="19">
          <cell r="A19" t="str">
            <v>2000</v>
          </cell>
          <cell r="B19" t="str">
            <v>003646</v>
          </cell>
          <cell r="C19" t="str">
            <v>13.9</v>
          </cell>
          <cell r="D19" t="str">
            <v>61.8</v>
          </cell>
          <cell r="E19" t="str">
            <v>50.9</v>
          </cell>
          <cell r="F19" t="str">
            <v>37.2</v>
          </cell>
          <cell r="H19">
            <v>50985</v>
          </cell>
          <cell r="I19">
            <v>25962</v>
          </cell>
        </row>
        <row r="20">
          <cell r="A20" t="str">
            <v>2000</v>
          </cell>
          <cell r="B20" t="str">
            <v>003652</v>
          </cell>
          <cell r="C20" t="str">
            <v>19.2</v>
          </cell>
          <cell r="D20" t="str">
            <v>82.1</v>
          </cell>
          <cell r="E20" t="str">
            <v>54.2</v>
          </cell>
          <cell r="F20" t="str">
            <v>30.5</v>
          </cell>
          <cell r="H20">
            <v>278062</v>
          </cell>
          <cell r="I20">
            <v>74888</v>
          </cell>
        </row>
        <row r="21">
          <cell r="A21" t="str">
            <v>2000</v>
          </cell>
          <cell r="B21" t="str">
            <v>003656</v>
          </cell>
          <cell r="C21" t="str">
            <v>19.2</v>
          </cell>
          <cell r="D21" t="str">
            <v>85.9</v>
          </cell>
          <cell r="E21" t="str">
            <v>53.1</v>
          </cell>
          <cell r="F21" t="str">
            <v>35.1</v>
          </cell>
          <cell r="H21">
            <v>166492</v>
          </cell>
          <cell r="I21">
            <v>41059</v>
          </cell>
        </row>
        <row r="22">
          <cell r="A22" t="str">
            <v>2000</v>
          </cell>
          <cell r="B22" t="str">
            <v>003658</v>
          </cell>
          <cell r="C22" t="str">
            <v>43.2</v>
          </cell>
          <cell r="D22" t="str">
            <v>89.5</v>
          </cell>
          <cell r="E22" t="str">
            <v>49.5</v>
          </cell>
          <cell r="F22" t="str">
            <v>11.8</v>
          </cell>
          <cell r="H22">
            <v>485648</v>
          </cell>
          <cell r="I22">
            <v>116441</v>
          </cell>
        </row>
        <row r="23">
          <cell r="A23" t="str">
            <v>2000</v>
          </cell>
          <cell r="B23" t="str">
            <v>003661</v>
          </cell>
          <cell r="C23" t="str">
            <v>10.2</v>
          </cell>
          <cell r="D23" t="str">
            <v>94.8</v>
          </cell>
          <cell r="E23" t="str">
            <v>70.0</v>
          </cell>
          <cell r="F23" t="str">
            <v>20.7</v>
          </cell>
          <cell r="H23">
            <v>151316</v>
          </cell>
          <cell r="I23">
            <v>14742</v>
          </cell>
        </row>
        <row r="24">
          <cell r="A24" t="str">
            <v>2000</v>
          </cell>
          <cell r="B24" t="str">
            <v>003665</v>
          </cell>
          <cell r="C24" t="str">
            <v>13.5</v>
          </cell>
          <cell r="D24" t="str">
            <v>47.1</v>
          </cell>
          <cell r="E24" t="str">
            <v>115.2</v>
          </cell>
          <cell r="F24" t="str">
            <v>23.4</v>
          </cell>
          <cell r="H24">
            <v>69794</v>
          </cell>
          <cell r="I24">
            <v>7034</v>
          </cell>
        </row>
        <row r="25">
          <cell r="A25" t="str">
            <v>2000</v>
          </cell>
          <cell r="B25" t="str">
            <v>009651</v>
          </cell>
          <cell r="C25" t="str">
            <v>16.4</v>
          </cell>
          <cell r="D25" t="str">
            <v>94.0</v>
          </cell>
          <cell r="E25" t="str">
            <v>44.9</v>
          </cell>
          <cell r="F25" t="str">
            <v>46.5</v>
          </cell>
          <cell r="H25">
            <v>23865</v>
          </cell>
          <cell r="I25">
            <v>4607</v>
          </cell>
        </row>
        <row r="26">
          <cell r="A26" t="str">
            <v>2000</v>
          </cell>
          <cell r="B26" t="str">
            <v>009741</v>
          </cell>
          <cell r="C26" t="str">
            <v>15.7</v>
          </cell>
          <cell r="D26" t="str">
            <v>88.0</v>
          </cell>
          <cell r="E26" t="str">
            <v>57.2</v>
          </cell>
          <cell r="F26" t="str">
            <v>39.8</v>
          </cell>
          <cell r="H26">
            <v>73005</v>
          </cell>
          <cell r="I26">
            <v>29920</v>
          </cell>
        </row>
        <row r="27">
          <cell r="A27" t="str">
            <v>2000</v>
          </cell>
          <cell r="B27" t="str">
            <v>009930</v>
          </cell>
          <cell r="C27" t="str">
            <v>16.7</v>
          </cell>
          <cell r="D27" t="str">
            <v>88.7</v>
          </cell>
          <cell r="E27" t="str">
            <v>56.4</v>
          </cell>
          <cell r="F27" t="str">
            <v>49.9</v>
          </cell>
          <cell r="H27">
            <v>19011</v>
          </cell>
          <cell r="I27">
            <v>3521</v>
          </cell>
        </row>
        <row r="28">
          <cell r="A28" t="str">
            <v>2000</v>
          </cell>
          <cell r="B28" t="str">
            <v>010115</v>
          </cell>
          <cell r="C28" t="str">
            <v>11.8</v>
          </cell>
          <cell r="D28" t="str">
            <v>98.8</v>
          </cell>
          <cell r="E28" t="str">
            <v>36.3</v>
          </cell>
          <cell r="F28" t="str">
            <v>28.4</v>
          </cell>
          <cell r="H28">
            <v>180067</v>
          </cell>
          <cell r="I28">
            <v>16602</v>
          </cell>
        </row>
        <row r="29">
          <cell r="A29" t="str">
            <v>2000</v>
          </cell>
          <cell r="B29" t="str">
            <v>010298</v>
          </cell>
          <cell r="C29" t="str">
            <v>9.1</v>
          </cell>
          <cell r="D29" t="str">
            <v>89.5</v>
          </cell>
          <cell r="E29" t="str">
            <v>48.2</v>
          </cell>
          <cell r="F29" t="str">
            <v>11.6</v>
          </cell>
          <cell r="H29">
            <v>19108</v>
          </cell>
          <cell r="I29">
            <v>166</v>
          </cell>
        </row>
        <row r="30">
          <cell r="A30" t="str">
            <v>2000</v>
          </cell>
          <cell r="B30" t="str">
            <v>011161</v>
          </cell>
          <cell r="C30" t="str">
            <v>16.3</v>
          </cell>
          <cell r="D30" t="str">
            <v>88.4</v>
          </cell>
          <cell r="E30" t="str">
            <v>37.7</v>
          </cell>
          <cell r="F30" t="str">
            <v>30.5</v>
          </cell>
          <cell r="H30">
            <v>63380</v>
          </cell>
          <cell r="I30">
            <v>9753</v>
          </cell>
        </row>
        <row r="31">
          <cell r="A31" t="str">
            <v>2000</v>
          </cell>
          <cell r="B31" t="str">
            <v>011163</v>
          </cell>
          <cell r="C31" t="str">
            <v>35.4</v>
          </cell>
          <cell r="D31" t="str">
            <v>94.3</v>
          </cell>
          <cell r="E31" t="str">
            <v>14.1</v>
          </cell>
          <cell r="F31" t="str">
            <v>63.6</v>
          </cell>
          <cell r="H31">
            <v>28706</v>
          </cell>
          <cell r="I31">
            <v>5086</v>
          </cell>
        </row>
        <row r="32">
          <cell r="A32" t="str">
            <v>2000</v>
          </cell>
          <cell r="B32" t="str">
            <v>011711</v>
          </cell>
          <cell r="F32" t="str">
            <v>74.3</v>
          </cell>
          <cell r="H32">
            <v>37410</v>
          </cell>
          <cell r="I32">
            <v>24356</v>
          </cell>
        </row>
        <row r="33">
          <cell r="A33" t="str">
            <v>2000</v>
          </cell>
          <cell r="B33" t="str">
            <v>012826</v>
          </cell>
          <cell r="C33" t="str">
            <v>0.0</v>
          </cell>
          <cell r="D33" t="str">
            <v>52.0</v>
          </cell>
          <cell r="E33" t="str">
            <v>114.9</v>
          </cell>
          <cell r="F33" t="str">
            <v>29.7</v>
          </cell>
          <cell r="H33">
            <v>85910</v>
          </cell>
          <cell r="I33">
            <v>2878</v>
          </cell>
        </row>
        <row r="34">
          <cell r="A34" t="str">
            <v>2000</v>
          </cell>
          <cell r="B34" t="str">
            <v>013231</v>
          </cell>
          <cell r="F34" t="str">
            <v>74.0</v>
          </cell>
          <cell r="H34">
            <v>6830</v>
          </cell>
          <cell r="I34">
            <v>4927</v>
          </cell>
        </row>
        <row r="35">
          <cell r="A35" t="str">
            <v>2000</v>
          </cell>
          <cell r="B35" t="str">
            <v>029269</v>
          </cell>
          <cell r="F35" t="str">
            <v>61.2</v>
          </cell>
          <cell r="H35">
            <v>6816</v>
          </cell>
          <cell r="I35">
            <v>2343</v>
          </cell>
        </row>
        <row r="36">
          <cell r="A36" t="str">
            <v>2000</v>
          </cell>
          <cell r="B36" t="str">
            <v>030646</v>
          </cell>
          <cell r="C36" t="str">
            <v>0.0</v>
          </cell>
          <cell r="D36" t="str">
            <v>100.0</v>
          </cell>
          <cell r="E36" t="str">
            <v>11.4</v>
          </cell>
          <cell r="F36" t="str">
            <v>76.5</v>
          </cell>
          <cell r="H36">
            <v>18270</v>
          </cell>
          <cell r="I36">
            <v>3832</v>
          </cell>
        </row>
        <row r="37">
          <cell r="A37" t="str">
            <v>2000</v>
          </cell>
          <cell r="B37" t="str">
            <v>445566</v>
          </cell>
          <cell r="C37" t="str">
            <v>20.6</v>
          </cell>
          <cell r="D37" t="str">
            <v>82.5</v>
          </cell>
          <cell r="E37" t="str">
            <v>51.3</v>
          </cell>
          <cell r="F37" t="str">
            <v>24.6</v>
          </cell>
          <cell r="H37">
            <v>3989470</v>
          </cell>
          <cell r="I37">
            <v>664935</v>
          </cell>
        </row>
        <row r="38">
          <cell r="A38" t="str">
            <v>2002</v>
          </cell>
          <cell r="B38" t="str">
            <v>000020</v>
          </cell>
          <cell r="C38" t="str">
            <v>0.0</v>
          </cell>
          <cell r="D38" t="str">
            <v>100.0</v>
          </cell>
          <cell r="E38" t="str">
            <v>0.0</v>
          </cell>
          <cell r="F38" t="str">
            <v>74.7</v>
          </cell>
          <cell r="H38">
            <v>5139</v>
          </cell>
          <cell r="I38">
            <v>1899</v>
          </cell>
        </row>
        <row r="39">
          <cell r="A39" t="str">
            <v>2002</v>
          </cell>
          <cell r="B39" t="str">
            <v>003541</v>
          </cell>
          <cell r="C39" t="str">
            <v>12.5</v>
          </cell>
          <cell r="D39" t="str">
            <v>43.8</v>
          </cell>
          <cell r="E39" t="str">
            <v>85.2</v>
          </cell>
          <cell r="F39" t="str">
            <v>11.4</v>
          </cell>
          <cell r="H39">
            <v>73859</v>
          </cell>
          <cell r="I39">
            <v>4162</v>
          </cell>
        </row>
        <row r="40">
          <cell r="A40" t="str">
            <v>2002</v>
          </cell>
          <cell r="B40" t="str">
            <v>003565</v>
          </cell>
          <cell r="C40" t="str">
            <v>12.3</v>
          </cell>
          <cell r="D40" t="str">
            <v>86.0</v>
          </cell>
          <cell r="E40" t="str">
            <v>42.5</v>
          </cell>
          <cell r="F40" t="str">
            <v>34.4</v>
          </cell>
          <cell r="H40">
            <v>62476</v>
          </cell>
          <cell r="I40">
            <v>20937</v>
          </cell>
        </row>
        <row r="41">
          <cell r="A41" t="str">
            <v>2002</v>
          </cell>
          <cell r="B41" t="str">
            <v>003581</v>
          </cell>
          <cell r="C41" t="str">
            <v>11.9</v>
          </cell>
          <cell r="D41" t="str">
            <v>94.2</v>
          </cell>
          <cell r="E41" t="str">
            <v>58.0</v>
          </cell>
          <cell r="F41" t="str">
            <v>15.2</v>
          </cell>
          <cell r="H41">
            <v>94519</v>
          </cell>
          <cell r="I41">
            <v>11959</v>
          </cell>
        </row>
        <row r="42">
          <cell r="A42" t="str">
            <v>2002</v>
          </cell>
          <cell r="B42" t="str">
            <v>003592</v>
          </cell>
          <cell r="C42" t="str">
            <v>3.9</v>
          </cell>
          <cell r="D42" t="str">
            <v>93.1</v>
          </cell>
          <cell r="E42" t="str">
            <v>46.1</v>
          </cell>
          <cell r="F42" t="str">
            <v>11.6</v>
          </cell>
          <cell r="H42">
            <v>63829</v>
          </cell>
          <cell r="I42">
            <v>4710</v>
          </cell>
        </row>
        <row r="43">
          <cell r="A43" t="str">
            <v>2002</v>
          </cell>
          <cell r="B43" t="str">
            <v>003594</v>
          </cell>
          <cell r="C43" t="str">
            <v>14.1</v>
          </cell>
          <cell r="D43" t="str">
            <v>76.7</v>
          </cell>
          <cell r="E43" t="str">
            <v>48.9</v>
          </cell>
          <cell r="F43" t="str">
            <v>29.7</v>
          </cell>
          <cell r="H43">
            <v>279730</v>
          </cell>
          <cell r="I43">
            <v>47083</v>
          </cell>
        </row>
        <row r="44">
          <cell r="A44" t="str">
            <v>2002</v>
          </cell>
          <cell r="B44" t="str">
            <v>003599</v>
          </cell>
          <cell r="C44" t="str">
            <v>1.7</v>
          </cell>
          <cell r="D44" t="str">
            <v>100.0</v>
          </cell>
          <cell r="E44" t="str">
            <v>109.6</v>
          </cell>
          <cell r="F44" t="str">
            <v>22.1</v>
          </cell>
          <cell r="H44">
            <v>140371</v>
          </cell>
          <cell r="I44">
            <v>14878</v>
          </cell>
        </row>
        <row r="45">
          <cell r="A45" t="str">
            <v>2002</v>
          </cell>
          <cell r="B45" t="str">
            <v>003606</v>
          </cell>
          <cell r="C45" t="str">
            <v>8.2</v>
          </cell>
          <cell r="D45" t="str">
            <v>76.8</v>
          </cell>
          <cell r="E45" t="str">
            <v>44.2</v>
          </cell>
          <cell r="F45" t="str">
            <v>33.0</v>
          </cell>
          <cell r="H45">
            <v>144624</v>
          </cell>
          <cell r="I45">
            <v>10664</v>
          </cell>
        </row>
        <row r="46">
          <cell r="A46" t="str">
            <v>2002</v>
          </cell>
          <cell r="B46" t="str">
            <v>003615</v>
          </cell>
          <cell r="C46" t="str">
            <v>12.2</v>
          </cell>
          <cell r="D46" t="str">
            <v>75.7</v>
          </cell>
          <cell r="E46" t="str">
            <v>47.0</v>
          </cell>
          <cell r="F46" t="str">
            <v>33.9</v>
          </cell>
          <cell r="H46">
            <v>265349</v>
          </cell>
          <cell r="I46">
            <v>26032</v>
          </cell>
        </row>
        <row r="47">
          <cell r="A47" t="str">
            <v>2002</v>
          </cell>
          <cell r="B47" t="str">
            <v>003624</v>
          </cell>
          <cell r="C47" t="str">
            <v>10.0</v>
          </cell>
          <cell r="D47" t="str">
            <v>85.8</v>
          </cell>
          <cell r="E47" t="str">
            <v>42.3</v>
          </cell>
          <cell r="F47" t="str">
            <v>22.2</v>
          </cell>
          <cell r="H47">
            <v>130349</v>
          </cell>
          <cell r="I47">
            <v>10671</v>
          </cell>
        </row>
        <row r="48">
          <cell r="A48" t="str">
            <v>2002</v>
          </cell>
          <cell r="B48" t="str">
            <v>003625</v>
          </cell>
          <cell r="C48" t="str">
            <v>5.1</v>
          </cell>
          <cell r="D48" t="str">
            <v>66.9</v>
          </cell>
          <cell r="E48" t="str">
            <v>54.6</v>
          </cell>
          <cell r="F48" t="str">
            <v>12.5</v>
          </cell>
          <cell r="H48">
            <v>18994</v>
          </cell>
          <cell r="I48">
            <v>3239</v>
          </cell>
        </row>
        <row r="49">
          <cell r="A49" t="str">
            <v>2002</v>
          </cell>
          <cell r="B49" t="str">
            <v>003630</v>
          </cell>
          <cell r="C49" t="str">
            <v>7.0</v>
          </cell>
          <cell r="D49" t="str">
            <v>97.1</v>
          </cell>
          <cell r="E49" t="str">
            <v>74.2</v>
          </cell>
          <cell r="F49" t="str">
            <v>6.9</v>
          </cell>
          <cell r="H49">
            <v>78676</v>
          </cell>
          <cell r="I49">
            <v>11638</v>
          </cell>
        </row>
        <row r="50">
          <cell r="A50" t="str">
            <v>2002</v>
          </cell>
          <cell r="B50" t="str">
            <v>003631</v>
          </cell>
          <cell r="C50" t="str">
            <v>2.6</v>
          </cell>
          <cell r="D50" t="str">
            <v>86.1</v>
          </cell>
          <cell r="E50" t="str">
            <v>61.7</v>
          </cell>
          <cell r="F50" t="str">
            <v>27.1</v>
          </cell>
          <cell r="H50">
            <v>85668</v>
          </cell>
          <cell r="I50">
            <v>8060</v>
          </cell>
        </row>
        <row r="51">
          <cell r="A51" t="str">
            <v>2002</v>
          </cell>
          <cell r="B51" t="str">
            <v>003632</v>
          </cell>
          <cell r="C51" t="str">
            <v>48.3</v>
          </cell>
          <cell r="D51" t="str">
            <v>68.1</v>
          </cell>
          <cell r="E51" t="str">
            <v>59.0</v>
          </cell>
          <cell r="F51" t="str">
            <v>16.4</v>
          </cell>
          <cell r="H51">
            <v>479832</v>
          </cell>
          <cell r="I51">
            <v>76349</v>
          </cell>
        </row>
        <row r="52">
          <cell r="A52" t="str">
            <v>2002</v>
          </cell>
          <cell r="B52" t="str">
            <v>003639</v>
          </cell>
          <cell r="C52" t="str">
            <v>9.2</v>
          </cell>
          <cell r="D52" t="str">
            <v>99.4</v>
          </cell>
          <cell r="E52" t="str">
            <v>42.6</v>
          </cell>
          <cell r="F52" t="str">
            <v>21.4</v>
          </cell>
          <cell r="H52">
            <v>63551</v>
          </cell>
          <cell r="I52">
            <v>8961</v>
          </cell>
        </row>
        <row r="53">
          <cell r="A53" t="str">
            <v>2002</v>
          </cell>
          <cell r="B53" t="str">
            <v>003642</v>
          </cell>
          <cell r="C53" t="str">
            <v>4.5</v>
          </cell>
          <cell r="D53" t="str">
            <v>100.0</v>
          </cell>
          <cell r="E53" t="str">
            <v>21.2</v>
          </cell>
          <cell r="F53" t="str">
            <v>10.0</v>
          </cell>
          <cell r="H53">
            <v>100274</v>
          </cell>
          <cell r="I53">
            <v>21569</v>
          </cell>
        </row>
        <row r="54">
          <cell r="A54" t="str">
            <v>2002</v>
          </cell>
          <cell r="B54" t="str">
            <v>003644</v>
          </cell>
          <cell r="C54" t="str">
            <v>17.6</v>
          </cell>
          <cell r="D54" t="str">
            <v>73.3</v>
          </cell>
          <cell r="E54" t="str">
            <v>47.2</v>
          </cell>
          <cell r="F54" t="str">
            <v>17.3</v>
          </cell>
          <cell r="H54">
            <v>300253</v>
          </cell>
          <cell r="I54">
            <v>43141</v>
          </cell>
        </row>
        <row r="55">
          <cell r="A55" t="str">
            <v>2002</v>
          </cell>
          <cell r="B55" t="str">
            <v>003646</v>
          </cell>
          <cell r="C55" t="str">
            <v>9.4</v>
          </cell>
          <cell r="D55" t="str">
            <v>50.4</v>
          </cell>
          <cell r="E55" t="str">
            <v>54.4</v>
          </cell>
          <cell r="F55" t="str">
            <v>36.7</v>
          </cell>
          <cell r="H55">
            <v>55534</v>
          </cell>
          <cell r="I55">
            <v>26325</v>
          </cell>
        </row>
        <row r="56">
          <cell r="A56" t="str">
            <v>2002</v>
          </cell>
          <cell r="B56" t="str">
            <v>003652</v>
          </cell>
          <cell r="C56" t="str">
            <v>16.1</v>
          </cell>
          <cell r="D56" t="str">
            <v>80.8</v>
          </cell>
          <cell r="E56" t="str">
            <v>51.2</v>
          </cell>
          <cell r="F56" t="str">
            <v>29.3</v>
          </cell>
          <cell r="H56">
            <v>302439</v>
          </cell>
          <cell r="I56">
            <v>80825</v>
          </cell>
        </row>
        <row r="57">
          <cell r="A57" t="str">
            <v>2002</v>
          </cell>
          <cell r="B57" t="str">
            <v>003656</v>
          </cell>
          <cell r="C57" t="str">
            <v>15.8</v>
          </cell>
          <cell r="D57" t="str">
            <v>89.5</v>
          </cell>
          <cell r="E57" t="str">
            <v>50.4</v>
          </cell>
          <cell r="F57" t="str">
            <v>35.3</v>
          </cell>
          <cell r="H57">
            <v>197464</v>
          </cell>
          <cell r="I57">
            <v>48541</v>
          </cell>
        </row>
        <row r="58">
          <cell r="A58" t="str">
            <v>2002</v>
          </cell>
          <cell r="B58" t="str">
            <v>003658</v>
          </cell>
          <cell r="C58" t="str">
            <v>49.0</v>
          </cell>
          <cell r="D58" t="str">
            <v>69.1</v>
          </cell>
          <cell r="E58" t="str">
            <v>59.7</v>
          </cell>
          <cell r="F58" t="str">
            <v>10.6</v>
          </cell>
          <cell r="H58">
            <v>512910</v>
          </cell>
          <cell r="I58">
            <v>128010</v>
          </cell>
        </row>
        <row r="59">
          <cell r="A59" t="str">
            <v>2002</v>
          </cell>
          <cell r="B59" t="str">
            <v>003661</v>
          </cell>
          <cell r="C59" t="str">
            <v>11.7</v>
          </cell>
          <cell r="D59" t="str">
            <v>93.9</v>
          </cell>
          <cell r="E59" t="str">
            <v>65.9</v>
          </cell>
          <cell r="F59" t="str">
            <v>21.4</v>
          </cell>
          <cell r="H59">
            <v>169995</v>
          </cell>
          <cell r="I59">
            <v>18350</v>
          </cell>
        </row>
        <row r="60">
          <cell r="A60" t="str">
            <v>2002</v>
          </cell>
          <cell r="B60" t="str">
            <v>003665</v>
          </cell>
          <cell r="C60" t="str">
            <v>15.9</v>
          </cell>
          <cell r="D60" t="str">
            <v>98.2</v>
          </cell>
          <cell r="E60" t="str">
            <v>52.9</v>
          </cell>
          <cell r="F60" t="str">
            <v>24.4</v>
          </cell>
          <cell r="H60">
            <v>68989</v>
          </cell>
          <cell r="I60">
            <v>8374</v>
          </cell>
        </row>
        <row r="61">
          <cell r="A61" t="str">
            <v>2002</v>
          </cell>
          <cell r="B61" t="str">
            <v>009651</v>
          </cell>
          <cell r="C61" t="str">
            <v>16.8</v>
          </cell>
          <cell r="D61" t="str">
            <v>89.7</v>
          </cell>
          <cell r="E61" t="str">
            <v>44.8</v>
          </cell>
          <cell r="F61" t="str">
            <v>43.3</v>
          </cell>
          <cell r="H61">
            <v>32340</v>
          </cell>
          <cell r="I61">
            <v>4386</v>
          </cell>
        </row>
        <row r="62">
          <cell r="A62" t="str">
            <v>2002</v>
          </cell>
          <cell r="B62" t="str">
            <v>009741</v>
          </cell>
          <cell r="C62" t="str">
            <v>28.4</v>
          </cell>
          <cell r="D62" t="str">
            <v>62.9</v>
          </cell>
          <cell r="E62" t="str">
            <v>47.6</v>
          </cell>
          <cell r="F62" t="str">
            <v>38.2</v>
          </cell>
          <cell r="H62">
            <v>91179</v>
          </cell>
          <cell r="I62">
            <v>36654</v>
          </cell>
        </row>
        <row r="63">
          <cell r="A63" t="str">
            <v>2002</v>
          </cell>
          <cell r="B63" t="str">
            <v>009930</v>
          </cell>
          <cell r="C63" t="str">
            <v>19.0</v>
          </cell>
          <cell r="D63" t="str">
            <v>87.9</v>
          </cell>
          <cell r="E63" t="str">
            <v>56.8</v>
          </cell>
          <cell r="F63" t="str">
            <v>46.2</v>
          </cell>
          <cell r="H63">
            <v>22906</v>
          </cell>
          <cell r="I63">
            <v>3846</v>
          </cell>
        </row>
        <row r="64">
          <cell r="A64" t="str">
            <v>2002</v>
          </cell>
          <cell r="B64" t="str">
            <v>010115</v>
          </cell>
          <cell r="C64" t="str">
            <v>10.9</v>
          </cell>
          <cell r="D64" t="str">
            <v>99.3</v>
          </cell>
          <cell r="E64" t="str">
            <v>48.8</v>
          </cell>
          <cell r="F64" t="str">
            <v>27.9</v>
          </cell>
          <cell r="H64">
            <v>215477</v>
          </cell>
          <cell r="I64">
            <v>19956</v>
          </cell>
        </row>
        <row r="65">
          <cell r="A65" t="str">
            <v>2002</v>
          </cell>
          <cell r="B65" t="str">
            <v>010298</v>
          </cell>
          <cell r="C65" t="str">
            <v>10.1</v>
          </cell>
          <cell r="D65" t="str">
            <v>84.0</v>
          </cell>
          <cell r="E65" t="str">
            <v>42.9</v>
          </cell>
          <cell r="F65" t="str">
            <v>14.0</v>
          </cell>
          <cell r="H65">
            <v>20914</v>
          </cell>
          <cell r="I65">
            <v>406</v>
          </cell>
        </row>
        <row r="66">
          <cell r="A66" t="str">
            <v>2002</v>
          </cell>
          <cell r="B66" t="str">
            <v>011161</v>
          </cell>
          <cell r="C66" t="str">
            <v>13.4</v>
          </cell>
          <cell r="D66" t="str">
            <v>85.5</v>
          </cell>
          <cell r="E66" t="str">
            <v>37.6</v>
          </cell>
          <cell r="F66" t="str">
            <v>27.4</v>
          </cell>
          <cell r="H66">
            <v>74747</v>
          </cell>
          <cell r="I66">
            <v>10434</v>
          </cell>
        </row>
        <row r="67">
          <cell r="A67" t="str">
            <v>2002</v>
          </cell>
          <cell r="B67" t="str">
            <v>011163</v>
          </cell>
          <cell r="C67" t="str">
            <v>16.9</v>
          </cell>
          <cell r="D67" t="str">
            <v>93.1</v>
          </cell>
          <cell r="E67" t="str">
            <v>15.5</v>
          </cell>
          <cell r="F67" t="str">
            <v>55.4</v>
          </cell>
          <cell r="H67">
            <v>35128</v>
          </cell>
          <cell r="I67">
            <v>6607</v>
          </cell>
        </row>
        <row r="68">
          <cell r="A68" t="str">
            <v>2002</v>
          </cell>
          <cell r="B68" t="str">
            <v>011711</v>
          </cell>
          <cell r="F68" t="str">
            <v>73.4</v>
          </cell>
          <cell r="H68">
            <v>37982</v>
          </cell>
          <cell r="I68">
            <v>24598</v>
          </cell>
        </row>
        <row r="69">
          <cell r="A69" t="str">
            <v>2002</v>
          </cell>
          <cell r="B69" t="str">
            <v>012826</v>
          </cell>
          <cell r="C69" t="str">
            <v>0.0</v>
          </cell>
          <cell r="D69" t="str">
            <v>56.2</v>
          </cell>
          <cell r="E69" t="str">
            <v>115.8</v>
          </cell>
          <cell r="F69" t="str">
            <v>30.7</v>
          </cell>
          <cell r="H69">
            <v>100465</v>
          </cell>
          <cell r="I69">
            <v>4287</v>
          </cell>
        </row>
        <row r="70">
          <cell r="A70" t="str">
            <v>2002</v>
          </cell>
          <cell r="B70" t="str">
            <v>013231</v>
          </cell>
          <cell r="F70" t="str">
            <v>71.2</v>
          </cell>
          <cell r="H70">
            <v>8451</v>
          </cell>
          <cell r="I70">
            <v>7244</v>
          </cell>
        </row>
        <row r="71">
          <cell r="A71" t="str">
            <v>2002</v>
          </cell>
          <cell r="B71" t="str">
            <v>029269</v>
          </cell>
          <cell r="F71" t="str">
            <v>61.1</v>
          </cell>
          <cell r="H71">
            <v>7769</v>
          </cell>
          <cell r="I71">
            <v>3020</v>
          </cell>
        </row>
        <row r="72">
          <cell r="A72" t="str">
            <v>2002</v>
          </cell>
          <cell r="B72" t="str">
            <v>030646</v>
          </cell>
          <cell r="C72" t="str">
            <v>0.0</v>
          </cell>
          <cell r="D72" t="str">
            <v>100.0</v>
          </cell>
          <cell r="E72" t="str">
            <v>5.1</v>
          </cell>
          <cell r="F72" t="str">
            <v>75.5</v>
          </cell>
          <cell r="H72">
            <v>21670</v>
          </cell>
          <cell r="I72">
            <v>4106</v>
          </cell>
        </row>
        <row r="73">
          <cell r="A73" t="str">
            <v>2003</v>
          </cell>
          <cell r="B73" t="str">
            <v>000020</v>
          </cell>
          <cell r="C73" t="str">
            <v>0.0</v>
          </cell>
          <cell r="D73" t="str">
            <v>0.0</v>
          </cell>
          <cell r="E73" t="str">
            <v>0.0</v>
          </cell>
          <cell r="F73" t="str">
            <v>75.3</v>
          </cell>
          <cell r="H73">
            <v>5499</v>
          </cell>
          <cell r="I73">
            <v>1737</v>
          </cell>
        </row>
        <row r="74">
          <cell r="A74" t="str">
            <v>2003</v>
          </cell>
          <cell r="B74" t="str">
            <v>003541</v>
          </cell>
          <cell r="C74" t="str">
            <v>11.1</v>
          </cell>
          <cell r="D74" t="str">
            <v>57.4</v>
          </cell>
          <cell r="E74" t="str">
            <v>88.3</v>
          </cell>
          <cell r="F74" t="str">
            <v>11.8</v>
          </cell>
          <cell r="H74">
            <v>71233</v>
          </cell>
          <cell r="I74">
            <v>4000</v>
          </cell>
        </row>
        <row r="75">
          <cell r="A75" t="str">
            <v>2003</v>
          </cell>
          <cell r="B75" t="str">
            <v>003565</v>
          </cell>
          <cell r="C75" t="str">
            <v>15.0</v>
          </cell>
          <cell r="D75" t="str">
            <v>86.9</v>
          </cell>
          <cell r="E75" t="str">
            <v>48.3</v>
          </cell>
          <cell r="F75" t="str">
            <v>36.1</v>
          </cell>
          <cell r="H75">
            <v>65822</v>
          </cell>
          <cell r="I75">
            <v>19199</v>
          </cell>
        </row>
        <row r="76">
          <cell r="A76" t="str">
            <v>2003</v>
          </cell>
          <cell r="B76" t="str">
            <v>003581</v>
          </cell>
          <cell r="C76" t="str">
            <v>10.8</v>
          </cell>
          <cell r="D76" t="str">
            <v>94.3</v>
          </cell>
          <cell r="E76" t="str">
            <v>53.8</v>
          </cell>
          <cell r="F76" t="str">
            <v>15.1</v>
          </cell>
          <cell r="H76">
            <v>101197</v>
          </cell>
          <cell r="I76">
            <v>12375</v>
          </cell>
        </row>
        <row r="77">
          <cell r="A77" t="str">
            <v>2003</v>
          </cell>
          <cell r="B77" t="str">
            <v>003592</v>
          </cell>
          <cell r="C77" t="str">
            <v>4.5</v>
          </cell>
          <cell r="D77" t="str">
            <v>92.7</v>
          </cell>
          <cell r="E77" t="str">
            <v>47.8</v>
          </cell>
          <cell r="F77" t="str">
            <v>12.4</v>
          </cell>
          <cell r="H77">
            <v>65642</v>
          </cell>
          <cell r="I77">
            <v>5539</v>
          </cell>
        </row>
        <row r="78">
          <cell r="A78" t="str">
            <v>2003</v>
          </cell>
          <cell r="B78" t="str">
            <v>003594</v>
          </cell>
          <cell r="C78" t="str">
            <v>14.3</v>
          </cell>
          <cell r="D78" t="str">
            <v>78.4</v>
          </cell>
          <cell r="E78" t="str">
            <v>48.1</v>
          </cell>
          <cell r="F78" t="str">
            <v>29.2</v>
          </cell>
          <cell r="H78">
            <v>295172</v>
          </cell>
          <cell r="I78">
            <v>46740</v>
          </cell>
        </row>
        <row r="79">
          <cell r="A79" t="str">
            <v>2003</v>
          </cell>
          <cell r="B79" t="str">
            <v>003599</v>
          </cell>
          <cell r="C79" t="str">
            <v>1.5</v>
          </cell>
          <cell r="D79" t="str">
            <v>100.0</v>
          </cell>
          <cell r="E79" t="str">
            <v>124.2</v>
          </cell>
          <cell r="F79" t="str">
            <v>22.4</v>
          </cell>
          <cell r="H79">
            <v>155507</v>
          </cell>
          <cell r="I79">
            <v>16947</v>
          </cell>
        </row>
        <row r="80">
          <cell r="A80" t="str">
            <v>2003</v>
          </cell>
          <cell r="B80" t="str">
            <v>003606</v>
          </cell>
          <cell r="C80" t="str">
            <v>9.2</v>
          </cell>
          <cell r="D80" t="str">
            <v>69.6</v>
          </cell>
          <cell r="E80" t="str">
            <v>49.8</v>
          </cell>
          <cell r="F80" t="str">
            <v>34.0</v>
          </cell>
          <cell r="H80">
            <v>150700</v>
          </cell>
          <cell r="I80">
            <v>11183</v>
          </cell>
        </row>
        <row r="81">
          <cell r="A81" t="str">
            <v>2003</v>
          </cell>
          <cell r="B81" t="str">
            <v>003615</v>
          </cell>
          <cell r="C81" t="str">
            <v>12.8</v>
          </cell>
          <cell r="D81" t="str">
            <v>72.0</v>
          </cell>
          <cell r="E81" t="str">
            <v>45.2</v>
          </cell>
          <cell r="F81" t="str">
            <v>33.6</v>
          </cell>
          <cell r="H81">
            <v>276448</v>
          </cell>
          <cell r="I81">
            <v>29830</v>
          </cell>
        </row>
        <row r="82">
          <cell r="A82" t="str">
            <v>2003</v>
          </cell>
          <cell r="B82" t="str">
            <v>003624</v>
          </cell>
          <cell r="C82" t="str">
            <v>13.9</v>
          </cell>
          <cell r="D82" t="str">
            <v>84.2</v>
          </cell>
          <cell r="E82" t="str">
            <v>42.6</v>
          </cell>
          <cell r="F82" t="str">
            <v>23.1</v>
          </cell>
          <cell r="H82">
            <v>127918</v>
          </cell>
          <cell r="I82">
            <v>11758</v>
          </cell>
        </row>
        <row r="83">
          <cell r="A83" t="str">
            <v>2003</v>
          </cell>
          <cell r="B83" t="str">
            <v>003625</v>
          </cell>
          <cell r="C83" t="str">
            <v>5.2</v>
          </cell>
          <cell r="D83" t="str">
            <v>98.1</v>
          </cell>
          <cell r="E83" t="str">
            <v>39.3</v>
          </cell>
          <cell r="F83" t="str">
            <v>13.5</v>
          </cell>
          <cell r="H83">
            <v>21068</v>
          </cell>
          <cell r="I83">
            <v>3409</v>
          </cell>
        </row>
        <row r="84">
          <cell r="A84" t="str">
            <v>2003</v>
          </cell>
          <cell r="B84" t="str">
            <v>003630</v>
          </cell>
          <cell r="C84" t="str">
            <v>7.0</v>
          </cell>
          <cell r="D84" t="str">
            <v>97.2</v>
          </cell>
          <cell r="E84" t="str">
            <v>74.8</v>
          </cell>
          <cell r="F84" t="str">
            <v>7.0</v>
          </cell>
          <cell r="H84">
            <v>82753</v>
          </cell>
          <cell r="I84">
            <v>13485</v>
          </cell>
        </row>
        <row r="85">
          <cell r="A85" t="str">
            <v>2003</v>
          </cell>
          <cell r="B85" t="str">
            <v>003631</v>
          </cell>
          <cell r="C85" t="str">
            <v>3.3</v>
          </cell>
          <cell r="D85" t="str">
            <v>86.1</v>
          </cell>
          <cell r="E85" t="str">
            <v>68.8</v>
          </cell>
          <cell r="F85" t="str">
            <v>27.4</v>
          </cell>
          <cell r="H85">
            <v>90821</v>
          </cell>
          <cell r="I85">
            <v>8884</v>
          </cell>
        </row>
        <row r="86">
          <cell r="A86" t="str">
            <v>2003</v>
          </cell>
          <cell r="B86" t="str">
            <v>003632</v>
          </cell>
          <cell r="C86" t="str">
            <v>49.2</v>
          </cell>
          <cell r="D86" t="str">
            <v>67.5</v>
          </cell>
          <cell r="E86" t="str">
            <v>57.8</v>
          </cell>
          <cell r="F86" t="str">
            <v>17.0</v>
          </cell>
          <cell r="H86">
            <v>469579</v>
          </cell>
          <cell r="I86">
            <v>80229</v>
          </cell>
        </row>
        <row r="87">
          <cell r="A87" t="str">
            <v>2003</v>
          </cell>
          <cell r="B87" t="str">
            <v>003639</v>
          </cell>
          <cell r="C87" t="str">
            <v>10.0</v>
          </cell>
          <cell r="D87" t="str">
            <v>99.7</v>
          </cell>
          <cell r="E87" t="str">
            <v>39.4</v>
          </cell>
          <cell r="F87" t="str">
            <v>24.2</v>
          </cell>
          <cell r="H87">
            <v>64801</v>
          </cell>
          <cell r="I87">
            <v>9758</v>
          </cell>
        </row>
        <row r="88">
          <cell r="A88" t="str">
            <v>2003</v>
          </cell>
          <cell r="B88" t="str">
            <v>003642</v>
          </cell>
          <cell r="C88" t="str">
            <v>3.9</v>
          </cell>
          <cell r="D88" t="str">
            <v>99.1</v>
          </cell>
          <cell r="E88" t="str">
            <v>29.4</v>
          </cell>
          <cell r="F88" t="str">
            <v>10.1</v>
          </cell>
          <cell r="H88">
            <v>115787</v>
          </cell>
          <cell r="I88">
            <v>22341</v>
          </cell>
        </row>
        <row r="89">
          <cell r="A89" t="str">
            <v>2003</v>
          </cell>
          <cell r="B89" t="str">
            <v>003644</v>
          </cell>
          <cell r="C89" t="str">
            <v>18.8</v>
          </cell>
          <cell r="D89" t="str">
            <v>67.3</v>
          </cell>
          <cell r="E89" t="str">
            <v>48.0</v>
          </cell>
          <cell r="F89" t="str">
            <v>17.3</v>
          </cell>
          <cell r="H89">
            <v>314876</v>
          </cell>
          <cell r="I89">
            <v>44987</v>
          </cell>
        </row>
        <row r="90">
          <cell r="A90" t="str">
            <v>2003</v>
          </cell>
          <cell r="B90" t="str">
            <v>003646</v>
          </cell>
          <cell r="C90" t="str">
            <v>13.5</v>
          </cell>
          <cell r="D90" t="str">
            <v>48.0</v>
          </cell>
          <cell r="E90" t="str">
            <v>47.0</v>
          </cell>
          <cell r="F90" t="str">
            <v>37.2</v>
          </cell>
          <cell r="H90">
            <v>61888</v>
          </cell>
          <cell r="I90">
            <v>32741</v>
          </cell>
        </row>
        <row r="91">
          <cell r="A91" t="str">
            <v>2003</v>
          </cell>
          <cell r="B91" t="str">
            <v>003652</v>
          </cell>
          <cell r="C91" t="str">
            <v>16.1</v>
          </cell>
          <cell r="D91" t="str">
            <v>78.2</v>
          </cell>
          <cell r="E91" t="str">
            <v>50.3</v>
          </cell>
          <cell r="F91" t="str">
            <v>29.6</v>
          </cell>
          <cell r="H91">
            <v>309497</v>
          </cell>
          <cell r="I91">
            <v>81334</v>
          </cell>
        </row>
        <row r="92">
          <cell r="A92" t="str">
            <v>2003</v>
          </cell>
          <cell r="B92" t="str">
            <v>003656</v>
          </cell>
          <cell r="C92" t="str">
            <v>16.2</v>
          </cell>
          <cell r="D92" t="str">
            <v>79.2</v>
          </cell>
          <cell r="E92" t="str">
            <v>55.0</v>
          </cell>
          <cell r="F92" t="str">
            <v>34.8</v>
          </cell>
          <cell r="H92">
            <v>214124</v>
          </cell>
          <cell r="I92">
            <v>50535</v>
          </cell>
        </row>
        <row r="93">
          <cell r="A93" t="str">
            <v>2003</v>
          </cell>
          <cell r="B93" t="str">
            <v>003658</v>
          </cell>
          <cell r="C93" t="str">
            <v>64.6</v>
          </cell>
          <cell r="D93" t="str">
            <v>54.8</v>
          </cell>
          <cell r="E93" t="str">
            <v>56.8</v>
          </cell>
          <cell r="F93" t="str">
            <v>9.9</v>
          </cell>
          <cell r="H93">
            <v>499055</v>
          </cell>
          <cell r="I93">
            <v>131534</v>
          </cell>
        </row>
        <row r="94">
          <cell r="A94" t="str">
            <v>2003</v>
          </cell>
          <cell r="B94" t="str">
            <v>003661</v>
          </cell>
          <cell r="C94" t="str">
            <v>11.7</v>
          </cell>
          <cell r="D94" t="str">
            <v>97.7</v>
          </cell>
          <cell r="E94" t="str">
            <v>63.3</v>
          </cell>
          <cell r="F94" t="str">
            <v>21.4</v>
          </cell>
          <cell r="H94">
            <v>175757</v>
          </cell>
          <cell r="I94">
            <v>21996</v>
          </cell>
        </row>
        <row r="95">
          <cell r="A95" t="str">
            <v>2003</v>
          </cell>
          <cell r="B95" t="str">
            <v>003665</v>
          </cell>
          <cell r="C95" t="str">
            <v>15.5</v>
          </cell>
          <cell r="D95" t="str">
            <v>97.3</v>
          </cell>
          <cell r="E95" t="str">
            <v>51.2</v>
          </cell>
          <cell r="F95" t="str">
            <v>25.4</v>
          </cell>
          <cell r="H95">
            <v>69584</v>
          </cell>
          <cell r="I95">
            <v>9345</v>
          </cell>
        </row>
        <row r="96">
          <cell r="A96" t="str">
            <v>2003</v>
          </cell>
          <cell r="B96" t="str">
            <v>009651</v>
          </cell>
          <cell r="C96" t="str">
            <v>19.8</v>
          </cell>
          <cell r="D96" t="str">
            <v>89.8</v>
          </cell>
          <cell r="E96" t="str">
            <v>36.8</v>
          </cell>
          <cell r="F96" t="str">
            <v>42.0</v>
          </cell>
          <cell r="H96">
            <v>34568</v>
          </cell>
          <cell r="I96">
            <v>5220</v>
          </cell>
        </row>
        <row r="97">
          <cell r="A97" t="str">
            <v>2003</v>
          </cell>
          <cell r="B97" t="str">
            <v>009741</v>
          </cell>
          <cell r="C97" t="str">
            <v>29.0</v>
          </cell>
          <cell r="D97" t="str">
            <v>63.2</v>
          </cell>
          <cell r="E97" t="str">
            <v>47.0</v>
          </cell>
          <cell r="F97" t="str">
            <v>38.0</v>
          </cell>
          <cell r="H97">
            <v>100514</v>
          </cell>
          <cell r="I97">
            <v>36174</v>
          </cell>
        </row>
        <row r="98">
          <cell r="A98" t="str">
            <v>2003</v>
          </cell>
          <cell r="B98" t="str">
            <v>009930</v>
          </cell>
          <cell r="C98" t="str">
            <v>17.4</v>
          </cell>
          <cell r="D98" t="str">
            <v>90.0</v>
          </cell>
          <cell r="E98" t="str">
            <v>66.1</v>
          </cell>
          <cell r="F98" t="str">
            <v>45.1</v>
          </cell>
          <cell r="H98">
            <v>27225</v>
          </cell>
          <cell r="I98">
            <v>3891</v>
          </cell>
        </row>
        <row r="99">
          <cell r="A99" t="str">
            <v>2003</v>
          </cell>
          <cell r="B99" t="str">
            <v>010115</v>
          </cell>
          <cell r="C99" t="str">
            <v>9.9</v>
          </cell>
          <cell r="D99" t="str">
            <v>99.3</v>
          </cell>
          <cell r="E99" t="str">
            <v>44.4</v>
          </cell>
          <cell r="F99" t="str">
            <v>26.5</v>
          </cell>
          <cell r="H99">
            <v>244254</v>
          </cell>
          <cell r="I99">
            <v>24788</v>
          </cell>
        </row>
        <row r="100">
          <cell r="A100" t="str">
            <v>2003</v>
          </cell>
          <cell r="B100" t="str">
            <v>010298</v>
          </cell>
          <cell r="C100" t="str">
            <v>7.3</v>
          </cell>
          <cell r="D100" t="str">
            <v>95.0</v>
          </cell>
          <cell r="E100" t="str">
            <v>41.9</v>
          </cell>
          <cell r="F100" t="str">
            <v>14.6</v>
          </cell>
          <cell r="H100">
            <v>21950</v>
          </cell>
          <cell r="I100">
            <v>465</v>
          </cell>
        </row>
        <row r="101">
          <cell r="A101" t="str">
            <v>2003</v>
          </cell>
          <cell r="B101" t="str">
            <v>011161</v>
          </cell>
          <cell r="C101" t="str">
            <v>9.0</v>
          </cell>
          <cell r="D101" t="str">
            <v>81.8</v>
          </cell>
          <cell r="E101" t="str">
            <v>59.6</v>
          </cell>
          <cell r="F101" t="str">
            <v>26.4</v>
          </cell>
          <cell r="H101">
            <v>76047</v>
          </cell>
          <cell r="I101">
            <v>10749</v>
          </cell>
        </row>
        <row r="102">
          <cell r="A102" t="str">
            <v>2003</v>
          </cell>
          <cell r="B102" t="str">
            <v>011163</v>
          </cell>
          <cell r="C102" t="str">
            <v>15.6</v>
          </cell>
          <cell r="D102" t="str">
            <v>91.4</v>
          </cell>
          <cell r="E102" t="str">
            <v>16.4</v>
          </cell>
          <cell r="F102" t="str">
            <v>54.0</v>
          </cell>
          <cell r="H102">
            <v>42941</v>
          </cell>
          <cell r="I102">
            <v>6711</v>
          </cell>
        </row>
        <row r="103">
          <cell r="A103" t="str">
            <v>2003</v>
          </cell>
          <cell r="B103" t="str">
            <v>011711</v>
          </cell>
          <cell r="C103" t="str">
            <v>0.0</v>
          </cell>
          <cell r="D103" t="str">
            <v>0.0</v>
          </cell>
          <cell r="E103" t="str">
            <v>0.0</v>
          </cell>
          <cell r="F103" t="str">
            <v>74.4</v>
          </cell>
          <cell r="H103">
            <v>37859</v>
          </cell>
          <cell r="I103">
            <v>26019</v>
          </cell>
        </row>
        <row r="104">
          <cell r="A104" t="str">
            <v>2003</v>
          </cell>
          <cell r="B104" t="str">
            <v>012826</v>
          </cell>
          <cell r="C104" t="str">
            <v>0.0</v>
          </cell>
          <cell r="D104" t="str">
            <v>99.6</v>
          </cell>
          <cell r="E104" t="str">
            <v>60.5</v>
          </cell>
          <cell r="F104" t="str">
            <v>32.3</v>
          </cell>
          <cell r="H104">
            <v>106454</v>
          </cell>
          <cell r="I104">
            <v>4673</v>
          </cell>
        </row>
        <row r="105">
          <cell r="A105" t="str">
            <v>2003</v>
          </cell>
          <cell r="B105" t="str">
            <v>013231</v>
          </cell>
          <cell r="C105" t="str">
            <v>0.0</v>
          </cell>
          <cell r="D105" t="str">
            <v>0.0</v>
          </cell>
          <cell r="E105" t="str">
            <v>0.0</v>
          </cell>
          <cell r="F105" t="str">
            <v>71.6</v>
          </cell>
          <cell r="H105">
            <v>9598</v>
          </cell>
          <cell r="I105">
            <v>8106</v>
          </cell>
        </row>
        <row r="106">
          <cell r="A106" t="str">
            <v>2003</v>
          </cell>
          <cell r="B106" t="str">
            <v>029269</v>
          </cell>
          <cell r="C106" t="str">
            <v>0.0</v>
          </cell>
          <cell r="D106" t="str">
            <v>0.0</v>
          </cell>
          <cell r="E106" t="str">
            <v>0.0</v>
          </cell>
          <cell r="F106" t="str">
            <v>61.7</v>
          </cell>
          <cell r="H106">
            <v>8646</v>
          </cell>
          <cell r="I106">
            <v>2945</v>
          </cell>
        </row>
        <row r="107">
          <cell r="A107" t="str">
            <v>2003</v>
          </cell>
          <cell r="B107" t="str">
            <v>030646</v>
          </cell>
          <cell r="C107" t="str">
            <v>0.0</v>
          </cell>
          <cell r="D107" t="str">
            <v>100.0</v>
          </cell>
          <cell r="E107" t="str">
            <v>1.1</v>
          </cell>
          <cell r="F107" t="str">
            <v>80.5</v>
          </cell>
          <cell r="H107">
            <v>21216</v>
          </cell>
          <cell r="I107">
            <v>4815</v>
          </cell>
        </row>
        <row r="108">
          <cell r="A108" t="str">
            <v>2004</v>
          </cell>
          <cell r="B108" t="str">
            <v>000020</v>
          </cell>
          <cell r="D108" t="str">
            <v>100.0</v>
          </cell>
          <cell r="E108" t="str">
            <v>0.0</v>
          </cell>
          <cell r="F108" t="str">
            <v>80.1</v>
          </cell>
          <cell r="H108">
            <v>5912</v>
          </cell>
          <cell r="I108">
            <v>2106</v>
          </cell>
        </row>
        <row r="109">
          <cell r="A109" t="str">
            <v>2004</v>
          </cell>
          <cell r="B109" t="str">
            <v>003541</v>
          </cell>
          <cell r="C109" t="str">
            <v>12.6</v>
          </cell>
          <cell r="D109" t="str">
            <v>77.8</v>
          </cell>
          <cell r="E109" t="str">
            <v>73.2</v>
          </cell>
          <cell r="F109" t="str">
            <v>12.9</v>
          </cell>
          <cell r="H109">
            <v>73041</v>
          </cell>
          <cell r="I109">
            <v>4123</v>
          </cell>
        </row>
        <row r="110">
          <cell r="A110" t="str">
            <v>2004</v>
          </cell>
          <cell r="B110" t="str">
            <v>003565</v>
          </cell>
          <cell r="C110" t="str">
            <v>13.6</v>
          </cell>
          <cell r="D110" t="str">
            <v>60.0</v>
          </cell>
          <cell r="E110" t="str">
            <v>61.0</v>
          </cell>
          <cell r="F110" t="str">
            <v>40.0</v>
          </cell>
          <cell r="H110">
            <v>67868</v>
          </cell>
          <cell r="I110">
            <v>19291</v>
          </cell>
        </row>
        <row r="111">
          <cell r="A111" t="str">
            <v>2004</v>
          </cell>
          <cell r="B111" t="str">
            <v>003581</v>
          </cell>
          <cell r="C111" t="str">
            <v>10.0</v>
          </cell>
          <cell r="D111" t="str">
            <v>96.9</v>
          </cell>
          <cell r="E111" t="str">
            <v>50.8</v>
          </cell>
          <cell r="F111" t="str">
            <v>15.4</v>
          </cell>
          <cell r="H111">
            <v>107728</v>
          </cell>
          <cell r="I111">
            <v>12059</v>
          </cell>
        </row>
        <row r="112">
          <cell r="A112" t="str">
            <v>2004</v>
          </cell>
          <cell r="B112" t="str">
            <v>003592</v>
          </cell>
          <cell r="C112" t="str">
            <v>5.0</v>
          </cell>
          <cell r="D112" t="str">
            <v>99.8</v>
          </cell>
          <cell r="E112" t="str">
            <v>47.7</v>
          </cell>
          <cell r="F112" t="str">
            <v>13.5</v>
          </cell>
          <cell r="H112">
            <v>65574</v>
          </cell>
          <cell r="I112">
            <v>4974</v>
          </cell>
        </row>
        <row r="113">
          <cell r="A113" t="str">
            <v>2004</v>
          </cell>
          <cell r="B113" t="str">
            <v>003594</v>
          </cell>
          <cell r="C113" t="str">
            <v>15.6</v>
          </cell>
          <cell r="D113" t="str">
            <v>79.6</v>
          </cell>
          <cell r="E113" t="str">
            <v>44.5</v>
          </cell>
          <cell r="F113" t="str">
            <v>29.8</v>
          </cell>
          <cell r="H113">
            <v>299544</v>
          </cell>
          <cell r="I113">
            <v>44861</v>
          </cell>
        </row>
        <row r="114">
          <cell r="A114" t="str">
            <v>2004</v>
          </cell>
          <cell r="B114" t="str">
            <v>003599</v>
          </cell>
          <cell r="C114" t="str">
            <v>5.7</v>
          </cell>
          <cell r="D114" t="str">
            <v>100.0</v>
          </cell>
          <cell r="E114" t="str">
            <v>64.2</v>
          </cell>
          <cell r="F114" t="str">
            <v>22.5</v>
          </cell>
          <cell r="H114">
            <v>169713</v>
          </cell>
          <cell r="I114">
            <v>17227</v>
          </cell>
        </row>
        <row r="115">
          <cell r="A115" t="str">
            <v>2004</v>
          </cell>
          <cell r="B115" t="str">
            <v>003606</v>
          </cell>
          <cell r="C115" t="str">
            <v>11.8</v>
          </cell>
          <cell r="D115" t="str">
            <v>76.3</v>
          </cell>
          <cell r="E115" t="str">
            <v>50.3</v>
          </cell>
          <cell r="F115" t="str">
            <v>33.8</v>
          </cell>
          <cell r="H115">
            <v>160610</v>
          </cell>
          <cell r="I115">
            <v>11938</v>
          </cell>
        </row>
        <row r="116">
          <cell r="A116" t="str">
            <v>2004</v>
          </cell>
          <cell r="B116" t="str">
            <v>003615</v>
          </cell>
          <cell r="C116" t="str">
            <v>11.8</v>
          </cell>
          <cell r="D116" t="str">
            <v>73.0</v>
          </cell>
          <cell r="E116" t="str">
            <v>44.1</v>
          </cell>
          <cell r="F116" t="str">
            <v>33.8</v>
          </cell>
          <cell r="H116">
            <v>282598</v>
          </cell>
          <cell r="I116">
            <v>30828</v>
          </cell>
        </row>
        <row r="117">
          <cell r="A117" t="str">
            <v>2004</v>
          </cell>
          <cell r="B117" t="str">
            <v>003624</v>
          </cell>
          <cell r="C117" t="str">
            <v>14.3</v>
          </cell>
          <cell r="D117" t="str">
            <v>84.3</v>
          </cell>
          <cell r="E117" t="str">
            <v>39.1</v>
          </cell>
          <cell r="F117" t="str">
            <v>23.1</v>
          </cell>
          <cell r="H117">
            <v>125891</v>
          </cell>
          <cell r="I117">
            <v>11868</v>
          </cell>
        </row>
        <row r="118">
          <cell r="A118" t="str">
            <v>2004</v>
          </cell>
          <cell r="B118" t="str">
            <v>003625</v>
          </cell>
          <cell r="C118" t="str">
            <v>4.7</v>
          </cell>
          <cell r="D118" t="str">
            <v>94.6</v>
          </cell>
          <cell r="E118" t="str">
            <v>50.3</v>
          </cell>
          <cell r="F118" t="str">
            <v>13.2</v>
          </cell>
          <cell r="H118">
            <v>19226</v>
          </cell>
          <cell r="I118">
            <v>3103</v>
          </cell>
        </row>
        <row r="119">
          <cell r="A119" t="str">
            <v>2004</v>
          </cell>
          <cell r="B119" t="str">
            <v>003630</v>
          </cell>
          <cell r="C119" t="str">
            <v>6.1</v>
          </cell>
          <cell r="D119" t="str">
            <v>97.3</v>
          </cell>
          <cell r="E119" t="str">
            <v>71.9</v>
          </cell>
          <cell r="F119" t="str">
            <v>7.4</v>
          </cell>
          <cell r="H119">
            <v>88361</v>
          </cell>
          <cell r="I119">
            <v>15298</v>
          </cell>
        </row>
        <row r="120">
          <cell r="A120" t="str">
            <v>2004</v>
          </cell>
          <cell r="B120" t="str">
            <v>003631</v>
          </cell>
          <cell r="C120" t="str">
            <v>7.8</v>
          </cell>
          <cell r="D120" t="str">
            <v>80.4</v>
          </cell>
          <cell r="E120" t="str">
            <v>68.8</v>
          </cell>
          <cell r="F120" t="str">
            <v>28.1</v>
          </cell>
          <cell r="H120">
            <v>93332</v>
          </cell>
          <cell r="I120">
            <v>9265</v>
          </cell>
        </row>
        <row r="121">
          <cell r="A121" t="str">
            <v>2004</v>
          </cell>
          <cell r="B121" t="str">
            <v>003632</v>
          </cell>
          <cell r="C121" t="str">
            <v>46.6</v>
          </cell>
          <cell r="D121" t="str">
            <v>71.7</v>
          </cell>
          <cell r="E121" t="str">
            <v>56.9</v>
          </cell>
          <cell r="F121" t="str">
            <v>17.4</v>
          </cell>
          <cell r="H121">
            <v>463459</v>
          </cell>
          <cell r="I121">
            <v>79337</v>
          </cell>
        </row>
        <row r="122">
          <cell r="A122" t="str">
            <v>2004</v>
          </cell>
          <cell r="B122" t="str">
            <v>003639</v>
          </cell>
          <cell r="C122" t="str">
            <v>11.4</v>
          </cell>
          <cell r="D122" t="str">
            <v>100.0</v>
          </cell>
          <cell r="E122" t="str">
            <v>41.6</v>
          </cell>
          <cell r="F122" t="str">
            <v>26.7</v>
          </cell>
          <cell r="H122">
            <v>64572</v>
          </cell>
          <cell r="I122">
            <v>10969</v>
          </cell>
        </row>
        <row r="123">
          <cell r="A123" t="str">
            <v>2004</v>
          </cell>
          <cell r="B123" t="str">
            <v>003642</v>
          </cell>
          <cell r="C123" t="str">
            <v>2.3</v>
          </cell>
          <cell r="D123" t="str">
            <v>98.7</v>
          </cell>
          <cell r="E123" t="str">
            <v>22.5</v>
          </cell>
          <cell r="F123" t="str">
            <v>10.7</v>
          </cell>
          <cell r="H123">
            <v>122570</v>
          </cell>
          <cell r="I123">
            <v>23876</v>
          </cell>
        </row>
        <row r="124">
          <cell r="A124" t="str">
            <v>2004</v>
          </cell>
          <cell r="B124" t="str">
            <v>003644</v>
          </cell>
          <cell r="C124" t="str">
            <v>19.6</v>
          </cell>
          <cell r="D124" t="str">
            <v>67.1</v>
          </cell>
          <cell r="E124" t="str">
            <v>44.2</v>
          </cell>
          <cell r="F124" t="str">
            <v>18.1</v>
          </cell>
          <cell r="H124">
            <v>315126</v>
          </cell>
          <cell r="I124">
            <v>45349</v>
          </cell>
        </row>
        <row r="125">
          <cell r="A125" t="str">
            <v>2004</v>
          </cell>
          <cell r="B125" t="str">
            <v>003646</v>
          </cell>
          <cell r="C125" t="str">
            <v>10.5</v>
          </cell>
          <cell r="D125" t="str">
            <v>53.2</v>
          </cell>
          <cell r="E125" t="str">
            <v>44.9</v>
          </cell>
          <cell r="F125" t="str">
            <v>37.6</v>
          </cell>
          <cell r="H125">
            <v>67696</v>
          </cell>
          <cell r="I125">
            <v>37235</v>
          </cell>
        </row>
        <row r="126">
          <cell r="A126" t="str">
            <v>2004</v>
          </cell>
          <cell r="B126" t="str">
            <v>003652</v>
          </cell>
          <cell r="C126" t="str">
            <v>19.2</v>
          </cell>
          <cell r="D126" t="str">
            <v>78.4</v>
          </cell>
          <cell r="E126" t="str">
            <v>48.6</v>
          </cell>
          <cell r="F126" t="str">
            <v>30.4</v>
          </cell>
          <cell r="H126">
            <v>313156</v>
          </cell>
          <cell r="I126">
            <v>80090</v>
          </cell>
        </row>
        <row r="127">
          <cell r="A127" t="str">
            <v>2004</v>
          </cell>
          <cell r="B127" t="str">
            <v>003656</v>
          </cell>
          <cell r="C127" t="str">
            <v>19.4</v>
          </cell>
          <cell r="D127" t="str">
            <v>73.1</v>
          </cell>
          <cell r="E127" t="str">
            <v>50.3</v>
          </cell>
          <cell r="F127" t="str">
            <v>37.0</v>
          </cell>
          <cell r="H127">
            <v>216242</v>
          </cell>
          <cell r="I127">
            <v>49737</v>
          </cell>
        </row>
        <row r="128">
          <cell r="A128" t="str">
            <v>2004</v>
          </cell>
          <cell r="B128" t="str">
            <v>003658</v>
          </cell>
          <cell r="C128" t="str">
            <v>61.7</v>
          </cell>
          <cell r="D128" t="str">
            <v>60.5</v>
          </cell>
          <cell r="E128" t="str">
            <v>57.5</v>
          </cell>
          <cell r="F128" t="str">
            <v>9.2</v>
          </cell>
          <cell r="H128">
            <v>488700</v>
          </cell>
          <cell r="I128">
            <v>130996</v>
          </cell>
        </row>
        <row r="129">
          <cell r="A129" t="str">
            <v>2004</v>
          </cell>
          <cell r="B129" t="str">
            <v>003661</v>
          </cell>
          <cell r="C129" t="str">
            <v>12.9</v>
          </cell>
          <cell r="D129" t="str">
            <v>97.8</v>
          </cell>
          <cell r="E129" t="str">
            <v>58.2</v>
          </cell>
          <cell r="F129" t="str">
            <v>Cert. Err.</v>
          </cell>
          <cell r="H129">
            <v>178567</v>
          </cell>
          <cell r="I129">
            <v>20679</v>
          </cell>
        </row>
        <row r="130">
          <cell r="A130" t="str">
            <v>2004</v>
          </cell>
          <cell r="B130" t="str">
            <v>003665</v>
          </cell>
          <cell r="C130" t="str">
            <v>16.1</v>
          </cell>
          <cell r="D130" t="str">
            <v>95.2</v>
          </cell>
          <cell r="E130" t="str">
            <v>50.8</v>
          </cell>
          <cell r="F130" t="str">
            <v>26.3</v>
          </cell>
          <cell r="H130">
            <v>71800</v>
          </cell>
          <cell r="I130">
            <v>10027</v>
          </cell>
        </row>
        <row r="131">
          <cell r="A131" t="str">
            <v>2004</v>
          </cell>
          <cell r="B131" t="str">
            <v>009651</v>
          </cell>
          <cell r="C131" t="str">
            <v>21.4</v>
          </cell>
          <cell r="D131" t="str">
            <v>86.6</v>
          </cell>
          <cell r="E131" t="str">
            <v>41.8</v>
          </cell>
          <cell r="F131" t="str">
            <v>41.8</v>
          </cell>
          <cell r="H131">
            <v>37394</v>
          </cell>
          <cell r="I131">
            <v>5109</v>
          </cell>
        </row>
        <row r="132">
          <cell r="A132" t="str">
            <v>2004</v>
          </cell>
          <cell r="B132" t="str">
            <v>009741</v>
          </cell>
          <cell r="C132" t="str">
            <v>27.5</v>
          </cell>
          <cell r="D132" t="str">
            <v>51.2</v>
          </cell>
          <cell r="E132" t="str">
            <v>57.0</v>
          </cell>
          <cell r="F132" t="str">
            <v>38.9</v>
          </cell>
          <cell r="H132">
            <v>106188</v>
          </cell>
          <cell r="I132">
            <v>37072</v>
          </cell>
        </row>
        <row r="133">
          <cell r="A133" t="str">
            <v>2004</v>
          </cell>
          <cell r="B133" t="str">
            <v>009930</v>
          </cell>
          <cell r="C133" t="str">
            <v>18.5</v>
          </cell>
          <cell r="D133" t="str">
            <v>92.6</v>
          </cell>
          <cell r="E133" t="str">
            <v>42.3</v>
          </cell>
          <cell r="F133" t="str">
            <v>45.3</v>
          </cell>
          <cell r="H133">
            <v>30052</v>
          </cell>
          <cell r="I133">
            <v>3894</v>
          </cell>
        </row>
        <row r="134">
          <cell r="A134" t="str">
            <v>2004</v>
          </cell>
          <cell r="B134" t="str">
            <v>010115</v>
          </cell>
          <cell r="C134" t="str">
            <v>7.7</v>
          </cell>
          <cell r="D134" t="str">
            <v>99.3</v>
          </cell>
          <cell r="E134" t="str">
            <v>43.1</v>
          </cell>
          <cell r="F134" t="str">
            <v>26.8</v>
          </cell>
          <cell r="H134">
            <v>262315</v>
          </cell>
          <cell r="I134">
            <v>24939</v>
          </cell>
        </row>
        <row r="135">
          <cell r="A135" t="str">
            <v>2004</v>
          </cell>
          <cell r="B135" t="str">
            <v>010298</v>
          </cell>
          <cell r="C135" t="str">
            <v>8.7</v>
          </cell>
          <cell r="D135" t="str">
            <v>87.6</v>
          </cell>
          <cell r="E135" t="str">
            <v>41.8</v>
          </cell>
          <cell r="F135" t="str">
            <v>14.9</v>
          </cell>
          <cell r="H135">
            <v>21940</v>
          </cell>
          <cell r="I135">
            <v>511</v>
          </cell>
        </row>
        <row r="136">
          <cell r="A136" t="str">
            <v>2004</v>
          </cell>
          <cell r="B136" t="str">
            <v>011161</v>
          </cell>
          <cell r="C136" t="str">
            <v>15.0</v>
          </cell>
          <cell r="D136" t="str">
            <v>83.2</v>
          </cell>
          <cell r="E136" t="str">
            <v>43.8</v>
          </cell>
          <cell r="F136" t="str">
            <v>27.3</v>
          </cell>
          <cell r="H136">
            <v>80721</v>
          </cell>
          <cell r="I136">
            <v>12043</v>
          </cell>
        </row>
        <row r="137">
          <cell r="A137" t="str">
            <v>2004</v>
          </cell>
          <cell r="B137" t="str">
            <v>011163</v>
          </cell>
          <cell r="C137" t="str">
            <v>15.5</v>
          </cell>
          <cell r="D137" t="str">
            <v>90.8</v>
          </cell>
          <cell r="E137" t="str">
            <v>17.6</v>
          </cell>
          <cell r="F137" t="str">
            <v>51.4</v>
          </cell>
          <cell r="H137">
            <v>49795</v>
          </cell>
          <cell r="I137">
            <v>7300</v>
          </cell>
        </row>
        <row r="138">
          <cell r="A138" t="str">
            <v>2004</v>
          </cell>
          <cell r="B138" t="str">
            <v>011711</v>
          </cell>
          <cell r="C138" t="str">
            <v>0.0</v>
          </cell>
          <cell r="F138" t="str">
            <v>75.0</v>
          </cell>
          <cell r="H138">
            <v>38617</v>
          </cell>
          <cell r="I138">
            <v>25540</v>
          </cell>
        </row>
        <row r="139">
          <cell r="A139" t="str">
            <v>2004</v>
          </cell>
          <cell r="B139" t="str">
            <v>012826</v>
          </cell>
          <cell r="C139" t="str">
            <v>0.0</v>
          </cell>
          <cell r="D139" t="str">
            <v>99.3</v>
          </cell>
          <cell r="E139" t="str">
            <v>62.4</v>
          </cell>
          <cell r="F139" t="str">
            <v>33.2</v>
          </cell>
          <cell r="H139">
            <v>110125</v>
          </cell>
          <cell r="I139">
            <v>4225</v>
          </cell>
        </row>
        <row r="140">
          <cell r="A140" t="str">
            <v>2004</v>
          </cell>
          <cell r="B140" t="str">
            <v>013231</v>
          </cell>
          <cell r="F140" t="str">
            <v>76.2</v>
          </cell>
          <cell r="H140">
            <v>10351</v>
          </cell>
          <cell r="I140">
            <v>7483</v>
          </cell>
        </row>
        <row r="141">
          <cell r="A141" t="str">
            <v>2004</v>
          </cell>
          <cell r="B141" t="str">
            <v>029269</v>
          </cell>
          <cell r="F141" t="str">
            <v>62.3</v>
          </cell>
          <cell r="H141">
            <v>8707</v>
          </cell>
          <cell r="I141">
            <v>3523</v>
          </cell>
        </row>
        <row r="142">
          <cell r="A142" t="str">
            <v>2004</v>
          </cell>
          <cell r="B142" t="str">
            <v>030646</v>
          </cell>
          <cell r="C142" t="str">
            <v>0.0</v>
          </cell>
          <cell r="D142" t="str">
            <v>100.0</v>
          </cell>
          <cell r="E142" t="str">
            <v>0.9</v>
          </cell>
          <cell r="F142" t="str">
            <v>78.7</v>
          </cell>
          <cell r="H142">
            <v>23088</v>
          </cell>
          <cell r="I142">
            <v>4744</v>
          </cell>
        </row>
        <row r="143">
          <cell r="A143" t="str">
            <v>2004</v>
          </cell>
          <cell r="B143" t="str">
            <v>445566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25.0</v>
          </cell>
          <cell r="H143">
            <v>4640579</v>
          </cell>
          <cell r="I143">
            <v>811619</v>
          </cell>
        </row>
        <row r="144">
          <cell r="A144" t="str">
            <v>2005</v>
          </cell>
          <cell r="B144" t="str">
            <v>000020</v>
          </cell>
          <cell r="C144" t="str">
            <v>na</v>
          </cell>
          <cell r="D144" t="str">
            <v>100.0</v>
          </cell>
          <cell r="E144" t="str">
            <v>0.0</v>
          </cell>
          <cell r="F144" t="str">
            <v>80.6</v>
          </cell>
          <cell r="H144">
            <v>6140</v>
          </cell>
          <cell r="I144">
            <v>1788</v>
          </cell>
        </row>
        <row r="145">
          <cell r="A145" t="str">
            <v>2005</v>
          </cell>
          <cell r="B145" t="str">
            <v>003541</v>
          </cell>
          <cell r="C145" t="str">
            <v>12.1</v>
          </cell>
          <cell r="D145" t="str">
            <v>57.7</v>
          </cell>
          <cell r="E145" t="str">
            <v>90.6</v>
          </cell>
          <cell r="F145" t="str">
            <v>13.8</v>
          </cell>
          <cell r="H145">
            <v>74041</v>
          </cell>
          <cell r="I145">
            <v>4226</v>
          </cell>
        </row>
        <row r="146">
          <cell r="A146" t="str">
            <v>2005</v>
          </cell>
          <cell r="B146" t="str">
            <v>003565</v>
          </cell>
          <cell r="C146" t="str">
            <v>11.1</v>
          </cell>
          <cell r="D146" t="str">
            <v>78.0</v>
          </cell>
          <cell r="E146" t="str">
            <v>45.5</v>
          </cell>
          <cell r="F146" t="str">
            <v>41.7</v>
          </cell>
          <cell r="H146">
            <v>66604</v>
          </cell>
          <cell r="I146">
            <v>19942</v>
          </cell>
        </row>
        <row r="147">
          <cell r="A147" t="str">
            <v>2005</v>
          </cell>
          <cell r="B147" t="str">
            <v>003581</v>
          </cell>
          <cell r="C147" t="str">
            <v>11.0</v>
          </cell>
          <cell r="D147" t="str">
            <v>93.1</v>
          </cell>
          <cell r="E147" t="str">
            <v>47.6</v>
          </cell>
          <cell r="F147" t="str">
            <v>15.0</v>
          </cell>
          <cell r="H147">
            <v>108020</v>
          </cell>
          <cell r="I147">
            <v>10932</v>
          </cell>
        </row>
        <row r="148">
          <cell r="A148" t="str">
            <v>2005</v>
          </cell>
          <cell r="B148" t="str">
            <v>003592</v>
          </cell>
          <cell r="C148" t="str">
            <v>5.7</v>
          </cell>
          <cell r="D148" t="str">
            <v>95.2</v>
          </cell>
          <cell r="E148" t="str">
            <v>60.3</v>
          </cell>
          <cell r="F148" t="str">
            <v>15.3</v>
          </cell>
          <cell r="H148">
            <v>64757</v>
          </cell>
          <cell r="I148">
            <v>4930</v>
          </cell>
        </row>
        <row r="149">
          <cell r="A149" t="str">
            <v>2005</v>
          </cell>
          <cell r="B149" t="str">
            <v>003594</v>
          </cell>
          <cell r="C149" t="str">
            <v>15.3</v>
          </cell>
          <cell r="D149" t="str">
            <v>77.1</v>
          </cell>
          <cell r="E149" t="str">
            <v>44.5</v>
          </cell>
          <cell r="F149" t="str">
            <v>29.9</v>
          </cell>
          <cell r="H149">
            <v>311551</v>
          </cell>
          <cell r="I149">
            <v>43992</v>
          </cell>
        </row>
        <row r="150">
          <cell r="A150" t="str">
            <v>2005</v>
          </cell>
          <cell r="B150" t="str">
            <v>003599</v>
          </cell>
          <cell r="C150" t="str">
            <v>5.6</v>
          </cell>
          <cell r="D150" t="str">
            <v>100.0</v>
          </cell>
          <cell r="E150" t="str">
            <v>65.2</v>
          </cell>
          <cell r="F150" t="str">
            <v>22.7</v>
          </cell>
          <cell r="H150">
            <v>170965</v>
          </cell>
          <cell r="I150">
            <v>17247</v>
          </cell>
        </row>
        <row r="151">
          <cell r="A151" t="str">
            <v>2005</v>
          </cell>
          <cell r="B151" t="str">
            <v>003606</v>
          </cell>
          <cell r="C151" t="str">
            <v>9.8</v>
          </cell>
          <cell r="D151" t="str">
            <v>71.0</v>
          </cell>
          <cell r="E151" t="str">
            <v>52.4</v>
          </cell>
          <cell r="F151" t="str">
            <v>34.5</v>
          </cell>
          <cell r="H151">
            <v>174632</v>
          </cell>
          <cell r="I151">
            <v>13301</v>
          </cell>
        </row>
        <row r="152">
          <cell r="A152" t="str">
            <v>2005</v>
          </cell>
          <cell r="B152" t="str">
            <v>003615</v>
          </cell>
          <cell r="C152" t="str">
            <v>12.7</v>
          </cell>
          <cell r="D152" t="str">
            <v>76.4</v>
          </cell>
          <cell r="E152" t="str">
            <v>43.7</v>
          </cell>
          <cell r="F152" t="str">
            <v>33.3</v>
          </cell>
          <cell r="H152">
            <v>289297</v>
          </cell>
          <cell r="I152">
            <v>29228</v>
          </cell>
        </row>
        <row r="153">
          <cell r="A153" t="str">
            <v>2005</v>
          </cell>
          <cell r="B153" t="str">
            <v>003624</v>
          </cell>
          <cell r="C153" t="str">
            <v>12.0</v>
          </cell>
          <cell r="D153" t="str">
            <v>84.3</v>
          </cell>
          <cell r="E153" t="str">
            <v>40.6</v>
          </cell>
          <cell r="F153" t="str">
            <v>22.6</v>
          </cell>
          <cell r="H153">
            <v>129855</v>
          </cell>
          <cell r="I153">
            <v>11258</v>
          </cell>
        </row>
        <row r="154">
          <cell r="A154" t="str">
            <v>2005</v>
          </cell>
          <cell r="B154" t="str">
            <v>003625</v>
          </cell>
          <cell r="C154" t="str">
            <v>3.2</v>
          </cell>
          <cell r="D154" t="str">
            <v>92.5</v>
          </cell>
          <cell r="E154" t="str">
            <v>47.0</v>
          </cell>
          <cell r="F154" t="str">
            <v>13.2</v>
          </cell>
          <cell r="H154">
            <v>19160</v>
          </cell>
          <cell r="I154">
            <v>3063</v>
          </cell>
        </row>
        <row r="155">
          <cell r="A155" t="str">
            <v>2005</v>
          </cell>
          <cell r="B155" t="str">
            <v>003630</v>
          </cell>
          <cell r="C155" t="str">
            <v>6.9</v>
          </cell>
          <cell r="D155" t="str">
            <v>85.8</v>
          </cell>
          <cell r="E155" t="str">
            <v>73.4</v>
          </cell>
          <cell r="F155" t="str">
            <v>8.4</v>
          </cell>
          <cell r="H155">
            <v>79532</v>
          </cell>
          <cell r="I155">
            <v>15963</v>
          </cell>
        </row>
        <row r="156">
          <cell r="A156" t="str">
            <v>2005</v>
          </cell>
          <cell r="B156" t="str">
            <v>003631</v>
          </cell>
          <cell r="C156" t="str">
            <v>11.8</v>
          </cell>
          <cell r="D156" t="str">
            <v>78.8</v>
          </cell>
          <cell r="E156" t="str">
            <v>61.1</v>
          </cell>
          <cell r="F156" t="str">
            <v>29.4</v>
          </cell>
          <cell r="H156">
            <v>93696</v>
          </cell>
          <cell r="I156">
            <v>9748</v>
          </cell>
        </row>
        <row r="157">
          <cell r="A157" t="str">
            <v>2005</v>
          </cell>
          <cell r="B157" t="str">
            <v>003632</v>
          </cell>
          <cell r="C157" t="str">
            <v>48.2</v>
          </cell>
          <cell r="D157" t="str">
            <v>70.0</v>
          </cell>
          <cell r="E157" t="str">
            <v>56.8</v>
          </cell>
          <cell r="F157" t="str">
            <v>17.5</v>
          </cell>
          <cell r="H157">
            <v>488825</v>
          </cell>
          <cell r="I157">
            <v>77518</v>
          </cell>
        </row>
        <row r="158">
          <cell r="A158" t="str">
            <v>2005</v>
          </cell>
          <cell r="B158" t="str">
            <v>003639</v>
          </cell>
          <cell r="C158" t="str">
            <v>11.2</v>
          </cell>
          <cell r="D158" t="str">
            <v>97.3</v>
          </cell>
          <cell r="E158" t="str">
            <v>41.1</v>
          </cell>
          <cell r="F158" t="str">
            <v>28.0</v>
          </cell>
          <cell r="H158">
            <v>60604</v>
          </cell>
          <cell r="I158">
            <v>10645</v>
          </cell>
        </row>
        <row r="159">
          <cell r="A159" t="str">
            <v>2005</v>
          </cell>
          <cell r="B159" t="str">
            <v>003642</v>
          </cell>
          <cell r="C159" t="str">
            <v>4.5</v>
          </cell>
          <cell r="D159" t="str">
            <v>98.7</v>
          </cell>
          <cell r="E159" t="str">
            <v>19.7</v>
          </cell>
          <cell r="F159" t="str">
            <v>11.0</v>
          </cell>
          <cell r="H159">
            <v>117668</v>
          </cell>
          <cell r="I159">
            <v>24239</v>
          </cell>
        </row>
        <row r="160">
          <cell r="A160" t="str">
            <v>2005</v>
          </cell>
          <cell r="B160" t="str">
            <v>003644</v>
          </cell>
          <cell r="C160" t="str">
            <v>19.8</v>
          </cell>
          <cell r="D160" t="str">
            <v>71.7</v>
          </cell>
          <cell r="E160" t="str">
            <v>42.6</v>
          </cell>
          <cell r="F160" t="str">
            <v>18.4</v>
          </cell>
          <cell r="H160">
            <v>311424</v>
          </cell>
          <cell r="I160">
            <v>45666</v>
          </cell>
        </row>
        <row r="161">
          <cell r="A161" t="str">
            <v>2005</v>
          </cell>
          <cell r="B161" t="str">
            <v>003646</v>
          </cell>
          <cell r="C161" t="str">
            <v>15.8</v>
          </cell>
          <cell r="D161" t="str">
            <v>65.2</v>
          </cell>
          <cell r="E161" t="str">
            <v>39.7</v>
          </cell>
          <cell r="F161" t="str">
            <v>36.6</v>
          </cell>
          <cell r="H161">
            <v>71998</v>
          </cell>
          <cell r="I161">
            <v>37826</v>
          </cell>
        </row>
        <row r="162">
          <cell r="A162" t="str">
            <v>2005</v>
          </cell>
          <cell r="B162" t="str">
            <v>003652</v>
          </cell>
          <cell r="C162" t="str">
            <v>17.9</v>
          </cell>
          <cell r="D162" t="str">
            <v>78.9</v>
          </cell>
          <cell r="E162" t="str">
            <v>45.8</v>
          </cell>
          <cell r="F162" t="str">
            <v>30.7</v>
          </cell>
          <cell r="H162">
            <v>313941</v>
          </cell>
          <cell r="I162">
            <v>76104</v>
          </cell>
        </row>
        <row r="163">
          <cell r="A163" t="str">
            <v>2005</v>
          </cell>
          <cell r="B163" t="str">
            <v>003656</v>
          </cell>
          <cell r="C163" t="str">
            <v>19.3</v>
          </cell>
          <cell r="D163" t="str">
            <v>78.5</v>
          </cell>
          <cell r="E163" t="str">
            <v>48.1</v>
          </cell>
          <cell r="F163" t="str">
            <v>37.6</v>
          </cell>
          <cell r="H163">
            <v>220910</v>
          </cell>
          <cell r="I163">
            <v>45492</v>
          </cell>
        </row>
        <row r="164">
          <cell r="A164" t="str">
            <v>2005</v>
          </cell>
          <cell r="B164" t="str">
            <v>003658</v>
          </cell>
          <cell r="C164" t="str">
            <v>63.0</v>
          </cell>
          <cell r="D164" t="str">
            <v>59.3</v>
          </cell>
          <cell r="E164" t="str">
            <v>56.0</v>
          </cell>
          <cell r="F164" t="str">
            <v>8.5</v>
          </cell>
          <cell r="H164">
            <v>480850</v>
          </cell>
          <cell r="I164">
            <v>125652</v>
          </cell>
        </row>
        <row r="165">
          <cell r="A165" t="str">
            <v>2005</v>
          </cell>
          <cell r="B165" t="str">
            <v>003661</v>
          </cell>
          <cell r="C165" t="str">
            <v>12.3</v>
          </cell>
          <cell r="D165" t="str">
            <v>98.7</v>
          </cell>
          <cell r="E165" t="str">
            <v>61.1</v>
          </cell>
          <cell r="F165" t="str">
            <v>23.5</v>
          </cell>
          <cell r="H165">
            <v>184103</v>
          </cell>
          <cell r="I165">
            <v>19982</v>
          </cell>
        </row>
        <row r="166">
          <cell r="A166" t="str">
            <v>2005</v>
          </cell>
          <cell r="B166" t="str">
            <v>003665</v>
          </cell>
          <cell r="C166" t="str">
            <v>14.8</v>
          </cell>
          <cell r="D166" t="str">
            <v>94.4</v>
          </cell>
          <cell r="E166" t="str">
            <v>50.0</v>
          </cell>
          <cell r="F166" t="str">
            <v>27.5</v>
          </cell>
          <cell r="H166">
            <v>71113</v>
          </cell>
          <cell r="I166">
            <v>9905</v>
          </cell>
        </row>
        <row r="167">
          <cell r="A167" t="str">
            <v>2005</v>
          </cell>
          <cell r="B167" t="str">
            <v>009651</v>
          </cell>
          <cell r="C167" t="str">
            <v>21.4</v>
          </cell>
          <cell r="D167" t="str">
            <v>84.0</v>
          </cell>
          <cell r="E167" t="str">
            <v>35.0</v>
          </cell>
          <cell r="F167" t="str">
            <v>41.0</v>
          </cell>
          <cell r="H167">
            <v>37904</v>
          </cell>
          <cell r="I167">
            <v>5531</v>
          </cell>
        </row>
        <row r="168">
          <cell r="A168" t="str">
            <v>2005</v>
          </cell>
          <cell r="B168" t="str">
            <v>009741</v>
          </cell>
          <cell r="C168" t="str">
            <v>27.5</v>
          </cell>
          <cell r="D168" t="str">
            <v>49.0</v>
          </cell>
          <cell r="E168" t="str">
            <v>56.7</v>
          </cell>
          <cell r="F168" t="str">
            <v>38.9</v>
          </cell>
          <cell r="H168">
            <v>110895</v>
          </cell>
          <cell r="I168">
            <v>37090</v>
          </cell>
        </row>
        <row r="169">
          <cell r="A169" t="str">
            <v>2005</v>
          </cell>
          <cell r="B169" t="str">
            <v>009930</v>
          </cell>
          <cell r="C169" t="str">
            <v>19.8</v>
          </cell>
          <cell r="D169" t="str">
            <v>85.9</v>
          </cell>
          <cell r="E169" t="str">
            <v>41.3</v>
          </cell>
          <cell r="F169" t="str">
            <v>44.7</v>
          </cell>
          <cell r="H169">
            <v>30994</v>
          </cell>
          <cell r="I169">
            <v>4640</v>
          </cell>
        </row>
        <row r="170">
          <cell r="A170" t="str">
            <v>2005</v>
          </cell>
          <cell r="B170" t="str">
            <v>010115</v>
          </cell>
          <cell r="C170" t="str">
            <v>2.3</v>
          </cell>
          <cell r="D170" t="str">
            <v>99.4</v>
          </cell>
          <cell r="E170" t="str">
            <v>49.3</v>
          </cell>
          <cell r="F170" t="str">
            <v>26.5</v>
          </cell>
          <cell r="H170">
            <v>275448</v>
          </cell>
          <cell r="I170">
            <v>24973</v>
          </cell>
        </row>
        <row r="171">
          <cell r="A171" t="str">
            <v>2005</v>
          </cell>
          <cell r="B171" t="str">
            <v>010298</v>
          </cell>
          <cell r="C171" t="str">
            <v>5.8</v>
          </cell>
          <cell r="D171" t="str">
            <v>95.4</v>
          </cell>
          <cell r="E171" t="str">
            <v>41.9</v>
          </cell>
          <cell r="F171" t="str">
            <v>14.5</v>
          </cell>
          <cell r="H171">
            <v>22427</v>
          </cell>
          <cell r="I171">
            <v>513</v>
          </cell>
        </row>
        <row r="172">
          <cell r="A172" t="str">
            <v>2005</v>
          </cell>
          <cell r="B172" t="str">
            <v>011161</v>
          </cell>
          <cell r="C172" t="str">
            <v>14.4</v>
          </cell>
          <cell r="D172" t="str">
            <v>83.8</v>
          </cell>
          <cell r="E172" t="str">
            <v>38.3</v>
          </cell>
          <cell r="F172" t="str">
            <v>26.9</v>
          </cell>
          <cell r="H172">
            <v>82872</v>
          </cell>
          <cell r="I172">
            <v>11754</v>
          </cell>
        </row>
        <row r="173">
          <cell r="A173" t="str">
            <v>2005</v>
          </cell>
          <cell r="B173" t="str">
            <v>011163</v>
          </cell>
          <cell r="C173" t="str">
            <v>19.6</v>
          </cell>
          <cell r="D173" t="str">
            <v>88.6</v>
          </cell>
          <cell r="E173" t="str">
            <v>18.1</v>
          </cell>
          <cell r="F173" t="str">
            <v>50.2</v>
          </cell>
          <cell r="H173">
            <v>55887</v>
          </cell>
          <cell r="I173">
            <v>7295</v>
          </cell>
        </row>
        <row r="174">
          <cell r="A174" t="str">
            <v>2005</v>
          </cell>
          <cell r="B174" t="str">
            <v>011711</v>
          </cell>
          <cell r="F174" t="str">
            <v>76.0</v>
          </cell>
          <cell r="H174">
            <v>40283</v>
          </cell>
          <cell r="I174">
            <v>25079</v>
          </cell>
        </row>
        <row r="175">
          <cell r="A175" t="str">
            <v>2005</v>
          </cell>
          <cell r="B175" t="str">
            <v>012826</v>
          </cell>
          <cell r="C175" t="str">
            <v>2.3</v>
          </cell>
          <cell r="D175" t="str">
            <v>98.4</v>
          </cell>
          <cell r="E175" t="str">
            <v>60.9</v>
          </cell>
          <cell r="F175" t="str">
            <v>35.5</v>
          </cell>
          <cell r="H175">
            <v>111556</v>
          </cell>
          <cell r="I175">
            <v>3960</v>
          </cell>
        </row>
        <row r="176">
          <cell r="A176" t="str">
            <v>2005</v>
          </cell>
          <cell r="B176" t="str">
            <v>013231</v>
          </cell>
          <cell r="F176" t="str">
            <v>79.4</v>
          </cell>
          <cell r="H176">
            <v>10771</v>
          </cell>
          <cell r="I176">
            <v>7475</v>
          </cell>
        </row>
        <row r="177">
          <cell r="A177" t="str">
            <v>2005</v>
          </cell>
          <cell r="B177" t="str">
            <v>029269</v>
          </cell>
          <cell r="F177" t="str">
            <v>66.5</v>
          </cell>
          <cell r="H177">
            <v>8901</v>
          </cell>
          <cell r="I177">
            <v>2806</v>
          </cell>
        </row>
        <row r="178">
          <cell r="A178" t="str">
            <v>2005</v>
          </cell>
          <cell r="B178" t="str">
            <v>030646</v>
          </cell>
          <cell r="C178" t="str">
            <v>0.0</v>
          </cell>
          <cell r="D178" t="str">
            <v>100.0</v>
          </cell>
          <cell r="E178" t="str">
            <v>0.6</v>
          </cell>
          <cell r="F178" t="str">
            <v>72.6</v>
          </cell>
          <cell r="H178">
            <v>27174</v>
          </cell>
          <cell r="I178">
            <v>5064</v>
          </cell>
        </row>
        <row r="179">
          <cell r="A179" t="str">
            <v>2005</v>
          </cell>
          <cell r="B179" t="str">
            <v>445566</v>
          </cell>
          <cell r="C179" t="str">
            <v>22.1</v>
          </cell>
          <cell r="D179" t="str">
            <v>78.8</v>
          </cell>
          <cell r="E179" t="str">
            <v>46.2</v>
          </cell>
          <cell r="F179" t="str">
            <v>26.3</v>
          </cell>
          <cell r="H179">
            <v>4724798</v>
          </cell>
          <cell r="I179">
            <v>794827</v>
          </cell>
        </row>
        <row r="180">
          <cell r="A180" t="str">
            <v>2006</v>
          </cell>
          <cell r="B180" t="str">
            <v>000020</v>
          </cell>
          <cell r="C180" t="str">
            <v>na</v>
          </cell>
          <cell r="D180" t="str">
            <v>100.0</v>
          </cell>
          <cell r="E180" t="str">
            <v>0.0</v>
          </cell>
          <cell r="F180" t="str">
            <v>81.0</v>
          </cell>
          <cell r="H180">
            <v>5827</v>
          </cell>
          <cell r="I180">
            <v>1452</v>
          </cell>
        </row>
        <row r="181">
          <cell r="A181" t="str">
            <v>2006</v>
          </cell>
          <cell r="B181" t="str">
            <v>003541</v>
          </cell>
          <cell r="C181" t="str">
            <v>11.4</v>
          </cell>
          <cell r="D181" t="str">
            <v>84.4</v>
          </cell>
          <cell r="E181" t="str">
            <v>61.5</v>
          </cell>
          <cell r="F181" t="str">
            <v>15.3</v>
          </cell>
          <cell r="H181">
            <v>75274</v>
          </cell>
          <cell r="I181">
            <v>3122</v>
          </cell>
        </row>
        <row r="182">
          <cell r="A182" t="str">
            <v>2006</v>
          </cell>
          <cell r="B182" t="str">
            <v>003565</v>
          </cell>
          <cell r="C182" t="str">
            <v>9.5</v>
          </cell>
          <cell r="D182" t="str">
            <v>52.1</v>
          </cell>
          <cell r="E182" t="str">
            <v>83.6</v>
          </cell>
          <cell r="F182" t="str">
            <v>42.9</v>
          </cell>
          <cell r="H182">
            <v>65315</v>
          </cell>
          <cell r="I182">
            <v>19123</v>
          </cell>
        </row>
        <row r="183">
          <cell r="A183" t="str">
            <v>2006</v>
          </cell>
          <cell r="B183" t="str">
            <v>003581</v>
          </cell>
          <cell r="C183" t="str">
            <v>12.4</v>
          </cell>
          <cell r="D183" t="str">
            <v>93.6</v>
          </cell>
          <cell r="E183" t="str">
            <v>48.1</v>
          </cell>
          <cell r="F183" t="str">
            <v>14.4</v>
          </cell>
          <cell r="H183">
            <v>100821</v>
          </cell>
          <cell r="I183">
            <v>10918</v>
          </cell>
        </row>
        <row r="184">
          <cell r="A184" t="str">
            <v>2006</v>
          </cell>
          <cell r="B184" t="str">
            <v>003592</v>
          </cell>
          <cell r="C184" t="str">
            <v>6.9</v>
          </cell>
          <cell r="D184" t="str">
            <v>83.2</v>
          </cell>
          <cell r="E184" t="str">
            <v>59.0</v>
          </cell>
          <cell r="F184" t="str">
            <v>18.0</v>
          </cell>
          <cell r="H184">
            <v>62760</v>
          </cell>
          <cell r="I184">
            <v>4675</v>
          </cell>
        </row>
        <row r="185">
          <cell r="A185" t="str">
            <v>2006</v>
          </cell>
          <cell r="B185" t="str">
            <v>003594</v>
          </cell>
          <cell r="C185" t="str">
            <v>15.0</v>
          </cell>
          <cell r="D185" t="str">
            <v>100.0</v>
          </cell>
          <cell r="E185" t="str">
            <v>31.4</v>
          </cell>
          <cell r="F185" t="str">
            <v>31.3</v>
          </cell>
          <cell r="H185">
            <v>327763</v>
          </cell>
          <cell r="I185">
            <v>45118</v>
          </cell>
        </row>
        <row r="186">
          <cell r="A186" t="str">
            <v>2006</v>
          </cell>
          <cell r="B186" t="str">
            <v>003599</v>
          </cell>
          <cell r="C186" t="str">
            <v>17.0</v>
          </cell>
          <cell r="D186" t="str">
            <v>68.1</v>
          </cell>
          <cell r="E186" t="str">
            <v>57.8</v>
          </cell>
          <cell r="F186" t="str">
            <v>22.8</v>
          </cell>
          <cell r="H186">
            <v>175839</v>
          </cell>
          <cell r="I186">
            <v>18389</v>
          </cell>
        </row>
        <row r="187">
          <cell r="A187" t="str">
            <v>2006</v>
          </cell>
          <cell r="B187" t="str">
            <v>003606</v>
          </cell>
          <cell r="C187" t="str">
            <v>9.4</v>
          </cell>
          <cell r="D187" t="str">
            <v>67.6</v>
          </cell>
          <cell r="E187" t="str">
            <v>51.9</v>
          </cell>
          <cell r="F187" t="str">
            <v>34.9</v>
          </cell>
          <cell r="H187">
            <v>182255</v>
          </cell>
          <cell r="I187">
            <v>13277</v>
          </cell>
        </row>
        <row r="188">
          <cell r="A188" t="str">
            <v>2006</v>
          </cell>
          <cell r="B188" t="str">
            <v>003615</v>
          </cell>
          <cell r="C188" t="str">
            <v>13.1</v>
          </cell>
          <cell r="D188" t="str">
            <v>72.7</v>
          </cell>
          <cell r="E188" t="str">
            <v>41.4</v>
          </cell>
          <cell r="F188" t="str">
            <v>34.4</v>
          </cell>
          <cell r="H188">
            <v>297326</v>
          </cell>
          <cell r="I188">
            <v>28429</v>
          </cell>
        </row>
        <row r="189">
          <cell r="A189" t="str">
            <v>2006</v>
          </cell>
          <cell r="B189" t="str">
            <v>003624</v>
          </cell>
          <cell r="C189" t="str">
            <v>13.3</v>
          </cell>
          <cell r="D189" t="str">
            <v>81.5</v>
          </cell>
          <cell r="E189" t="str">
            <v>42.2</v>
          </cell>
          <cell r="F189" t="str">
            <v>21.6</v>
          </cell>
          <cell r="H189">
            <v>134856</v>
          </cell>
          <cell r="I189">
            <v>10818</v>
          </cell>
        </row>
        <row r="190">
          <cell r="A190" t="str">
            <v>2006</v>
          </cell>
          <cell r="B190" t="str">
            <v>003625</v>
          </cell>
          <cell r="C190" t="str">
            <v>5.5</v>
          </cell>
          <cell r="D190" t="str">
            <v>95.6</v>
          </cell>
          <cell r="E190" t="str">
            <v>44.7</v>
          </cell>
          <cell r="F190" t="str">
            <v>14.0</v>
          </cell>
          <cell r="H190">
            <v>17299</v>
          </cell>
          <cell r="I190">
            <v>3177</v>
          </cell>
        </row>
        <row r="191">
          <cell r="A191" t="str">
            <v>2006</v>
          </cell>
          <cell r="B191" t="str">
            <v>003630</v>
          </cell>
          <cell r="C191" t="str">
            <v>7.4</v>
          </cell>
          <cell r="D191" t="str">
            <v>85.3</v>
          </cell>
          <cell r="E191" t="str">
            <v>72.6</v>
          </cell>
          <cell r="F191" t="str">
            <v>10.1</v>
          </cell>
          <cell r="H191">
            <v>80494</v>
          </cell>
          <cell r="I191">
            <v>15881</v>
          </cell>
        </row>
        <row r="192">
          <cell r="A192" t="str">
            <v>2006</v>
          </cell>
          <cell r="B192" t="str">
            <v>003631</v>
          </cell>
          <cell r="C192" t="str">
            <v>8.8</v>
          </cell>
          <cell r="D192" t="str">
            <v>80.8</v>
          </cell>
          <cell r="E192" t="str">
            <v>58.7</v>
          </cell>
          <cell r="F192" t="str">
            <v>33.3</v>
          </cell>
          <cell r="H192">
            <v>95912</v>
          </cell>
          <cell r="I192">
            <v>10259</v>
          </cell>
        </row>
        <row r="193">
          <cell r="A193" t="str">
            <v>2006</v>
          </cell>
          <cell r="B193" t="str">
            <v>003632</v>
          </cell>
          <cell r="C193" t="str">
            <v>44.2</v>
          </cell>
          <cell r="D193" t="str">
            <v>76.6</v>
          </cell>
          <cell r="E193" t="str">
            <v>58.5</v>
          </cell>
          <cell r="F193" t="str">
            <v>17.7</v>
          </cell>
          <cell r="H193">
            <v>495681</v>
          </cell>
          <cell r="I193">
            <v>80767</v>
          </cell>
        </row>
        <row r="194">
          <cell r="A194" t="str">
            <v>2006</v>
          </cell>
          <cell r="B194" t="str">
            <v>003639</v>
          </cell>
          <cell r="C194" t="str">
            <v>13.2</v>
          </cell>
          <cell r="D194" t="str">
            <v>99.3</v>
          </cell>
          <cell r="E194" t="str">
            <v>50.9</v>
          </cell>
          <cell r="F194" t="str">
            <v>29.8</v>
          </cell>
          <cell r="H194">
            <v>61489</v>
          </cell>
          <cell r="I194">
            <v>10881</v>
          </cell>
        </row>
        <row r="195">
          <cell r="A195" t="str">
            <v>2006</v>
          </cell>
          <cell r="B195" t="str">
            <v>003642</v>
          </cell>
          <cell r="C195" t="str">
            <v>4.3</v>
          </cell>
          <cell r="D195" t="str">
            <v>98.7</v>
          </cell>
          <cell r="E195" t="str">
            <v>19.7</v>
          </cell>
          <cell r="F195" t="str">
            <v>12.9</v>
          </cell>
          <cell r="H195">
            <v>114448</v>
          </cell>
          <cell r="I195">
            <v>24779</v>
          </cell>
        </row>
        <row r="196">
          <cell r="A196" t="str">
            <v>2006</v>
          </cell>
          <cell r="B196" t="str">
            <v>003644</v>
          </cell>
          <cell r="C196" t="str">
            <v>20.0</v>
          </cell>
          <cell r="D196" t="str">
            <v>71.0</v>
          </cell>
          <cell r="E196" t="str">
            <v>40.5</v>
          </cell>
          <cell r="F196" t="str">
            <v>19.8</v>
          </cell>
          <cell r="H196">
            <v>314061</v>
          </cell>
          <cell r="I196">
            <v>46816</v>
          </cell>
        </row>
        <row r="197">
          <cell r="A197" t="str">
            <v>2006</v>
          </cell>
          <cell r="B197" t="str">
            <v>003646</v>
          </cell>
          <cell r="C197" t="str">
            <v>15.6</v>
          </cell>
          <cell r="D197" t="str">
            <v>81.1</v>
          </cell>
          <cell r="E197" t="str">
            <v>41.9</v>
          </cell>
          <cell r="F197" t="str">
            <v>39.3</v>
          </cell>
          <cell r="H197">
            <v>76738</v>
          </cell>
          <cell r="I197">
            <v>36991</v>
          </cell>
        </row>
        <row r="198">
          <cell r="A198" t="str">
            <v>2006</v>
          </cell>
          <cell r="B198" t="str">
            <v>003652</v>
          </cell>
          <cell r="C198" t="str">
            <v>37.4</v>
          </cell>
          <cell r="D198" t="str">
            <v>74.3</v>
          </cell>
          <cell r="E198" t="str">
            <v>46.9</v>
          </cell>
          <cell r="F198" t="str">
            <v>31.7</v>
          </cell>
          <cell r="H198">
            <v>315922</v>
          </cell>
          <cell r="I198">
            <v>74926</v>
          </cell>
        </row>
        <row r="199">
          <cell r="A199" t="str">
            <v>2006</v>
          </cell>
          <cell r="B199" t="str">
            <v>003656</v>
          </cell>
          <cell r="C199" t="str">
            <v>18.5</v>
          </cell>
          <cell r="D199" t="str">
            <v>77.1</v>
          </cell>
          <cell r="E199" t="str">
            <v>48.1</v>
          </cell>
          <cell r="F199" t="str">
            <v>39.1</v>
          </cell>
          <cell r="H199">
            <v>219914</v>
          </cell>
          <cell r="I199">
            <v>42752</v>
          </cell>
        </row>
        <row r="200">
          <cell r="A200" t="str">
            <v>2006</v>
          </cell>
          <cell r="B200" t="str">
            <v>003658</v>
          </cell>
          <cell r="C200" t="str">
            <v>64.6</v>
          </cell>
          <cell r="D200" t="str">
            <v>58.2</v>
          </cell>
          <cell r="E200" t="str">
            <v>54.1</v>
          </cell>
          <cell r="F200" t="str">
            <v>9.4</v>
          </cell>
          <cell r="H200">
            <v>489705</v>
          </cell>
          <cell r="I200">
            <v>126084</v>
          </cell>
        </row>
        <row r="201">
          <cell r="A201" t="str">
            <v>2006</v>
          </cell>
          <cell r="B201" t="str">
            <v>003661</v>
          </cell>
          <cell r="C201" t="str">
            <v>12.6</v>
          </cell>
          <cell r="D201" t="str">
            <v>98.1</v>
          </cell>
          <cell r="E201" t="str">
            <v>47.3</v>
          </cell>
          <cell r="F201" t="str">
            <v>25.8</v>
          </cell>
          <cell r="H201">
            <v>190034</v>
          </cell>
          <cell r="I201">
            <v>20271</v>
          </cell>
        </row>
        <row r="202">
          <cell r="A202" t="str">
            <v>2006</v>
          </cell>
          <cell r="B202" t="str">
            <v>003665</v>
          </cell>
          <cell r="C202" t="str">
            <v>15.3</v>
          </cell>
          <cell r="D202" t="str">
            <v>95.6</v>
          </cell>
          <cell r="E202" t="str">
            <v>51.3</v>
          </cell>
          <cell r="F202" t="str">
            <v>29.0</v>
          </cell>
          <cell r="H202">
            <v>71324</v>
          </cell>
          <cell r="I202">
            <v>10165</v>
          </cell>
        </row>
        <row r="203">
          <cell r="A203" t="str">
            <v>2006</v>
          </cell>
          <cell r="B203" t="str">
            <v>009651</v>
          </cell>
          <cell r="C203" t="str">
            <v>19.8</v>
          </cell>
          <cell r="D203" t="str">
            <v>88.0</v>
          </cell>
          <cell r="E203" t="str">
            <v>55.4</v>
          </cell>
          <cell r="F203" t="str">
            <v>38.4</v>
          </cell>
          <cell r="H203">
            <v>43201</v>
          </cell>
          <cell r="I203">
            <v>6064</v>
          </cell>
        </row>
        <row r="204">
          <cell r="A204" t="str">
            <v>2006</v>
          </cell>
          <cell r="B204" t="str">
            <v>009741</v>
          </cell>
          <cell r="C204" t="str">
            <v>26.0</v>
          </cell>
          <cell r="D204" t="str">
            <v>47.9</v>
          </cell>
          <cell r="E204" t="str">
            <v>59.5</v>
          </cell>
          <cell r="F204" t="str">
            <v>39.9</v>
          </cell>
          <cell r="H204">
            <v>111965</v>
          </cell>
          <cell r="I204">
            <v>37788</v>
          </cell>
        </row>
        <row r="205">
          <cell r="A205" t="str">
            <v>2006</v>
          </cell>
          <cell r="B205" t="str">
            <v>009930</v>
          </cell>
          <cell r="C205" t="str">
            <v>15.6</v>
          </cell>
          <cell r="D205" t="str">
            <v>89.7</v>
          </cell>
          <cell r="E205" t="str">
            <v>48.4</v>
          </cell>
          <cell r="F205" t="str">
            <v>44.1</v>
          </cell>
          <cell r="H205">
            <v>31872</v>
          </cell>
          <cell r="I205">
            <v>4232</v>
          </cell>
        </row>
        <row r="206">
          <cell r="A206" t="str">
            <v>2006</v>
          </cell>
          <cell r="B206" t="str">
            <v>010115</v>
          </cell>
          <cell r="C206" t="str">
            <v>7.4</v>
          </cell>
          <cell r="D206" t="str">
            <v>89.6</v>
          </cell>
          <cell r="E206" t="str">
            <v>47.3</v>
          </cell>
          <cell r="F206" t="str">
            <v>26.6</v>
          </cell>
          <cell r="H206">
            <v>289134</v>
          </cell>
          <cell r="I206">
            <v>25921</v>
          </cell>
        </row>
        <row r="207">
          <cell r="A207" t="str">
            <v>2006</v>
          </cell>
          <cell r="B207" t="str">
            <v>010298</v>
          </cell>
          <cell r="C207" t="str">
            <v>7.2</v>
          </cell>
          <cell r="D207" t="str">
            <v>94.7</v>
          </cell>
          <cell r="E207" t="str">
            <v>40.0</v>
          </cell>
          <cell r="F207" t="str">
            <v>15.5</v>
          </cell>
          <cell r="H207">
            <v>20951</v>
          </cell>
          <cell r="I207">
            <v>455</v>
          </cell>
        </row>
        <row r="208">
          <cell r="A208" t="str">
            <v>2006</v>
          </cell>
          <cell r="B208" t="str">
            <v>011161</v>
          </cell>
          <cell r="C208" t="str">
            <v>13.1</v>
          </cell>
          <cell r="D208" t="str">
            <v>84.4</v>
          </cell>
          <cell r="E208" t="str">
            <v>45.3</v>
          </cell>
          <cell r="F208" t="str">
            <v>28.7</v>
          </cell>
          <cell r="H208">
            <v>84299</v>
          </cell>
          <cell r="I208">
            <v>12449</v>
          </cell>
        </row>
        <row r="209">
          <cell r="A209" t="str">
            <v>2006</v>
          </cell>
          <cell r="B209" t="str">
            <v>011163</v>
          </cell>
          <cell r="C209" t="str">
            <v>17.8</v>
          </cell>
          <cell r="D209" t="str">
            <v>80.5</v>
          </cell>
          <cell r="E209" t="str">
            <v>42.3</v>
          </cell>
          <cell r="F209" t="str">
            <v>49.5</v>
          </cell>
          <cell r="H209">
            <v>59137</v>
          </cell>
          <cell r="I209">
            <v>7062</v>
          </cell>
        </row>
        <row r="210">
          <cell r="A210" t="str">
            <v>2006</v>
          </cell>
          <cell r="B210" t="str">
            <v>011711</v>
          </cell>
          <cell r="F210" t="str">
            <v>77.7</v>
          </cell>
          <cell r="H210">
            <v>39715</v>
          </cell>
          <cell r="I210">
            <v>24427</v>
          </cell>
        </row>
        <row r="211">
          <cell r="A211" t="str">
            <v>2006</v>
          </cell>
          <cell r="B211" t="str">
            <v>012826</v>
          </cell>
          <cell r="C211" t="str">
            <v>2.9</v>
          </cell>
          <cell r="D211" t="str">
            <v>99.2</v>
          </cell>
          <cell r="E211" t="str">
            <v>52.2</v>
          </cell>
          <cell r="F211" t="str">
            <v>38.8</v>
          </cell>
          <cell r="H211">
            <v>112379</v>
          </cell>
          <cell r="I211">
            <v>3071</v>
          </cell>
        </row>
        <row r="212">
          <cell r="A212" t="str">
            <v>2006</v>
          </cell>
          <cell r="B212" t="str">
            <v>013231</v>
          </cell>
          <cell r="F212" t="str">
            <v>76.8</v>
          </cell>
          <cell r="H212">
            <v>11457</v>
          </cell>
          <cell r="I212">
            <v>7935</v>
          </cell>
        </row>
        <row r="213">
          <cell r="A213" t="str">
            <v>2006</v>
          </cell>
          <cell r="B213" t="str">
            <v>029269</v>
          </cell>
          <cell r="F213" t="str">
            <v>67.0</v>
          </cell>
          <cell r="H213">
            <v>9035</v>
          </cell>
          <cell r="I213">
            <v>3121</v>
          </cell>
        </row>
        <row r="214">
          <cell r="A214" t="str">
            <v>2006</v>
          </cell>
          <cell r="B214" t="str">
            <v>030646</v>
          </cell>
          <cell r="C214" t="str">
            <v>0.0</v>
          </cell>
          <cell r="D214" t="str">
            <v>100.0</v>
          </cell>
          <cell r="E214" t="str">
            <v>0.4</v>
          </cell>
          <cell r="F214" t="str">
            <v>72.7</v>
          </cell>
          <cell r="H214">
            <v>28300</v>
          </cell>
          <cell r="I214">
            <v>4690</v>
          </cell>
        </row>
        <row r="215">
          <cell r="A215" t="str">
            <v>2006</v>
          </cell>
          <cell r="B215" t="str">
            <v>445566</v>
          </cell>
          <cell r="C215" t="str">
            <v>24.2</v>
          </cell>
          <cell r="D215" t="str">
            <v>78.7</v>
          </cell>
          <cell r="E215" t="str">
            <v>45.4</v>
          </cell>
          <cell r="F215" t="str">
            <v>27.5</v>
          </cell>
          <cell r="H215">
            <v>4812502</v>
          </cell>
          <cell r="I215">
            <v>796285</v>
          </cell>
        </row>
        <row r="216">
          <cell r="A216" t="str">
            <v>2007</v>
          </cell>
          <cell r="B216" t="str">
            <v>000020</v>
          </cell>
          <cell r="H216">
            <v>0</v>
          </cell>
          <cell r="I216">
            <v>0</v>
          </cell>
        </row>
        <row r="217">
          <cell r="A217" t="str">
            <v>2007</v>
          </cell>
          <cell r="B217" t="str">
            <v>003541</v>
          </cell>
          <cell r="H217">
            <v>0</v>
          </cell>
          <cell r="I217">
            <v>0</v>
          </cell>
        </row>
        <row r="218">
          <cell r="A218" t="str">
            <v>2007</v>
          </cell>
          <cell r="B218" t="str">
            <v>003565</v>
          </cell>
          <cell r="H218">
            <v>0</v>
          </cell>
          <cell r="I218">
            <v>0</v>
          </cell>
        </row>
        <row r="219">
          <cell r="A219" t="str">
            <v>2007</v>
          </cell>
          <cell r="B219" t="str">
            <v>003581</v>
          </cell>
          <cell r="H219">
            <v>0</v>
          </cell>
          <cell r="I219">
            <v>0</v>
          </cell>
        </row>
        <row r="220">
          <cell r="A220" t="str">
            <v>2007</v>
          </cell>
          <cell r="B220" t="str">
            <v>003592</v>
          </cell>
          <cell r="H220">
            <v>0</v>
          </cell>
          <cell r="I220">
            <v>0</v>
          </cell>
        </row>
        <row r="221">
          <cell r="A221" t="str">
            <v>2007</v>
          </cell>
          <cell r="B221" t="str">
            <v>003594</v>
          </cell>
          <cell r="H221">
            <v>0</v>
          </cell>
          <cell r="I221">
            <v>0</v>
          </cell>
        </row>
        <row r="222">
          <cell r="A222" t="str">
            <v>2007</v>
          </cell>
          <cell r="B222" t="str">
            <v>003599</v>
          </cell>
          <cell r="H222">
            <v>0</v>
          </cell>
          <cell r="I222">
            <v>0</v>
          </cell>
        </row>
        <row r="223">
          <cell r="A223" t="str">
            <v>2007</v>
          </cell>
          <cell r="B223" t="str">
            <v>003606</v>
          </cell>
          <cell r="H223">
            <v>0</v>
          </cell>
          <cell r="I223">
            <v>0</v>
          </cell>
        </row>
        <row r="224">
          <cell r="A224" t="str">
            <v>2007</v>
          </cell>
          <cell r="B224" t="str">
            <v>003615</v>
          </cell>
          <cell r="H224">
            <v>0</v>
          </cell>
          <cell r="I224">
            <v>0</v>
          </cell>
        </row>
        <row r="225">
          <cell r="A225" t="str">
            <v>2007</v>
          </cell>
          <cell r="B225" t="str">
            <v>003624</v>
          </cell>
          <cell r="H225">
            <v>0</v>
          </cell>
          <cell r="I225">
            <v>0</v>
          </cell>
        </row>
        <row r="226">
          <cell r="A226" t="str">
            <v>2007</v>
          </cell>
          <cell r="B226" t="str">
            <v>003625</v>
          </cell>
          <cell r="H226">
            <v>0</v>
          </cell>
          <cell r="I226">
            <v>0</v>
          </cell>
        </row>
        <row r="227">
          <cell r="A227" t="str">
            <v>2007</v>
          </cell>
          <cell r="B227" t="str">
            <v>003630</v>
          </cell>
          <cell r="H227">
            <v>0</v>
          </cell>
          <cell r="I227">
            <v>0</v>
          </cell>
        </row>
        <row r="228">
          <cell r="A228" t="str">
            <v>2007</v>
          </cell>
          <cell r="B228" t="str">
            <v>003631</v>
          </cell>
          <cell r="H228">
            <v>0</v>
          </cell>
          <cell r="I228">
            <v>0</v>
          </cell>
        </row>
        <row r="229">
          <cell r="A229" t="str">
            <v>2007</v>
          </cell>
          <cell r="B229" t="str">
            <v>003632</v>
          </cell>
          <cell r="H229">
            <v>0</v>
          </cell>
          <cell r="I229">
            <v>0</v>
          </cell>
        </row>
        <row r="230">
          <cell r="A230" t="str">
            <v>2007</v>
          </cell>
          <cell r="B230" t="str">
            <v>003639</v>
          </cell>
          <cell r="H230">
            <v>0</v>
          </cell>
          <cell r="I230">
            <v>0</v>
          </cell>
        </row>
        <row r="231">
          <cell r="A231" t="str">
            <v>2007</v>
          </cell>
          <cell r="B231" t="str">
            <v>003642</v>
          </cell>
          <cell r="H231">
            <v>0</v>
          </cell>
          <cell r="I231">
            <v>0</v>
          </cell>
        </row>
        <row r="232">
          <cell r="A232" t="str">
            <v>2007</v>
          </cell>
          <cell r="B232" t="str">
            <v>003644</v>
          </cell>
          <cell r="H232">
            <v>0</v>
          </cell>
          <cell r="I232">
            <v>0</v>
          </cell>
        </row>
        <row r="233">
          <cell r="A233" t="str">
            <v>2007</v>
          </cell>
          <cell r="B233" t="str">
            <v>003646</v>
          </cell>
          <cell r="H233">
            <v>0</v>
          </cell>
          <cell r="I233">
            <v>0</v>
          </cell>
        </row>
        <row r="234">
          <cell r="A234" t="str">
            <v>2007</v>
          </cell>
          <cell r="B234" t="str">
            <v>003652</v>
          </cell>
          <cell r="H234">
            <v>0</v>
          </cell>
          <cell r="I234">
            <v>0</v>
          </cell>
        </row>
        <row r="235">
          <cell r="A235" t="str">
            <v>2007</v>
          </cell>
          <cell r="B235" t="str">
            <v>003656</v>
          </cell>
          <cell r="H235">
            <v>0</v>
          </cell>
          <cell r="I235">
            <v>0</v>
          </cell>
        </row>
        <row r="236">
          <cell r="A236" t="str">
            <v>2007</v>
          </cell>
          <cell r="B236" t="str">
            <v>003658</v>
          </cell>
          <cell r="H236">
            <v>0</v>
          </cell>
          <cell r="I236">
            <v>0</v>
          </cell>
        </row>
        <row r="237">
          <cell r="A237" t="str">
            <v>2007</v>
          </cell>
          <cell r="B237" t="str">
            <v>003661</v>
          </cell>
          <cell r="H237">
            <v>0</v>
          </cell>
          <cell r="I237">
            <v>0</v>
          </cell>
        </row>
        <row r="238">
          <cell r="A238" t="str">
            <v>2007</v>
          </cell>
          <cell r="B238" t="str">
            <v>003665</v>
          </cell>
          <cell r="H238">
            <v>0</v>
          </cell>
          <cell r="I238">
            <v>0</v>
          </cell>
        </row>
        <row r="239">
          <cell r="A239" t="str">
            <v>2007</v>
          </cell>
          <cell r="B239" t="str">
            <v>009651</v>
          </cell>
          <cell r="H239">
            <v>0</v>
          </cell>
          <cell r="I239">
            <v>0</v>
          </cell>
        </row>
        <row r="240">
          <cell r="A240" t="str">
            <v>2007</v>
          </cell>
          <cell r="B240" t="str">
            <v>009741</v>
          </cell>
          <cell r="H240">
            <v>0</v>
          </cell>
          <cell r="I240">
            <v>0</v>
          </cell>
        </row>
        <row r="241">
          <cell r="A241" t="str">
            <v>2007</v>
          </cell>
          <cell r="B241" t="str">
            <v>009930</v>
          </cell>
          <cell r="H241">
            <v>0</v>
          </cell>
          <cell r="I241">
            <v>0</v>
          </cell>
        </row>
        <row r="242">
          <cell r="A242" t="str">
            <v>2007</v>
          </cell>
          <cell r="B242" t="str">
            <v>010115</v>
          </cell>
          <cell r="H242">
            <v>0</v>
          </cell>
          <cell r="I242">
            <v>0</v>
          </cell>
        </row>
        <row r="243">
          <cell r="A243" t="str">
            <v>2007</v>
          </cell>
          <cell r="B243" t="str">
            <v>010298</v>
          </cell>
          <cell r="H243">
            <v>0</v>
          </cell>
          <cell r="I243">
            <v>0</v>
          </cell>
        </row>
        <row r="244">
          <cell r="A244" t="str">
            <v>2007</v>
          </cell>
          <cell r="B244" t="str">
            <v>011161</v>
          </cell>
          <cell r="H244">
            <v>0</v>
          </cell>
          <cell r="I244">
            <v>0</v>
          </cell>
        </row>
        <row r="245">
          <cell r="A245" t="str">
            <v>2007</v>
          </cell>
          <cell r="B245" t="str">
            <v>011163</v>
          </cell>
          <cell r="H245">
            <v>0</v>
          </cell>
          <cell r="I245">
            <v>0</v>
          </cell>
        </row>
        <row r="246">
          <cell r="A246" t="str">
            <v>2007</v>
          </cell>
          <cell r="B246" t="str">
            <v>011711</v>
          </cell>
          <cell r="H246">
            <v>0</v>
          </cell>
          <cell r="I246">
            <v>0</v>
          </cell>
        </row>
        <row r="247">
          <cell r="A247" t="str">
            <v>2007</v>
          </cell>
          <cell r="B247" t="str">
            <v>012826</v>
          </cell>
          <cell r="H247">
            <v>0</v>
          </cell>
          <cell r="I247">
            <v>0</v>
          </cell>
        </row>
        <row r="248">
          <cell r="A248" t="str">
            <v>2007</v>
          </cell>
          <cell r="B248" t="str">
            <v>013231</v>
          </cell>
          <cell r="H248">
            <v>0</v>
          </cell>
          <cell r="I248">
            <v>0</v>
          </cell>
        </row>
        <row r="249">
          <cell r="A249" t="str">
            <v>2007</v>
          </cell>
          <cell r="B249" t="str">
            <v>029269</v>
          </cell>
          <cell r="H249">
            <v>0</v>
          </cell>
          <cell r="I249">
            <v>0</v>
          </cell>
        </row>
        <row r="250">
          <cell r="A250" t="str">
            <v>2007</v>
          </cell>
          <cell r="B250" t="str">
            <v>030646</v>
          </cell>
          <cell r="H250">
            <v>0</v>
          </cell>
          <cell r="I250">
            <v>0</v>
          </cell>
        </row>
        <row r="251">
          <cell r="A251" t="str">
            <v>2007</v>
          </cell>
          <cell r="B251" t="str">
            <v>445566</v>
          </cell>
          <cell r="H251">
            <v>0</v>
          </cell>
          <cell r="I251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NIV_P_Peers"/>
    </sheetNames>
    <sheetDataSet>
      <sheetData sheetId="0">
        <row r="1">
          <cell r="A1" t="str">
            <v>InstType</v>
          </cell>
          <cell r="B1" t="str">
            <v>InstID</v>
          </cell>
          <cell r="C1" t="str">
            <v>LoadYear</v>
          </cell>
          <cell r="D1" t="str">
            <v>Head_Total</v>
          </cell>
          <cell r="E1" t="str">
            <v>Head_White</v>
          </cell>
          <cell r="F1" t="str">
            <v>Head_Black</v>
          </cell>
          <cell r="G1" t="str">
            <v>Head_Hispanic</v>
          </cell>
          <cell r="H1" t="str">
            <v>Head_Asian</v>
          </cell>
          <cell r="I1" t="str">
            <v>Head_Other</v>
          </cell>
          <cell r="J1" t="str">
            <v>Head_Male</v>
          </cell>
          <cell r="K1" t="str">
            <v>Head_Female</v>
          </cell>
          <cell r="L1" t="str">
            <v>FTE_Total</v>
          </cell>
          <cell r="M1" t="str">
            <v>FTE_White</v>
          </cell>
          <cell r="N1" t="str">
            <v>FTE_Black</v>
          </cell>
          <cell r="O1" t="str">
            <v>FTE_Hispanic</v>
          </cell>
          <cell r="P1" t="str">
            <v>FTE_Asian</v>
          </cell>
          <cell r="Q1" t="str">
            <v>FTE_Other</v>
          </cell>
          <cell r="R1" t="str">
            <v>DataSource</v>
          </cell>
          <cell r="S1" t="str">
            <v>Commentary</v>
          </cell>
        </row>
        <row r="2">
          <cell r="A2" t="str">
            <v>O</v>
          </cell>
          <cell r="B2" t="str">
            <v>110635</v>
          </cell>
          <cell r="C2" t="str">
            <v>2004</v>
          </cell>
          <cell r="D2" t="str">
            <v>32803</v>
          </cell>
          <cell r="E2" t="str">
            <v>11550</v>
          </cell>
          <cell r="F2" t="str">
            <v>1149</v>
          </cell>
          <cell r="G2" t="str">
            <v>3008</v>
          </cell>
          <cell r="H2" t="str">
            <v>11103</v>
          </cell>
          <cell r="I2" t="str">
            <v>5993</v>
          </cell>
          <cell r="L2" t="str">
            <v>31244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IPEDS (Fall 2004)</v>
          </cell>
        </row>
        <row r="3">
          <cell r="A3" t="str">
            <v>O</v>
          </cell>
          <cell r="B3" t="str">
            <v>145637</v>
          </cell>
          <cell r="C3" t="str">
            <v>2004</v>
          </cell>
          <cell r="D3" t="str">
            <v>40687</v>
          </cell>
          <cell r="E3" t="str">
            <v>25516</v>
          </cell>
          <cell r="F3" t="str">
            <v>2420</v>
          </cell>
          <cell r="G3" t="str">
            <v>2230</v>
          </cell>
          <cell r="H3" t="str">
            <v>4562</v>
          </cell>
          <cell r="I3" t="str">
            <v>5959</v>
          </cell>
          <cell r="L3" t="str">
            <v>38732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IPEDS (Fall 2004)</v>
          </cell>
        </row>
        <row r="4">
          <cell r="A4" t="str">
            <v>O</v>
          </cell>
          <cell r="B4" t="str">
            <v>170976</v>
          </cell>
          <cell r="C4" t="str">
            <v>2004</v>
          </cell>
          <cell r="D4" t="str">
            <v>39533</v>
          </cell>
          <cell r="E4" t="str">
            <v>23602</v>
          </cell>
          <cell r="F4" t="str">
            <v>2699</v>
          </cell>
          <cell r="G4" t="str">
            <v>1706</v>
          </cell>
          <cell r="H4" t="str">
            <v>4717</v>
          </cell>
          <cell r="I4" t="str">
            <v>6809</v>
          </cell>
          <cell r="L4" t="str">
            <v>37676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IPEDS (Fall 2004)</v>
          </cell>
        </row>
        <row r="5">
          <cell r="A5" t="str">
            <v>O</v>
          </cell>
          <cell r="B5" t="str">
            <v>174066</v>
          </cell>
          <cell r="C5" t="str">
            <v>2004</v>
          </cell>
          <cell r="D5" t="str">
            <v>50954</v>
          </cell>
          <cell r="E5" t="str">
            <v>36842</v>
          </cell>
          <cell r="F5" t="str">
            <v>1868</v>
          </cell>
          <cell r="G5" t="str">
            <v>967</v>
          </cell>
          <cell r="H5" t="str">
            <v>3891</v>
          </cell>
          <cell r="I5" t="str">
            <v>7386</v>
          </cell>
          <cell r="L5" t="str">
            <v>41521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IPEDS (Fall 2004)</v>
          </cell>
        </row>
        <row r="6">
          <cell r="A6" t="str">
            <v>O</v>
          </cell>
          <cell r="B6" t="str">
            <v>204796</v>
          </cell>
          <cell r="C6" t="str">
            <v>2004</v>
          </cell>
          <cell r="D6" t="str">
            <v>50995</v>
          </cell>
          <cell r="E6" t="str">
            <v>37622</v>
          </cell>
          <cell r="F6" t="str">
            <v>3639</v>
          </cell>
          <cell r="G6" t="str">
            <v>1155</v>
          </cell>
          <cell r="H6" t="str">
            <v>2693</v>
          </cell>
          <cell r="I6" t="str">
            <v>5886</v>
          </cell>
          <cell r="L6" t="str">
            <v>46578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IPEDS (Fall 2004)</v>
          </cell>
        </row>
        <row r="7">
          <cell r="A7" t="str">
            <v>I</v>
          </cell>
          <cell r="B7" t="str">
            <v>003632</v>
          </cell>
          <cell r="C7" t="str">
            <v>2004</v>
          </cell>
          <cell r="D7" t="str">
            <v>44435</v>
          </cell>
          <cell r="E7" t="str">
            <v>33638</v>
          </cell>
          <cell r="F7" t="str">
            <v>1094</v>
          </cell>
          <cell r="G7" t="str">
            <v>4146</v>
          </cell>
          <cell r="H7" t="str">
            <v>1368</v>
          </cell>
          <cell r="I7" t="str">
            <v>4189</v>
          </cell>
          <cell r="L7" t="str">
            <v>41065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IPEDS (Fall 2004)</v>
          </cell>
        </row>
        <row r="8">
          <cell r="A8" t="str">
            <v>I</v>
          </cell>
          <cell r="B8" t="str">
            <v>003658</v>
          </cell>
          <cell r="C8" t="str">
            <v>2004</v>
          </cell>
          <cell r="D8" t="str">
            <v>50377</v>
          </cell>
          <cell r="E8" t="str">
            <v>29539</v>
          </cell>
          <cell r="F8" t="str">
            <v>1756</v>
          </cell>
          <cell r="G8" t="str">
            <v>6727</v>
          </cell>
          <cell r="H8" t="str">
            <v>7187</v>
          </cell>
          <cell r="I8" t="str">
            <v>5168</v>
          </cell>
          <cell r="L8" t="str">
            <v>47490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IPEDS (Fall 2004)</v>
          </cell>
        </row>
        <row r="9">
          <cell r="A9" t="str">
            <v>I</v>
          </cell>
          <cell r="B9" t="str">
            <v>003652</v>
          </cell>
          <cell r="C9" t="str">
            <v>2004</v>
          </cell>
          <cell r="D9" t="str">
            <v>35180</v>
          </cell>
          <cell r="E9" t="str">
            <v>13884</v>
          </cell>
          <cell r="F9" t="str">
            <v>4560</v>
          </cell>
          <cell r="G9" t="str">
            <v>6383</v>
          </cell>
          <cell r="H9" t="str">
            <v>6596</v>
          </cell>
          <cell r="I9" t="str">
            <v>3757</v>
          </cell>
          <cell r="L9" t="str">
            <v>28381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IPEDS</v>
          </cell>
        </row>
        <row r="10">
          <cell r="A10" t="str">
            <v>O</v>
          </cell>
          <cell r="B10" t="str">
            <v>218663</v>
          </cell>
          <cell r="C10" t="str">
            <v>2004</v>
          </cell>
          <cell r="D10" t="str">
            <v>25596</v>
          </cell>
          <cell r="E10" t="str">
            <v>17956</v>
          </cell>
          <cell r="F10" t="str">
            <v>3590</v>
          </cell>
          <cell r="G10" t="str">
            <v>403</v>
          </cell>
          <cell r="H10" t="str">
            <v>676</v>
          </cell>
          <cell r="I10" t="str">
            <v>2971</v>
          </cell>
          <cell r="L10" t="str">
            <v>22312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IPEDS</v>
          </cell>
        </row>
        <row r="11">
          <cell r="A11" t="str">
            <v>O</v>
          </cell>
          <cell r="B11" t="str">
            <v>220862</v>
          </cell>
          <cell r="C11" t="str">
            <v>2004</v>
          </cell>
          <cell r="D11" t="str">
            <v>20668</v>
          </cell>
          <cell r="E11" t="str">
            <v>11758</v>
          </cell>
          <cell r="F11" t="str">
            <v>7297</v>
          </cell>
          <cell r="G11" t="str">
            <v>279</v>
          </cell>
          <cell r="H11" t="str">
            <v>512</v>
          </cell>
          <cell r="I11" t="str">
            <v>822</v>
          </cell>
          <cell r="L11" t="str">
            <v>16536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IPEDS</v>
          </cell>
        </row>
        <row r="12">
          <cell r="A12" t="str">
            <v>I</v>
          </cell>
          <cell r="B12" t="str">
            <v>003594</v>
          </cell>
          <cell r="C12" t="str">
            <v>2004</v>
          </cell>
          <cell r="D12" t="str">
            <v>31155</v>
          </cell>
          <cell r="E12" t="str">
            <v>21148</v>
          </cell>
          <cell r="F12" t="str">
            <v>3336</v>
          </cell>
          <cell r="G12" t="str">
            <v>2992</v>
          </cell>
          <cell r="H12" t="str">
            <v>1282</v>
          </cell>
          <cell r="I12" t="str">
            <v>2397</v>
          </cell>
          <cell r="L12" t="str">
            <v>25228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IPEDS</v>
          </cell>
        </row>
        <row r="13">
          <cell r="A13" t="str">
            <v>I</v>
          </cell>
          <cell r="B13" t="str">
            <v>003656</v>
          </cell>
          <cell r="C13" t="str">
            <v>2004</v>
          </cell>
          <cell r="D13" t="str">
            <v>25297</v>
          </cell>
          <cell r="E13" t="str">
            <v>13023</v>
          </cell>
          <cell r="F13" t="str">
            <v>3089</v>
          </cell>
          <cell r="G13" t="str">
            <v>2957</v>
          </cell>
          <cell r="H13" t="str">
            <v>2437</v>
          </cell>
          <cell r="I13" t="str">
            <v>3791</v>
          </cell>
          <cell r="L13" t="str">
            <v>19943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IPEDS</v>
          </cell>
        </row>
        <row r="14">
          <cell r="A14" t="str">
            <v>I</v>
          </cell>
          <cell r="B14" t="str">
            <v>009741</v>
          </cell>
          <cell r="C14" t="str">
            <v>2004</v>
          </cell>
          <cell r="D14" t="str">
            <v>14092</v>
          </cell>
          <cell r="E14" t="str">
            <v>7427</v>
          </cell>
          <cell r="F14" t="str">
            <v>873</v>
          </cell>
          <cell r="G14" t="str">
            <v>1098</v>
          </cell>
          <cell r="H14" t="str">
            <v>2414</v>
          </cell>
          <cell r="I14" t="str">
            <v>2280</v>
          </cell>
          <cell r="L14" t="str">
            <v>10714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IPEDS</v>
          </cell>
        </row>
        <row r="15">
          <cell r="A15" t="str">
            <v>I</v>
          </cell>
          <cell r="B15" t="str">
            <v>003661</v>
          </cell>
          <cell r="C15" t="str">
            <v>2004</v>
          </cell>
          <cell r="D15" t="str">
            <v>18918</v>
          </cell>
          <cell r="E15" t="str">
            <v>2326</v>
          </cell>
          <cell r="F15" t="str">
            <v>461</v>
          </cell>
          <cell r="G15" t="str">
            <v>13556</v>
          </cell>
          <cell r="H15" t="str">
            <v>226</v>
          </cell>
          <cell r="I15" t="str">
            <v>2349</v>
          </cell>
          <cell r="L15" t="str">
            <v>14668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  <cell r="Q15" t="str">
            <v>0</v>
          </cell>
          <cell r="R15" t="str">
            <v>IPEDS</v>
          </cell>
        </row>
        <row r="16">
          <cell r="A16" t="str">
            <v>I</v>
          </cell>
          <cell r="B16" t="str">
            <v>010115</v>
          </cell>
          <cell r="C16" t="str">
            <v>2004</v>
          </cell>
          <cell r="D16" t="str">
            <v>26175</v>
          </cell>
          <cell r="E16" t="str">
            <v>10618</v>
          </cell>
          <cell r="F16" t="str">
            <v>1594</v>
          </cell>
          <cell r="G16" t="str">
            <v>11846</v>
          </cell>
          <cell r="H16" t="str">
            <v>1215</v>
          </cell>
          <cell r="I16" t="str">
            <v>902</v>
          </cell>
          <cell r="L16" t="str">
            <v>22586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IPEDS</v>
          </cell>
        </row>
        <row r="17">
          <cell r="A17" t="str">
            <v>I</v>
          </cell>
          <cell r="B17" t="str">
            <v>003644</v>
          </cell>
          <cell r="C17" t="str">
            <v>2004</v>
          </cell>
          <cell r="D17" t="str">
            <v>28325</v>
          </cell>
          <cell r="E17" t="str">
            <v>22118</v>
          </cell>
          <cell r="F17" t="str">
            <v>854</v>
          </cell>
          <cell r="G17" t="str">
            <v>3030</v>
          </cell>
          <cell r="H17" t="str">
            <v>616</v>
          </cell>
          <cell r="I17" t="str">
            <v>1707</v>
          </cell>
          <cell r="L17" t="str">
            <v>25880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IPEDS</v>
          </cell>
        </row>
        <row r="18">
          <cell r="A18" t="str">
            <v>O</v>
          </cell>
          <cell r="B18" t="str">
            <v>240453</v>
          </cell>
          <cell r="C18" t="str">
            <v>2004</v>
          </cell>
          <cell r="D18" t="str">
            <v>26832</v>
          </cell>
          <cell r="E18" t="str">
            <v>21903</v>
          </cell>
          <cell r="F18" t="str">
            <v>1904</v>
          </cell>
          <cell r="G18" t="str">
            <v>985</v>
          </cell>
          <cell r="H18" t="str">
            <v>1153</v>
          </cell>
          <cell r="I18" t="str">
            <v>887</v>
          </cell>
          <cell r="L18" t="str">
            <v>22627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IPEDS</v>
          </cell>
        </row>
        <row r="19">
          <cell r="A19" t="str">
            <v>O</v>
          </cell>
          <cell r="B19" t="str">
            <v>110671</v>
          </cell>
          <cell r="C19" t="str">
            <v>2004</v>
          </cell>
          <cell r="D19" t="str">
            <v>17104</v>
          </cell>
          <cell r="E19" t="str">
            <v>3757</v>
          </cell>
          <cell r="F19" t="str">
            <v>1032</v>
          </cell>
          <cell r="G19" t="str">
            <v>3720</v>
          </cell>
          <cell r="H19" t="str">
            <v>6477</v>
          </cell>
          <cell r="I19" t="str">
            <v>2118</v>
          </cell>
          <cell r="L19" t="str">
            <v>16412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IPEDS</v>
          </cell>
        </row>
        <row r="20">
          <cell r="A20" t="str">
            <v>O</v>
          </cell>
          <cell r="B20" t="str">
            <v>122409</v>
          </cell>
          <cell r="C20" t="str">
            <v>2004</v>
          </cell>
          <cell r="D20" t="str">
            <v>32043</v>
          </cell>
          <cell r="E20" t="str">
            <v>14738</v>
          </cell>
          <cell r="F20" t="str">
            <v>1204</v>
          </cell>
          <cell r="G20" t="str">
            <v>6047</v>
          </cell>
          <cell r="H20" t="str">
            <v>4632</v>
          </cell>
          <cell r="I20" t="str">
            <v>5422</v>
          </cell>
          <cell r="L20" t="str">
            <v>27200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IPEDS</v>
          </cell>
        </row>
        <row r="21">
          <cell r="A21" t="str">
            <v>O</v>
          </cell>
          <cell r="B21" t="str">
            <v>122409</v>
          </cell>
          <cell r="C21" t="str">
            <v>2004</v>
          </cell>
          <cell r="D21" t="str">
            <v>32043</v>
          </cell>
          <cell r="E21" t="str">
            <v>14738</v>
          </cell>
          <cell r="F21" t="str">
            <v>1204</v>
          </cell>
          <cell r="G21" t="str">
            <v>6047</v>
          </cell>
          <cell r="H21" t="str">
            <v>4632</v>
          </cell>
          <cell r="I21" t="str">
            <v>5422</v>
          </cell>
          <cell r="L21" t="str">
            <v>27200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IPEDS</v>
          </cell>
        </row>
        <row r="22">
          <cell r="A22" t="str">
            <v>O</v>
          </cell>
          <cell r="B22" t="str">
            <v>122597</v>
          </cell>
          <cell r="C22" t="str">
            <v>2004</v>
          </cell>
          <cell r="D22" t="str">
            <v>28804</v>
          </cell>
          <cell r="E22" t="str">
            <v>8728</v>
          </cell>
          <cell r="F22" t="str">
            <v>1630</v>
          </cell>
          <cell r="G22" t="str">
            <v>3547</v>
          </cell>
          <cell r="H22" t="str">
            <v>8066</v>
          </cell>
          <cell r="I22" t="str">
            <v>6833</v>
          </cell>
          <cell r="L22" t="str">
            <v>23809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IPEDS</v>
          </cell>
        </row>
        <row r="23">
          <cell r="A23" t="str">
            <v>O</v>
          </cell>
          <cell r="B23" t="str">
            <v>126818</v>
          </cell>
          <cell r="C23" t="str">
            <v>2004</v>
          </cell>
          <cell r="D23" t="str">
            <v>27973</v>
          </cell>
          <cell r="E23" t="str">
            <v>22281</v>
          </cell>
          <cell r="F23" t="str">
            <v>514</v>
          </cell>
          <cell r="G23" t="str">
            <v>1492</v>
          </cell>
          <cell r="H23" t="str">
            <v>775</v>
          </cell>
          <cell r="I23" t="str">
            <v>2911</v>
          </cell>
          <cell r="L23" t="str">
            <v>24295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IPEDS</v>
          </cell>
        </row>
        <row r="24">
          <cell r="A24" t="str">
            <v>O</v>
          </cell>
          <cell r="B24" t="str">
            <v>132903</v>
          </cell>
          <cell r="C24" t="str">
            <v>2004</v>
          </cell>
          <cell r="D24" t="str">
            <v>42465</v>
          </cell>
          <cell r="E24" t="str">
            <v>29045</v>
          </cell>
          <cell r="F24" t="str">
            <v>3480</v>
          </cell>
          <cell r="G24" t="str">
            <v>4996</v>
          </cell>
          <cell r="H24" t="str">
            <v>2071</v>
          </cell>
          <cell r="I24" t="str">
            <v>2873</v>
          </cell>
          <cell r="L24" t="str">
            <v>34806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IPEDS</v>
          </cell>
        </row>
        <row r="25">
          <cell r="A25" t="str">
            <v>O</v>
          </cell>
          <cell r="B25" t="str">
            <v>133669</v>
          </cell>
          <cell r="C25" t="str">
            <v>2004</v>
          </cell>
          <cell r="D25" t="str">
            <v>25319</v>
          </cell>
          <cell r="E25" t="str">
            <v>14883</v>
          </cell>
          <cell r="F25" t="str">
            <v>4245</v>
          </cell>
          <cell r="G25" t="str">
            <v>3741</v>
          </cell>
          <cell r="H25" t="str">
            <v>1126</v>
          </cell>
          <cell r="I25" t="str">
            <v>1324</v>
          </cell>
          <cell r="L25" t="str">
            <v>17758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IPEDS</v>
          </cell>
        </row>
        <row r="26">
          <cell r="A26" t="str">
            <v>O</v>
          </cell>
          <cell r="B26" t="str">
            <v>133669</v>
          </cell>
          <cell r="C26" t="str">
            <v>2004</v>
          </cell>
          <cell r="D26" t="str">
            <v>25319</v>
          </cell>
          <cell r="E26" t="str">
            <v>14883</v>
          </cell>
          <cell r="F26" t="str">
            <v>4245</v>
          </cell>
          <cell r="G26" t="str">
            <v>3741</v>
          </cell>
          <cell r="H26" t="str">
            <v>1126</v>
          </cell>
          <cell r="I26" t="str">
            <v>1324</v>
          </cell>
          <cell r="L26" t="str">
            <v>17758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IPEDS</v>
          </cell>
        </row>
        <row r="27">
          <cell r="A27" t="str">
            <v>O</v>
          </cell>
          <cell r="B27" t="str">
            <v>133951</v>
          </cell>
          <cell r="C27" t="str">
            <v>2004</v>
          </cell>
          <cell r="D27" t="str">
            <v>34865</v>
          </cell>
          <cell r="E27" t="str">
            <v>6739</v>
          </cell>
          <cell r="F27" t="str">
            <v>4537</v>
          </cell>
          <cell r="G27" t="str">
            <v>19103</v>
          </cell>
          <cell r="H27" t="str">
            <v>1391</v>
          </cell>
          <cell r="I27" t="str">
            <v>3095</v>
          </cell>
          <cell r="L27" t="str">
            <v>25723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IPEDS</v>
          </cell>
        </row>
        <row r="28">
          <cell r="A28" t="str">
            <v>O</v>
          </cell>
          <cell r="B28" t="str">
            <v>145600</v>
          </cell>
          <cell r="C28" t="str">
            <v>2004</v>
          </cell>
          <cell r="D28" t="str">
            <v>24865</v>
          </cell>
          <cell r="E28" t="str">
            <v>11185</v>
          </cell>
          <cell r="F28" t="str">
            <v>2101</v>
          </cell>
          <cell r="G28" t="str">
            <v>3163</v>
          </cell>
          <cell r="H28" t="str">
            <v>5137</v>
          </cell>
          <cell r="I28" t="str">
            <v>3279</v>
          </cell>
          <cell r="L28" t="str">
            <v>22039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IPEDS</v>
          </cell>
        </row>
        <row r="29">
          <cell r="A29" t="str">
            <v>O</v>
          </cell>
          <cell r="B29" t="str">
            <v>163268</v>
          </cell>
          <cell r="C29" t="str">
            <v>2004</v>
          </cell>
          <cell r="D29" t="str">
            <v>11852</v>
          </cell>
          <cell r="E29" t="str">
            <v>6588</v>
          </cell>
          <cell r="F29" t="str">
            <v>1670</v>
          </cell>
          <cell r="G29" t="str">
            <v>352</v>
          </cell>
          <cell r="H29" t="str">
            <v>2042</v>
          </cell>
          <cell r="I29" t="str">
            <v>1200</v>
          </cell>
          <cell r="L29" t="str">
            <v>10100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IPEDS</v>
          </cell>
        </row>
        <row r="30">
          <cell r="A30" t="str">
            <v>O</v>
          </cell>
          <cell r="B30" t="str">
            <v>181464</v>
          </cell>
          <cell r="C30" t="str">
            <v>2004</v>
          </cell>
          <cell r="D30" t="str">
            <v>21792</v>
          </cell>
          <cell r="E30" t="str">
            <v>17950</v>
          </cell>
          <cell r="F30" t="str">
            <v>458</v>
          </cell>
          <cell r="G30" t="str">
            <v>514</v>
          </cell>
          <cell r="H30" t="str">
            <v>527</v>
          </cell>
          <cell r="I30" t="str">
            <v>2343</v>
          </cell>
          <cell r="L30" t="str">
            <v>19549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IPEDS</v>
          </cell>
        </row>
        <row r="31">
          <cell r="A31" t="str">
            <v>O</v>
          </cell>
          <cell r="B31" t="str">
            <v>187985</v>
          </cell>
          <cell r="C31" t="str">
            <v>2004</v>
          </cell>
          <cell r="D31" t="str">
            <v>26242</v>
          </cell>
          <cell r="E31" t="str">
            <v>12784</v>
          </cell>
          <cell r="F31" t="str">
            <v>661</v>
          </cell>
          <cell r="G31" t="str">
            <v>7837</v>
          </cell>
          <cell r="H31" t="str">
            <v>878</v>
          </cell>
          <cell r="I31" t="str">
            <v>4082</v>
          </cell>
          <cell r="L31" t="str">
            <v>21075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IPEDS</v>
          </cell>
        </row>
        <row r="32">
          <cell r="A32" t="str">
            <v>O</v>
          </cell>
          <cell r="B32" t="str">
            <v>199139</v>
          </cell>
          <cell r="C32" t="str">
            <v>2004</v>
          </cell>
          <cell r="D32" t="str">
            <v>19846</v>
          </cell>
          <cell r="E32" t="str">
            <v>14838</v>
          </cell>
          <cell r="F32" t="str">
            <v>2908</v>
          </cell>
          <cell r="G32" t="str">
            <v>460</v>
          </cell>
          <cell r="H32" t="str">
            <v>933</v>
          </cell>
          <cell r="I32" t="str">
            <v>707</v>
          </cell>
          <cell r="L32" t="str">
            <v>16090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IPEDS</v>
          </cell>
        </row>
        <row r="33">
          <cell r="A33" t="str">
            <v>O</v>
          </cell>
          <cell r="B33" t="str">
            <v>200800</v>
          </cell>
          <cell r="C33" t="str">
            <v>2004</v>
          </cell>
          <cell r="D33" t="str">
            <v>21598</v>
          </cell>
          <cell r="E33" t="str">
            <v>16359</v>
          </cell>
          <cell r="F33" t="str">
            <v>2919</v>
          </cell>
          <cell r="G33" t="str">
            <v>201</v>
          </cell>
          <cell r="H33" t="str">
            <v>409</v>
          </cell>
          <cell r="I33" t="str">
            <v>1710</v>
          </cell>
          <cell r="L33" t="str">
            <v>17526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IPEDS</v>
          </cell>
        </row>
        <row r="34">
          <cell r="A34" t="str">
            <v>O</v>
          </cell>
          <cell r="B34" t="str">
            <v>201885</v>
          </cell>
          <cell r="C34" t="str">
            <v>2004</v>
          </cell>
          <cell r="D34" t="str">
            <v>27178</v>
          </cell>
          <cell r="E34" t="str">
            <v>19097</v>
          </cell>
          <cell r="F34" t="str">
            <v>3262</v>
          </cell>
          <cell r="G34" t="str">
            <v>389</v>
          </cell>
          <cell r="H34" t="str">
            <v>860</v>
          </cell>
          <cell r="I34" t="str">
            <v>3570</v>
          </cell>
          <cell r="L34" t="str">
            <v>23283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IPEDS</v>
          </cell>
        </row>
        <row r="35">
          <cell r="A35" t="str">
            <v>O</v>
          </cell>
          <cell r="B35" t="str">
            <v>207388</v>
          </cell>
          <cell r="C35" t="str">
            <v>2004</v>
          </cell>
          <cell r="D35" t="str">
            <v>23819</v>
          </cell>
          <cell r="E35" t="str">
            <v>17969</v>
          </cell>
          <cell r="F35" t="str">
            <v>910</v>
          </cell>
          <cell r="G35" t="str">
            <v>440</v>
          </cell>
          <cell r="H35" t="str">
            <v>373</v>
          </cell>
          <cell r="I35" t="str">
            <v>4127</v>
          </cell>
          <cell r="L35" t="str">
            <v>20653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IPEDS</v>
          </cell>
        </row>
        <row r="36">
          <cell r="A36" t="str">
            <v>O</v>
          </cell>
          <cell r="B36" t="str">
            <v>169798</v>
          </cell>
          <cell r="C36" t="str">
            <v>2004</v>
          </cell>
          <cell r="D36" t="str">
            <v>23862</v>
          </cell>
          <cell r="E36" t="str">
            <v>16632</v>
          </cell>
          <cell r="F36" t="str">
            <v>3838</v>
          </cell>
          <cell r="G36" t="str">
            <v>505</v>
          </cell>
          <cell r="H36" t="str">
            <v>583</v>
          </cell>
          <cell r="I36" t="str">
            <v>2304</v>
          </cell>
          <cell r="L36" t="str">
            <v>17860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IPEDS</v>
          </cell>
        </row>
        <row r="37">
          <cell r="A37" t="str">
            <v>O</v>
          </cell>
          <cell r="B37" t="str">
            <v>196060</v>
          </cell>
          <cell r="C37" t="str">
            <v>2004</v>
          </cell>
          <cell r="D37" t="str">
            <v>16293</v>
          </cell>
          <cell r="E37" t="str">
            <v>10169</v>
          </cell>
          <cell r="F37" t="str">
            <v>1185</v>
          </cell>
          <cell r="G37" t="str">
            <v>989</v>
          </cell>
          <cell r="H37" t="str">
            <v>784</v>
          </cell>
          <cell r="I37" t="str">
            <v>3166</v>
          </cell>
          <cell r="L37" t="str">
            <v>13989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IPEDS</v>
          </cell>
        </row>
        <row r="38">
          <cell r="A38" t="str">
            <v>O</v>
          </cell>
          <cell r="B38" t="str">
            <v>182281</v>
          </cell>
          <cell r="C38" t="str">
            <v>2004</v>
          </cell>
          <cell r="D38" t="str">
            <v>27339</v>
          </cell>
          <cell r="E38" t="str">
            <v>15222</v>
          </cell>
          <cell r="F38" t="str">
            <v>2074</v>
          </cell>
          <cell r="G38" t="str">
            <v>2656</v>
          </cell>
          <cell r="H38" t="str">
            <v>3323</v>
          </cell>
          <cell r="I38" t="str">
            <v>4064</v>
          </cell>
          <cell r="L38" t="str">
            <v>21488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IPEDS</v>
          </cell>
        </row>
        <row r="39">
          <cell r="A39" t="str">
            <v>O</v>
          </cell>
          <cell r="B39" t="str">
            <v>106458</v>
          </cell>
          <cell r="C39" t="str">
            <v>2004</v>
          </cell>
          <cell r="D39" t="str">
            <v>10508</v>
          </cell>
          <cell r="E39" t="str">
            <v>8389</v>
          </cell>
          <cell r="F39" t="str">
            <v>1577</v>
          </cell>
          <cell r="G39" t="str">
            <v>87</v>
          </cell>
          <cell r="H39" t="str">
            <v>76</v>
          </cell>
          <cell r="I39" t="str">
            <v>379</v>
          </cell>
          <cell r="L39" t="str">
            <v>8747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IPEDS</v>
          </cell>
        </row>
        <row r="40">
          <cell r="A40" t="str">
            <v>O</v>
          </cell>
          <cell r="B40" t="str">
            <v>110592</v>
          </cell>
          <cell r="C40" t="str">
            <v>2004</v>
          </cell>
          <cell r="D40" t="str">
            <v>20307</v>
          </cell>
          <cell r="E40" t="str">
            <v>2670</v>
          </cell>
          <cell r="F40" t="str">
            <v>1555</v>
          </cell>
          <cell r="G40" t="str">
            <v>8884</v>
          </cell>
          <cell r="H40" t="str">
            <v>4331</v>
          </cell>
          <cell r="I40" t="str">
            <v>2867</v>
          </cell>
          <cell r="L40" t="str">
            <v>15906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IPEDS</v>
          </cell>
        </row>
        <row r="41">
          <cell r="A41" t="str">
            <v>O</v>
          </cell>
          <cell r="B41" t="str">
            <v>110608</v>
          </cell>
          <cell r="C41" t="str">
            <v>2004</v>
          </cell>
          <cell r="D41" t="str">
            <v>31341</v>
          </cell>
          <cell r="E41" t="str">
            <v>10156</v>
          </cell>
          <cell r="F41" t="str">
            <v>2342</v>
          </cell>
          <cell r="G41" t="str">
            <v>8121</v>
          </cell>
          <cell r="H41" t="str">
            <v>3803</v>
          </cell>
          <cell r="I41" t="str">
            <v>6919</v>
          </cell>
          <cell r="L41" t="str">
            <v>25139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IPEDS</v>
          </cell>
        </row>
        <row r="42">
          <cell r="A42" t="str">
            <v>O</v>
          </cell>
          <cell r="B42" t="str">
            <v>138354</v>
          </cell>
          <cell r="C42" t="str">
            <v>2004</v>
          </cell>
          <cell r="D42" t="str">
            <v>9518</v>
          </cell>
          <cell r="E42" t="str">
            <v>7255</v>
          </cell>
          <cell r="F42" t="str">
            <v>957</v>
          </cell>
          <cell r="G42" t="str">
            <v>447</v>
          </cell>
          <cell r="H42" t="str">
            <v>368</v>
          </cell>
          <cell r="I42" t="str">
            <v>491</v>
          </cell>
          <cell r="L42" t="str">
            <v>7442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IPEDS</v>
          </cell>
        </row>
        <row r="43">
          <cell r="A43" t="str">
            <v>O</v>
          </cell>
          <cell r="B43" t="str">
            <v>140164</v>
          </cell>
          <cell r="C43" t="str">
            <v>2004</v>
          </cell>
          <cell r="D43" t="str">
            <v>17955</v>
          </cell>
          <cell r="E43" t="str">
            <v>14438</v>
          </cell>
          <cell r="F43" t="str">
            <v>1783</v>
          </cell>
          <cell r="G43" t="str">
            <v>479</v>
          </cell>
          <cell r="H43" t="str">
            <v>521</v>
          </cell>
          <cell r="I43" t="str">
            <v>734</v>
          </cell>
          <cell r="L43" t="str">
            <v>13854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IPEDS</v>
          </cell>
        </row>
        <row r="44">
          <cell r="A44" t="str">
            <v>O</v>
          </cell>
          <cell r="B44" t="str">
            <v>144892</v>
          </cell>
          <cell r="C44" t="str">
            <v>2004</v>
          </cell>
          <cell r="D44" t="str">
            <v>11651</v>
          </cell>
          <cell r="E44" t="str">
            <v>10163</v>
          </cell>
          <cell r="F44" t="str">
            <v>724</v>
          </cell>
          <cell r="G44" t="str">
            <v>241</v>
          </cell>
          <cell r="H44" t="str">
            <v>114</v>
          </cell>
          <cell r="I44" t="str">
            <v>409</v>
          </cell>
          <cell r="L44" t="str">
            <v>10386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IPEDS</v>
          </cell>
        </row>
        <row r="45">
          <cell r="A45" t="str">
            <v>O</v>
          </cell>
          <cell r="B45" t="str">
            <v>147776</v>
          </cell>
          <cell r="C45" t="str">
            <v>2004</v>
          </cell>
          <cell r="D45" t="str">
            <v>12164</v>
          </cell>
          <cell r="E45" t="str">
            <v>5956</v>
          </cell>
          <cell r="F45" t="str">
            <v>1403</v>
          </cell>
          <cell r="G45" t="str">
            <v>3028</v>
          </cell>
          <cell r="H45" t="str">
            <v>1221</v>
          </cell>
          <cell r="I45" t="str">
            <v>556</v>
          </cell>
          <cell r="L45" t="str">
            <v>8126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IPEDS</v>
          </cell>
        </row>
        <row r="46">
          <cell r="A46" t="str">
            <v>O</v>
          </cell>
          <cell r="B46" t="str">
            <v>155681</v>
          </cell>
          <cell r="C46" t="str">
            <v>2004</v>
          </cell>
          <cell r="D46" t="str">
            <v>6537</v>
          </cell>
          <cell r="E46" t="str">
            <v>5442</v>
          </cell>
          <cell r="F46" t="str">
            <v>156</v>
          </cell>
          <cell r="G46" t="str">
            <v>104</v>
          </cell>
          <cell r="H46" t="str">
            <v>30</v>
          </cell>
          <cell r="I46" t="str">
            <v>805</v>
          </cell>
          <cell r="L46" t="str">
            <v>5850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IPEDS</v>
          </cell>
        </row>
        <row r="47">
          <cell r="A47" t="str">
            <v>O</v>
          </cell>
          <cell r="B47" t="str">
            <v>156620</v>
          </cell>
          <cell r="C47" t="str">
            <v>2004</v>
          </cell>
          <cell r="D47" t="str">
            <v>16183</v>
          </cell>
          <cell r="E47" t="str">
            <v>14786</v>
          </cell>
          <cell r="F47" t="str">
            <v>715</v>
          </cell>
          <cell r="G47" t="str">
            <v>102</v>
          </cell>
          <cell r="H47" t="str">
            <v>167</v>
          </cell>
          <cell r="I47" t="str">
            <v>413</v>
          </cell>
          <cell r="L47" t="str">
            <v>13221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IPEDS</v>
          </cell>
        </row>
        <row r="48">
          <cell r="A48" t="str">
            <v>O</v>
          </cell>
          <cell r="B48" t="str">
            <v>160658</v>
          </cell>
          <cell r="C48" t="str">
            <v>2004</v>
          </cell>
          <cell r="D48" t="str">
            <v>16561</v>
          </cell>
          <cell r="E48" t="str">
            <v>12159</v>
          </cell>
          <cell r="F48" t="str">
            <v>2903</v>
          </cell>
          <cell r="G48" t="str">
            <v>271</v>
          </cell>
          <cell r="H48" t="str">
            <v>227</v>
          </cell>
          <cell r="I48" t="str">
            <v>1001</v>
          </cell>
          <cell r="L48" t="str">
            <v>14476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IPEDS</v>
          </cell>
        </row>
        <row r="49">
          <cell r="A49" t="str">
            <v>O</v>
          </cell>
          <cell r="B49" t="str">
            <v>162007</v>
          </cell>
          <cell r="C49" t="str">
            <v>2004</v>
          </cell>
          <cell r="D49" t="str">
            <v>5415</v>
          </cell>
          <cell r="E49" t="str">
            <v>453</v>
          </cell>
          <cell r="F49" t="str">
            <v>4653</v>
          </cell>
          <cell r="G49" t="str">
            <v>72</v>
          </cell>
          <cell r="H49" t="str">
            <v>90</v>
          </cell>
          <cell r="I49" t="str">
            <v>147</v>
          </cell>
          <cell r="L49" t="str">
            <v>4228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IPEDS</v>
          </cell>
        </row>
        <row r="50">
          <cell r="A50" t="str">
            <v>O</v>
          </cell>
          <cell r="B50" t="str">
            <v>163453</v>
          </cell>
          <cell r="C50" t="str">
            <v>2004</v>
          </cell>
          <cell r="D50" t="str">
            <v>6891</v>
          </cell>
          <cell r="E50" t="str">
            <v>149</v>
          </cell>
          <cell r="F50" t="str">
            <v>6226</v>
          </cell>
          <cell r="G50" t="str">
            <v>34</v>
          </cell>
          <cell r="H50" t="str">
            <v>67</v>
          </cell>
          <cell r="I50" t="str">
            <v>415</v>
          </cell>
          <cell r="L50" t="str">
            <v>6311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IPEDS</v>
          </cell>
        </row>
        <row r="51">
          <cell r="A51" t="str">
            <v>O</v>
          </cell>
          <cell r="B51" t="str">
            <v>176965</v>
          </cell>
          <cell r="C51" t="str">
            <v>2004</v>
          </cell>
          <cell r="D51" t="str">
            <v>10051</v>
          </cell>
          <cell r="E51" t="str">
            <v>8297</v>
          </cell>
          <cell r="F51" t="str">
            <v>552</v>
          </cell>
          <cell r="G51" t="str">
            <v>182</v>
          </cell>
          <cell r="H51" t="str">
            <v>105</v>
          </cell>
          <cell r="I51" t="str">
            <v>915</v>
          </cell>
          <cell r="L51" t="str">
            <v>8417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IPEDS</v>
          </cell>
        </row>
        <row r="52">
          <cell r="A52" t="str">
            <v>O</v>
          </cell>
          <cell r="B52" t="str">
            <v>178624</v>
          </cell>
          <cell r="C52" t="str">
            <v>2004</v>
          </cell>
          <cell r="D52" t="str">
            <v>6230</v>
          </cell>
          <cell r="E52" t="str">
            <v>5298</v>
          </cell>
          <cell r="F52" t="str">
            <v>147</v>
          </cell>
          <cell r="G52" t="str">
            <v>97</v>
          </cell>
          <cell r="H52" t="str">
            <v>64</v>
          </cell>
          <cell r="I52" t="str">
            <v>624</v>
          </cell>
          <cell r="L52" t="str">
            <v>5357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IPEDS</v>
          </cell>
        </row>
        <row r="53">
          <cell r="A53" t="str">
            <v>O</v>
          </cell>
          <cell r="B53" t="str">
            <v>187648</v>
          </cell>
          <cell r="C53" t="str">
            <v>2004</v>
          </cell>
          <cell r="D53" t="str">
            <v>3939</v>
          </cell>
          <cell r="E53" t="str">
            <v>2314</v>
          </cell>
          <cell r="F53" t="str">
            <v>225</v>
          </cell>
          <cell r="G53" t="str">
            <v>1065</v>
          </cell>
          <cell r="H53" t="str">
            <v>37</v>
          </cell>
          <cell r="I53" t="str">
            <v>298</v>
          </cell>
          <cell r="L53" t="str">
            <v>3190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IPEDS</v>
          </cell>
        </row>
        <row r="54">
          <cell r="A54" t="str">
            <v>O</v>
          </cell>
          <cell r="B54" t="str">
            <v>190637</v>
          </cell>
          <cell r="C54" t="str">
            <v>2004</v>
          </cell>
          <cell r="D54" t="str">
            <v>10281</v>
          </cell>
          <cell r="E54" t="str">
            <v>1864</v>
          </cell>
          <cell r="F54" t="str">
            <v>3272</v>
          </cell>
          <cell r="G54" t="str">
            <v>4421</v>
          </cell>
          <cell r="H54" t="str">
            <v>429</v>
          </cell>
          <cell r="I54" t="str">
            <v>295</v>
          </cell>
          <cell r="L54" t="str">
            <v>7131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IPEDS</v>
          </cell>
        </row>
        <row r="55">
          <cell r="A55" t="str">
            <v>O</v>
          </cell>
          <cell r="B55" t="str">
            <v>199157</v>
          </cell>
          <cell r="C55" t="str">
            <v>2004</v>
          </cell>
          <cell r="D55" t="str">
            <v>7727</v>
          </cell>
          <cell r="E55" t="str">
            <v>1097</v>
          </cell>
          <cell r="F55" t="str">
            <v>6182</v>
          </cell>
          <cell r="G55" t="str">
            <v>95</v>
          </cell>
          <cell r="H55" t="str">
            <v>64</v>
          </cell>
          <cell r="I55" t="str">
            <v>289</v>
          </cell>
          <cell r="L55" t="str">
            <v>6381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IPEDS</v>
          </cell>
        </row>
        <row r="56">
          <cell r="A56" t="str">
            <v>O</v>
          </cell>
          <cell r="B56" t="str">
            <v>200004</v>
          </cell>
          <cell r="C56" t="str">
            <v>2004</v>
          </cell>
          <cell r="D56" t="str">
            <v>8396</v>
          </cell>
          <cell r="E56" t="str">
            <v>7222</v>
          </cell>
          <cell r="F56" t="str">
            <v>425</v>
          </cell>
          <cell r="G56" t="str">
            <v>91</v>
          </cell>
          <cell r="H56" t="str">
            <v>59</v>
          </cell>
          <cell r="I56" t="str">
            <v>599</v>
          </cell>
          <cell r="L56" t="str">
            <v>7104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IPEDS</v>
          </cell>
        </row>
        <row r="57">
          <cell r="A57" t="str">
            <v>O</v>
          </cell>
          <cell r="B57" t="str">
            <v>207865</v>
          </cell>
          <cell r="C57" t="str">
            <v>2004</v>
          </cell>
          <cell r="D57" t="str">
            <v>5310</v>
          </cell>
          <cell r="E57" t="str">
            <v>4303</v>
          </cell>
          <cell r="F57" t="str">
            <v>254</v>
          </cell>
          <cell r="G57" t="str">
            <v>209</v>
          </cell>
          <cell r="H57" t="str">
            <v>117</v>
          </cell>
          <cell r="I57" t="str">
            <v>427</v>
          </cell>
          <cell r="L57" t="str">
            <v>4828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IPEDS</v>
          </cell>
        </row>
        <row r="58">
          <cell r="A58" t="str">
            <v>O</v>
          </cell>
          <cell r="B58" t="str">
            <v>219602</v>
          </cell>
          <cell r="C58" t="str">
            <v>2004</v>
          </cell>
          <cell r="D58" t="str">
            <v>8650</v>
          </cell>
          <cell r="E58" t="str">
            <v>5543</v>
          </cell>
          <cell r="F58" t="str">
            <v>1632</v>
          </cell>
          <cell r="G58" t="str">
            <v>437</v>
          </cell>
          <cell r="H58" t="str">
            <v>207</v>
          </cell>
          <cell r="I58" t="str">
            <v>831</v>
          </cell>
          <cell r="L58" t="str">
            <v>7069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IPEDS</v>
          </cell>
        </row>
        <row r="59">
          <cell r="A59" t="str">
            <v>O</v>
          </cell>
          <cell r="B59" t="str">
            <v>221847</v>
          </cell>
          <cell r="C59" t="str">
            <v>2004</v>
          </cell>
          <cell r="D59" t="str">
            <v>9217</v>
          </cell>
          <cell r="E59" t="str">
            <v>8057</v>
          </cell>
          <cell r="F59" t="str">
            <v>398</v>
          </cell>
          <cell r="G59" t="str">
            <v>70</v>
          </cell>
          <cell r="H59" t="str">
            <v>96</v>
          </cell>
          <cell r="I59" t="str">
            <v>596</v>
          </cell>
          <cell r="L59" t="str">
            <v>7871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IPEDS</v>
          </cell>
        </row>
        <row r="60">
          <cell r="A60" t="str">
            <v>I</v>
          </cell>
          <cell r="B60" t="str">
            <v>011161</v>
          </cell>
          <cell r="C60" t="str">
            <v>2004</v>
          </cell>
          <cell r="D60" t="str">
            <v>8227</v>
          </cell>
          <cell r="E60" t="str">
            <v>4611</v>
          </cell>
          <cell r="F60" t="str">
            <v>254</v>
          </cell>
          <cell r="G60" t="str">
            <v>3019</v>
          </cell>
          <cell r="H60" t="str">
            <v>170</v>
          </cell>
          <cell r="I60" t="str">
            <v>173</v>
          </cell>
          <cell r="L60" t="str">
            <v>6673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IPEDS</v>
          </cell>
        </row>
        <row r="61">
          <cell r="A61" t="str">
            <v>I</v>
          </cell>
          <cell r="B61" t="str">
            <v>003581</v>
          </cell>
          <cell r="C61" t="str">
            <v>2004</v>
          </cell>
          <cell r="D61" t="str">
            <v>10804</v>
          </cell>
          <cell r="E61" t="str">
            <v>6671</v>
          </cell>
          <cell r="F61" t="str">
            <v>2373</v>
          </cell>
          <cell r="G61" t="str">
            <v>545</v>
          </cell>
          <cell r="H61" t="str">
            <v>305</v>
          </cell>
          <cell r="I61" t="str">
            <v>910</v>
          </cell>
          <cell r="L61" t="str">
            <v>8790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IPEDS</v>
          </cell>
        </row>
        <row r="62">
          <cell r="A62" t="str">
            <v>I</v>
          </cell>
          <cell r="B62" t="str">
            <v>009651</v>
          </cell>
          <cell r="C62" t="str">
            <v>2004</v>
          </cell>
          <cell r="D62" t="str">
            <v>4269</v>
          </cell>
          <cell r="E62" t="str">
            <v>134</v>
          </cell>
          <cell r="F62" t="str">
            <v>20</v>
          </cell>
          <cell r="G62" t="str">
            <v>3856</v>
          </cell>
          <cell r="H62" t="str">
            <v>20</v>
          </cell>
          <cell r="I62" t="str">
            <v>239</v>
          </cell>
          <cell r="L62" t="str">
            <v>3118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 t="str">
            <v>0</v>
          </cell>
          <cell r="R62" t="str">
            <v>IPEDS</v>
          </cell>
        </row>
        <row r="63">
          <cell r="A63" t="str">
            <v>I</v>
          </cell>
          <cell r="B63" t="str">
            <v>003599</v>
          </cell>
          <cell r="C63" t="str">
            <v>2004</v>
          </cell>
          <cell r="D63" t="str">
            <v>17030</v>
          </cell>
          <cell r="E63" t="str">
            <v>1048</v>
          </cell>
          <cell r="F63" t="str">
            <v>64</v>
          </cell>
          <cell r="G63" t="str">
            <v>14813</v>
          </cell>
          <cell r="H63" t="str">
            <v>209</v>
          </cell>
          <cell r="I63" t="str">
            <v>896</v>
          </cell>
          <cell r="L63" t="str">
            <v>13464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IPEDS</v>
          </cell>
        </row>
        <row r="64">
          <cell r="A64" t="str">
            <v>I</v>
          </cell>
          <cell r="B64" t="str">
            <v>003630</v>
          </cell>
          <cell r="C64" t="str">
            <v>2004</v>
          </cell>
          <cell r="D64" t="str">
            <v>8350</v>
          </cell>
          <cell r="E64" t="str">
            <v>379</v>
          </cell>
          <cell r="F64" t="str">
            <v>7492</v>
          </cell>
          <cell r="G64" t="str">
            <v>238</v>
          </cell>
          <cell r="H64" t="str">
            <v>83</v>
          </cell>
          <cell r="I64" t="str">
            <v>158</v>
          </cell>
          <cell r="L64" t="str">
            <v>7171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IPEDS</v>
          </cell>
        </row>
        <row r="65">
          <cell r="A65" t="str">
            <v>I</v>
          </cell>
          <cell r="B65" t="str">
            <v>003624</v>
          </cell>
          <cell r="C65" t="str">
            <v>2004</v>
          </cell>
          <cell r="D65" t="str">
            <v>11374</v>
          </cell>
          <cell r="E65" t="str">
            <v>8533</v>
          </cell>
          <cell r="F65" t="str">
            <v>1733</v>
          </cell>
          <cell r="G65" t="str">
            <v>785</v>
          </cell>
          <cell r="H65" t="str">
            <v>121</v>
          </cell>
          <cell r="I65" t="str">
            <v>202</v>
          </cell>
          <cell r="L65" t="str">
            <v>9892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IPEDS</v>
          </cell>
        </row>
        <row r="66">
          <cell r="A66" t="str">
            <v>I</v>
          </cell>
          <cell r="B66" t="str">
            <v>003631</v>
          </cell>
          <cell r="C66" t="str">
            <v>2004</v>
          </cell>
          <cell r="D66" t="str">
            <v>9033</v>
          </cell>
          <cell r="E66" t="str">
            <v>7355</v>
          </cell>
          <cell r="F66" t="str">
            <v>738</v>
          </cell>
          <cell r="G66" t="str">
            <v>669</v>
          </cell>
          <cell r="H66" t="str">
            <v>98</v>
          </cell>
          <cell r="I66" t="str">
            <v>173</v>
          </cell>
          <cell r="L66" t="str">
            <v>7309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IPEDS</v>
          </cell>
        </row>
        <row r="67">
          <cell r="A67" t="str">
            <v>I</v>
          </cell>
          <cell r="B67" t="str">
            <v>003665</v>
          </cell>
          <cell r="C67" t="str">
            <v>2004</v>
          </cell>
          <cell r="D67" t="str">
            <v>7299</v>
          </cell>
          <cell r="E67" t="str">
            <v>5636</v>
          </cell>
          <cell r="F67" t="str">
            <v>254</v>
          </cell>
          <cell r="G67" t="str">
            <v>1003</v>
          </cell>
          <cell r="H67" t="str">
            <v>105</v>
          </cell>
          <cell r="I67" t="str">
            <v>301</v>
          </cell>
          <cell r="L67" t="str">
            <v>5837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IPEDS</v>
          </cell>
        </row>
        <row r="68">
          <cell r="A68" t="str">
            <v>O</v>
          </cell>
          <cell r="B68" t="str">
            <v>433660</v>
          </cell>
          <cell r="C68" t="str">
            <v>2004</v>
          </cell>
          <cell r="D68" t="str">
            <v>5955</v>
          </cell>
          <cell r="E68" t="str">
            <v>4866</v>
          </cell>
          <cell r="F68" t="str">
            <v>298</v>
          </cell>
          <cell r="G68" t="str">
            <v>505</v>
          </cell>
          <cell r="H68" t="str">
            <v>107</v>
          </cell>
          <cell r="I68" t="str">
            <v>179</v>
          </cell>
          <cell r="L68" t="str">
            <v>4685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IPEDS</v>
          </cell>
        </row>
        <row r="69">
          <cell r="A69" t="str">
            <v>O</v>
          </cell>
          <cell r="B69" t="str">
            <v>102094</v>
          </cell>
          <cell r="C69" t="str">
            <v>2004</v>
          </cell>
          <cell r="D69" t="str">
            <v>13340</v>
          </cell>
          <cell r="E69" t="str">
            <v>8998</v>
          </cell>
          <cell r="F69" t="str">
            <v>2244</v>
          </cell>
          <cell r="G69" t="str">
            <v>197</v>
          </cell>
          <cell r="H69" t="str">
            <v>341</v>
          </cell>
          <cell r="I69" t="str">
            <v>1560</v>
          </cell>
          <cell r="L69" t="str">
            <v>11102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IPEDS</v>
          </cell>
        </row>
        <row r="70">
          <cell r="A70" t="str">
            <v>O</v>
          </cell>
          <cell r="B70" t="str">
            <v>105330</v>
          </cell>
          <cell r="C70" t="str">
            <v>2004</v>
          </cell>
          <cell r="D70" t="str">
            <v>19137</v>
          </cell>
          <cell r="E70" t="str">
            <v>14091</v>
          </cell>
          <cell r="F70" t="str">
            <v>433</v>
          </cell>
          <cell r="G70" t="str">
            <v>2191</v>
          </cell>
          <cell r="H70" t="str">
            <v>377</v>
          </cell>
          <cell r="I70" t="str">
            <v>2045</v>
          </cell>
          <cell r="L70" t="str">
            <v>15440</v>
          </cell>
          <cell r="M70" t="str">
            <v>0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IPEDS</v>
          </cell>
        </row>
        <row r="71">
          <cell r="A71" t="str">
            <v>O</v>
          </cell>
          <cell r="B71" t="str">
            <v>110556</v>
          </cell>
          <cell r="C71" t="str">
            <v>2004</v>
          </cell>
          <cell r="D71" t="str">
            <v>19781</v>
          </cell>
          <cell r="E71" t="str">
            <v>7385</v>
          </cell>
          <cell r="F71" t="str">
            <v>893</v>
          </cell>
          <cell r="G71" t="str">
            <v>5481</v>
          </cell>
          <cell r="H71" t="str">
            <v>2403</v>
          </cell>
          <cell r="I71" t="str">
            <v>3619</v>
          </cell>
          <cell r="L71" t="str">
            <v>17488</v>
          </cell>
          <cell r="M71" t="str">
            <v>0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IPEDS</v>
          </cell>
        </row>
        <row r="72">
          <cell r="A72" t="str">
            <v>O</v>
          </cell>
          <cell r="B72" t="str">
            <v>122755</v>
          </cell>
          <cell r="C72" t="str">
            <v>2004</v>
          </cell>
          <cell r="D72" t="str">
            <v>29044</v>
          </cell>
          <cell r="E72" t="str">
            <v>7623</v>
          </cell>
          <cell r="F72" t="str">
            <v>1220</v>
          </cell>
          <cell r="G72" t="str">
            <v>3957</v>
          </cell>
          <cell r="H72" t="str">
            <v>9693</v>
          </cell>
          <cell r="I72" t="str">
            <v>6551</v>
          </cell>
          <cell r="L72" t="str">
            <v>23029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IPEDS</v>
          </cell>
        </row>
        <row r="73">
          <cell r="A73" t="str">
            <v>O</v>
          </cell>
          <cell r="B73" t="str">
            <v>126562</v>
          </cell>
          <cell r="C73" t="str">
            <v>2004</v>
          </cell>
          <cell r="D73" t="str">
            <v>16610</v>
          </cell>
          <cell r="E73" t="str">
            <v>10078</v>
          </cell>
          <cell r="F73" t="str">
            <v>489</v>
          </cell>
          <cell r="G73" t="str">
            <v>1321</v>
          </cell>
          <cell r="H73" t="str">
            <v>1140</v>
          </cell>
          <cell r="I73" t="str">
            <v>3582</v>
          </cell>
          <cell r="L73" t="str">
            <v>10708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IPEDS</v>
          </cell>
        </row>
        <row r="74">
          <cell r="A74" t="str">
            <v>O</v>
          </cell>
          <cell r="B74" t="str">
            <v>142276</v>
          </cell>
          <cell r="C74" t="str">
            <v>2004</v>
          </cell>
          <cell r="D74" t="str">
            <v>13802</v>
          </cell>
          <cell r="E74" t="str">
            <v>11530</v>
          </cell>
          <cell r="F74" t="str">
            <v>93</v>
          </cell>
          <cell r="G74" t="str">
            <v>498</v>
          </cell>
          <cell r="H74" t="str">
            <v>193</v>
          </cell>
          <cell r="I74" t="str">
            <v>1488</v>
          </cell>
          <cell r="L74" t="str">
            <v>10846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IPEDS</v>
          </cell>
        </row>
        <row r="75">
          <cell r="A75" t="str">
            <v>O</v>
          </cell>
          <cell r="B75" t="str">
            <v>166513</v>
          </cell>
          <cell r="C75" t="str">
            <v>2004</v>
          </cell>
          <cell r="D75" t="str">
            <v>11089</v>
          </cell>
          <cell r="E75" t="str">
            <v>5734</v>
          </cell>
          <cell r="F75" t="str">
            <v>328</v>
          </cell>
          <cell r="G75" t="str">
            <v>378</v>
          </cell>
          <cell r="H75" t="str">
            <v>720</v>
          </cell>
          <cell r="I75" t="str">
            <v>3929</v>
          </cell>
          <cell r="L75" t="str">
            <v>8295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IPEDS</v>
          </cell>
        </row>
        <row r="76">
          <cell r="A76" t="str">
            <v>O</v>
          </cell>
          <cell r="B76" t="str">
            <v>166638</v>
          </cell>
          <cell r="C76" t="str">
            <v>2004</v>
          </cell>
          <cell r="D76" t="str">
            <v>11682</v>
          </cell>
          <cell r="E76" t="str">
            <v>5576</v>
          </cell>
          <cell r="F76" t="str">
            <v>1348</v>
          </cell>
          <cell r="G76" t="str">
            <v>606</v>
          </cell>
          <cell r="H76" t="str">
            <v>1005</v>
          </cell>
          <cell r="I76" t="str">
            <v>3147</v>
          </cell>
          <cell r="L76" t="str">
            <v>8353</v>
          </cell>
          <cell r="M76" t="str">
            <v>0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IPEDS</v>
          </cell>
        </row>
        <row r="77">
          <cell r="A77" t="str">
            <v>O</v>
          </cell>
          <cell r="B77" t="str">
            <v>188030</v>
          </cell>
          <cell r="C77" t="str">
            <v>2004</v>
          </cell>
          <cell r="D77" t="str">
            <v>16428</v>
          </cell>
          <cell r="E77" t="str">
            <v>5293</v>
          </cell>
          <cell r="F77" t="str">
            <v>448</v>
          </cell>
          <cell r="G77" t="str">
            <v>6826</v>
          </cell>
          <cell r="H77" t="str">
            <v>214</v>
          </cell>
          <cell r="I77" t="str">
            <v>3647</v>
          </cell>
          <cell r="L77" t="str">
            <v>13869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IPEDS</v>
          </cell>
        </row>
        <row r="78">
          <cell r="A78" t="str">
            <v>O</v>
          </cell>
          <cell r="B78" t="str">
            <v>199148</v>
          </cell>
          <cell r="C78" t="str">
            <v>2004</v>
          </cell>
          <cell r="D78" t="str">
            <v>15329</v>
          </cell>
          <cell r="E78" t="str">
            <v>10872</v>
          </cell>
          <cell r="F78" t="str">
            <v>2700</v>
          </cell>
          <cell r="G78" t="str">
            <v>285</v>
          </cell>
          <cell r="H78" t="str">
            <v>416</v>
          </cell>
          <cell r="I78" t="str">
            <v>1056</v>
          </cell>
          <cell r="L78" t="str">
            <v>12703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IPEDS</v>
          </cell>
        </row>
        <row r="79">
          <cell r="A79" t="str">
            <v>O</v>
          </cell>
          <cell r="B79" t="str">
            <v>202134</v>
          </cell>
          <cell r="C79" t="str">
            <v>2004</v>
          </cell>
          <cell r="D79" t="str">
            <v>15664</v>
          </cell>
          <cell r="E79" t="str">
            <v>9674</v>
          </cell>
          <cell r="F79" t="str">
            <v>2744</v>
          </cell>
          <cell r="G79" t="str">
            <v>369</v>
          </cell>
          <cell r="H79" t="str">
            <v>393</v>
          </cell>
          <cell r="I79" t="str">
            <v>2484</v>
          </cell>
          <cell r="L79" t="str">
            <v>11348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IPEDS</v>
          </cell>
        </row>
        <row r="80">
          <cell r="A80" t="str">
            <v>O</v>
          </cell>
          <cell r="B80" t="str">
            <v>213020</v>
          </cell>
          <cell r="C80" t="str">
            <v>2004</v>
          </cell>
          <cell r="D80" t="str">
            <v>13998</v>
          </cell>
          <cell r="E80" t="str">
            <v>10778</v>
          </cell>
          <cell r="F80" t="str">
            <v>786</v>
          </cell>
          <cell r="G80" t="str">
            <v>125</v>
          </cell>
          <cell r="H80" t="str">
            <v>128</v>
          </cell>
          <cell r="I80" t="str">
            <v>2181</v>
          </cell>
          <cell r="L80" t="str">
            <v>12760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IPEDS</v>
          </cell>
        </row>
        <row r="81">
          <cell r="A81" t="str">
            <v>O</v>
          </cell>
          <cell r="B81" t="str">
            <v>220075</v>
          </cell>
          <cell r="C81" t="str">
            <v>2004</v>
          </cell>
          <cell r="D81" t="str">
            <v>11869</v>
          </cell>
          <cell r="E81" t="str">
            <v>10622</v>
          </cell>
          <cell r="F81" t="str">
            <v>482</v>
          </cell>
          <cell r="G81" t="str">
            <v>111</v>
          </cell>
          <cell r="H81" t="str">
            <v>148</v>
          </cell>
          <cell r="I81" t="str">
            <v>506</v>
          </cell>
          <cell r="L81" t="str">
            <v>10229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IPEDS</v>
          </cell>
        </row>
        <row r="82">
          <cell r="A82" t="str">
            <v>O</v>
          </cell>
          <cell r="B82" t="str">
            <v>220978</v>
          </cell>
          <cell r="C82" t="str">
            <v>2004</v>
          </cell>
          <cell r="D82" t="str">
            <v>22322</v>
          </cell>
          <cell r="E82" t="str">
            <v>18326</v>
          </cell>
          <cell r="F82" t="str">
            <v>2635</v>
          </cell>
          <cell r="G82" t="str">
            <v>404</v>
          </cell>
          <cell r="H82" t="str">
            <v>490</v>
          </cell>
          <cell r="I82" t="str">
            <v>467</v>
          </cell>
          <cell r="L82" t="str">
            <v>19559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IPEDS</v>
          </cell>
        </row>
        <row r="83">
          <cell r="A83" t="str">
            <v>I</v>
          </cell>
          <cell r="B83" t="str">
            <v>003565</v>
          </cell>
          <cell r="C83" t="str">
            <v>2004</v>
          </cell>
          <cell r="D83" t="str">
            <v>8620</v>
          </cell>
          <cell r="E83" t="str">
            <v>5953</v>
          </cell>
          <cell r="F83" t="str">
            <v>1531</v>
          </cell>
          <cell r="G83" t="str">
            <v>524</v>
          </cell>
          <cell r="H83" t="str">
            <v>127</v>
          </cell>
          <cell r="I83" t="str">
            <v>485</v>
          </cell>
          <cell r="L83" t="str">
            <v>6059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IPEDS</v>
          </cell>
        </row>
        <row r="84">
          <cell r="A84" t="str">
            <v>I</v>
          </cell>
          <cell r="B84" t="str">
            <v>003606</v>
          </cell>
          <cell r="C84" t="str">
            <v>2004</v>
          </cell>
          <cell r="D84" t="str">
            <v>14371</v>
          </cell>
          <cell r="E84" t="str">
            <v>10443</v>
          </cell>
          <cell r="F84" t="str">
            <v>1951</v>
          </cell>
          <cell r="G84" t="str">
            <v>1522</v>
          </cell>
          <cell r="H84" t="str">
            <v>160</v>
          </cell>
          <cell r="I84" t="str">
            <v>295</v>
          </cell>
          <cell r="L84" t="str">
            <v>12234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IPEDS</v>
          </cell>
        </row>
        <row r="85">
          <cell r="A85" t="str">
            <v>I</v>
          </cell>
          <cell r="B85" t="str">
            <v>003615</v>
          </cell>
          <cell r="C85" t="str">
            <v>2004</v>
          </cell>
          <cell r="D85" t="str">
            <v>26783</v>
          </cell>
          <cell r="E85" t="str">
            <v>19018</v>
          </cell>
          <cell r="F85" t="str">
            <v>1345</v>
          </cell>
          <cell r="G85" t="str">
            <v>4980</v>
          </cell>
          <cell r="H85" t="str">
            <v>556</v>
          </cell>
          <cell r="I85" t="str">
            <v>884</v>
          </cell>
          <cell r="L85" t="str">
            <v>22466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IPEDS</v>
          </cell>
        </row>
        <row r="86">
          <cell r="A86" t="str">
            <v>I</v>
          </cell>
          <cell r="B86" t="str">
            <v>003639</v>
          </cell>
          <cell r="C86" t="str">
            <v>2004</v>
          </cell>
          <cell r="D86" t="str">
            <v>7126</v>
          </cell>
          <cell r="E86" t="str">
            <v>1810</v>
          </cell>
          <cell r="F86" t="str">
            <v>373</v>
          </cell>
          <cell r="G86" t="str">
            <v>4303</v>
          </cell>
          <cell r="H86" t="str">
            <v>63</v>
          </cell>
          <cell r="I86" t="str">
            <v>577</v>
          </cell>
          <cell r="L86" t="str">
            <v>5499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IPEDS</v>
          </cell>
        </row>
        <row r="87">
          <cell r="A87" t="str">
            <v>I</v>
          </cell>
          <cell r="B87" t="str">
            <v>003642</v>
          </cell>
          <cell r="C87" t="str">
            <v>2004</v>
          </cell>
          <cell r="D87" t="str">
            <v>11635</v>
          </cell>
          <cell r="E87" t="str">
            <v>257</v>
          </cell>
          <cell r="F87" t="str">
            <v>10040</v>
          </cell>
          <cell r="G87" t="str">
            <v>498</v>
          </cell>
          <cell r="H87" t="str">
            <v>381</v>
          </cell>
          <cell r="I87" t="str">
            <v>459</v>
          </cell>
          <cell r="L87" t="str">
            <v>10481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IPEDS</v>
          </cell>
        </row>
        <row r="88">
          <cell r="A88" t="str">
            <v>I</v>
          </cell>
          <cell r="B88" t="str">
            <v>003646</v>
          </cell>
          <cell r="C88" t="str">
            <v>2004</v>
          </cell>
          <cell r="D88" t="str">
            <v>10750</v>
          </cell>
          <cell r="E88" t="str">
            <v>6490</v>
          </cell>
          <cell r="F88" t="str">
            <v>1933</v>
          </cell>
          <cell r="G88" t="str">
            <v>1224</v>
          </cell>
          <cell r="H88" t="str">
            <v>515</v>
          </cell>
          <cell r="I88" t="str">
            <v>588</v>
          </cell>
          <cell r="L88" t="str">
            <v>7745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IPEDS</v>
          </cell>
        </row>
        <row r="89">
          <cell r="A89" t="str">
            <v>O</v>
          </cell>
          <cell r="B89" t="str">
            <v>100654</v>
          </cell>
          <cell r="C89" t="str">
            <v>2004</v>
          </cell>
          <cell r="D89" t="str">
            <v>6323</v>
          </cell>
          <cell r="E89" t="str">
            <v>488</v>
          </cell>
          <cell r="F89" t="str">
            <v>5517</v>
          </cell>
          <cell r="G89" t="str">
            <v>28</v>
          </cell>
          <cell r="H89" t="str">
            <v>18</v>
          </cell>
          <cell r="I89" t="str">
            <v>272</v>
          </cell>
          <cell r="L89" t="str">
            <v>5627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  <cell r="Q89" t="str">
            <v>0</v>
          </cell>
          <cell r="R89" t="str">
            <v>IPEDS</v>
          </cell>
        </row>
        <row r="90">
          <cell r="A90" t="str">
            <v>O</v>
          </cell>
          <cell r="B90" t="str">
            <v>106467</v>
          </cell>
          <cell r="C90" t="str">
            <v>2004</v>
          </cell>
          <cell r="D90" t="str">
            <v>6483</v>
          </cell>
          <cell r="E90" t="str">
            <v>5826</v>
          </cell>
          <cell r="F90" t="str">
            <v>267</v>
          </cell>
          <cell r="G90" t="str">
            <v>117</v>
          </cell>
          <cell r="H90" t="str">
            <v>64</v>
          </cell>
          <cell r="I90" t="str">
            <v>209</v>
          </cell>
          <cell r="L90" t="str">
            <v>5775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  <cell r="Q90" t="str">
            <v>0</v>
          </cell>
          <cell r="R90" t="str">
            <v>IPEDS</v>
          </cell>
        </row>
        <row r="91">
          <cell r="A91" t="str">
            <v>O</v>
          </cell>
          <cell r="B91" t="str">
            <v>110547</v>
          </cell>
          <cell r="C91" t="str">
            <v>2004</v>
          </cell>
          <cell r="D91" t="str">
            <v>12613</v>
          </cell>
          <cell r="E91" t="str">
            <v>2159</v>
          </cell>
          <cell r="F91" t="str">
            <v>3317</v>
          </cell>
          <cell r="G91" t="str">
            <v>4110</v>
          </cell>
          <cell r="H91" t="str">
            <v>1134</v>
          </cell>
          <cell r="I91" t="str">
            <v>1893</v>
          </cell>
          <cell r="L91" t="str">
            <v>9175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IPEDS</v>
          </cell>
        </row>
        <row r="92">
          <cell r="A92" t="str">
            <v>O</v>
          </cell>
          <cell r="B92" t="str">
            <v>111188</v>
          </cell>
          <cell r="C92" t="str">
            <v>2004</v>
          </cell>
          <cell r="D92" t="str">
            <v>758</v>
          </cell>
          <cell r="E92" t="str">
            <v>407</v>
          </cell>
          <cell r="F92" t="str">
            <v>19</v>
          </cell>
          <cell r="G92" t="str">
            <v>57</v>
          </cell>
          <cell r="H92" t="str">
            <v>91</v>
          </cell>
          <cell r="I92" t="str">
            <v>184</v>
          </cell>
          <cell r="L92" t="str">
            <v>680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IPEDS</v>
          </cell>
        </row>
        <row r="93">
          <cell r="A93" t="str">
            <v>O</v>
          </cell>
          <cell r="B93" t="str">
            <v>126580</v>
          </cell>
          <cell r="C93" t="str">
            <v>2004</v>
          </cell>
          <cell r="D93" t="str">
            <v>9039</v>
          </cell>
          <cell r="E93" t="str">
            <v>6939</v>
          </cell>
          <cell r="F93" t="str">
            <v>345</v>
          </cell>
          <cell r="G93" t="str">
            <v>724</v>
          </cell>
          <cell r="H93" t="str">
            <v>387</v>
          </cell>
          <cell r="I93" t="str">
            <v>644</v>
          </cell>
          <cell r="L93" t="str">
            <v>6653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IPEDS</v>
          </cell>
        </row>
        <row r="94">
          <cell r="A94" t="str">
            <v>O</v>
          </cell>
          <cell r="B94" t="str">
            <v>128106</v>
          </cell>
          <cell r="C94" t="str">
            <v>2004</v>
          </cell>
          <cell r="D94" t="str">
            <v>5741</v>
          </cell>
          <cell r="E94" t="str">
            <v>3330</v>
          </cell>
          <cell r="F94" t="str">
            <v>239</v>
          </cell>
          <cell r="G94" t="str">
            <v>1346</v>
          </cell>
          <cell r="H94" t="str">
            <v>120</v>
          </cell>
          <cell r="I94" t="str">
            <v>706</v>
          </cell>
          <cell r="L94" t="str">
            <v>4365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IPEDS</v>
          </cell>
        </row>
        <row r="95">
          <cell r="A95" t="str">
            <v>O</v>
          </cell>
          <cell r="B95" t="str">
            <v>139366</v>
          </cell>
          <cell r="C95" t="str">
            <v>2004</v>
          </cell>
          <cell r="D95" t="str">
            <v>7220</v>
          </cell>
          <cell r="E95" t="str">
            <v>4529</v>
          </cell>
          <cell r="F95" t="str">
            <v>2189</v>
          </cell>
          <cell r="G95" t="str">
            <v>247</v>
          </cell>
          <cell r="H95" t="str">
            <v>134</v>
          </cell>
          <cell r="I95" t="str">
            <v>121</v>
          </cell>
          <cell r="L95" t="str">
            <v>5541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IPEDS</v>
          </cell>
        </row>
        <row r="96">
          <cell r="A96" t="str">
            <v>O</v>
          </cell>
          <cell r="B96" t="str">
            <v>144005</v>
          </cell>
          <cell r="C96" t="str">
            <v>2004</v>
          </cell>
          <cell r="D96" t="str">
            <v>6835</v>
          </cell>
          <cell r="E96" t="str">
            <v>611</v>
          </cell>
          <cell r="F96" t="str">
            <v>5526</v>
          </cell>
          <cell r="G96" t="str">
            <v>445</v>
          </cell>
          <cell r="H96" t="str">
            <v>38</v>
          </cell>
          <cell r="I96" t="str">
            <v>215</v>
          </cell>
          <cell r="L96" t="str">
            <v>4832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IPEDS</v>
          </cell>
        </row>
        <row r="97">
          <cell r="A97" t="str">
            <v>O</v>
          </cell>
          <cell r="B97" t="str">
            <v>148654</v>
          </cell>
          <cell r="C97" t="str">
            <v>2004</v>
          </cell>
          <cell r="D97" t="str">
            <v>4396</v>
          </cell>
          <cell r="E97" t="str">
            <v>3457</v>
          </cell>
          <cell r="F97" t="str">
            <v>338</v>
          </cell>
          <cell r="G97" t="str">
            <v>67</v>
          </cell>
          <cell r="H97" t="str">
            <v>118</v>
          </cell>
          <cell r="I97" t="str">
            <v>416</v>
          </cell>
          <cell r="L97" t="str">
            <v>2846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  <cell r="Q97" t="str">
            <v>0</v>
          </cell>
          <cell r="R97" t="str">
            <v>IPEDS</v>
          </cell>
        </row>
        <row r="98">
          <cell r="A98" t="str">
            <v>O</v>
          </cell>
          <cell r="B98" t="str">
            <v>157447</v>
          </cell>
          <cell r="C98" t="str">
            <v>2004</v>
          </cell>
          <cell r="D98" t="str">
            <v>13903</v>
          </cell>
          <cell r="E98" t="str">
            <v>12700</v>
          </cell>
          <cell r="F98" t="str">
            <v>651</v>
          </cell>
          <cell r="G98" t="str">
            <v>135</v>
          </cell>
          <cell r="H98" t="str">
            <v>145</v>
          </cell>
          <cell r="I98" t="str">
            <v>272</v>
          </cell>
          <cell r="L98" t="str">
            <v>11266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  <cell r="Q98" t="str">
            <v>0</v>
          </cell>
          <cell r="R98" t="str">
            <v>IPEDS</v>
          </cell>
        </row>
        <row r="99">
          <cell r="A99" t="str">
            <v>O</v>
          </cell>
          <cell r="B99" t="str">
            <v>161299</v>
          </cell>
          <cell r="C99" t="str">
            <v>2004</v>
          </cell>
          <cell r="D99" t="str">
            <v>819</v>
          </cell>
          <cell r="E99" t="str">
            <v>781</v>
          </cell>
          <cell r="F99" t="str">
            <v>3</v>
          </cell>
          <cell r="G99" t="str">
            <v>8</v>
          </cell>
          <cell r="H99" t="str">
            <v>5</v>
          </cell>
          <cell r="I99" t="str">
            <v>22</v>
          </cell>
          <cell r="L99" t="str">
            <v>814</v>
          </cell>
          <cell r="M99" t="str">
            <v>0</v>
          </cell>
          <cell r="N99" t="str">
            <v>0</v>
          </cell>
          <cell r="O99" t="str">
            <v>0</v>
          </cell>
          <cell r="P99" t="str">
            <v>0</v>
          </cell>
          <cell r="Q99" t="str">
            <v>0</v>
          </cell>
          <cell r="R99" t="str">
            <v>IPEDS</v>
          </cell>
        </row>
        <row r="100">
          <cell r="A100" t="str">
            <v>O</v>
          </cell>
          <cell r="B100" t="str">
            <v>161554</v>
          </cell>
          <cell r="C100" t="str">
            <v>2004</v>
          </cell>
          <cell r="D100" t="str">
            <v>11089</v>
          </cell>
          <cell r="E100" t="str">
            <v>10622</v>
          </cell>
          <cell r="F100" t="str">
            <v>124</v>
          </cell>
          <cell r="G100" t="str">
            <v>77</v>
          </cell>
          <cell r="H100" t="str">
            <v>143</v>
          </cell>
          <cell r="I100" t="str">
            <v>123</v>
          </cell>
          <cell r="L100" t="str">
            <v>7979</v>
          </cell>
          <cell r="M100" t="str">
            <v>0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IPEDS</v>
          </cell>
        </row>
        <row r="101">
          <cell r="A101" t="str">
            <v>O</v>
          </cell>
          <cell r="B101" t="str">
            <v>166692</v>
          </cell>
          <cell r="C101" t="str">
            <v>2004</v>
          </cell>
          <cell r="D101" t="str">
            <v>953</v>
          </cell>
          <cell r="E101" t="str">
            <v>909</v>
          </cell>
          <cell r="F101" t="str">
            <v>6</v>
          </cell>
          <cell r="G101" t="str">
            <v>8</v>
          </cell>
          <cell r="H101" t="str">
            <v>16</v>
          </cell>
          <cell r="I101" t="str">
            <v>14</v>
          </cell>
          <cell r="L101" t="str">
            <v>932</v>
          </cell>
          <cell r="M101" t="str">
            <v>0</v>
          </cell>
          <cell r="N101" t="str">
            <v>0</v>
          </cell>
          <cell r="O101" t="str">
            <v>0</v>
          </cell>
          <cell r="P101" t="str">
            <v>0</v>
          </cell>
          <cell r="Q101" t="str">
            <v>0</v>
          </cell>
          <cell r="R101" t="str">
            <v>IPEDS</v>
          </cell>
        </row>
        <row r="102">
          <cell r="A102" t="str">
            <v>O</v>
          </cell>
          <cell r="B102" t="str">
            <v>168430</v>
          </cell>
          <cell r="C102" t="str">
            <v>2004</v>
          </cell>
          <cell r="D102" t="str">
            <v>5404</v>
          </cell>
          <cell r="E102" t="str">
            <v>4259</v>
          </cell>
          <cell r="F102" t="str">
            <v>182</v>
          </cell>
          <cell r="G102" t="str">
            <v>176</v>
          </cell>
          <cell r="H102" t="str">
            <v>140</v>
          </cell>
          <cell r="I102" t="str">
            <v>647</v>
          </cell>
          <cell r="L102" t="str">
            <v>4044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  <cell r="Q102" t="str">
            <v>0</v>
          </cell>
          <cell r="R102" t="str">
            <v>IPEDS</v>
          </cell>
        </row>
        <row r="103">
          <cell r="A103" t="str">
            <v>O</v>
          </cell>
          <cell r="B103" t="str">
            <v>175856</v>
          </cell>
          <cell r="C103" t="str">
            <v>2004</v>
          </cell>
          <cell r="D103" t="str">
            <v>8351</v>
          </cell>
          <cell r="E103" t="str">
            <v>291</v>
          </cell>
          <cell r="F103" t="str">
            <v>7756</v>
          </cell>
          <cell r="G103" t="str">
            <v>19</v>
          </cell>
          <cell r="H103" t="str">
            <v>46</v>
          </cell>
          <cell r="I103" t="str">
            <v>239</v>
          </cell>
          <cell r="L103" t="str">
            <v>7159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  <cell r="Q103" t="str">
            <v>0</v>
          </cell>
          <cell r="R103" t="str">
            <v>IPEDS</v>
          </cell>
        </row>
        <row r="104">
          <cell r="A104" t="str">
            <v>O</v>
          </cell>
          <cell r="B104" t="str">
            <v>188304</v>
          </cell>
          <cell r="C104" t="str">
            <v>2004</v>
          </cell>
          <cell r="D104" t="str">
            <v>2751</v>
          </cell>
          <cell r="E104" t="str">
            <v>1195</v>
          </cell>
          <cell r="F104" t="str">
            <v>63</v>
          </cell>
          <cell r="G104" t="str">
            <v>1118</v>
          </cell>
          <cell r="H104" t="str">
            <v>23</v>
          </cell>
          <cell r="I104" t="str">
            <v>352</v>
          </cell>
          <cell r="L104" t="str">
            <v>1931</v>
          </cell>
          <cell r="M104" t="str">
            <v>0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IPEDS</v>
          </cell>
        </row>
        <row r="105">
          <cell r="A105" t="str">
            <v>O</v>
          </cell>
          <cell r="B105" t="str">
            <v>206604</v>
          </cell>
          <cell r="C105" t="str">
            <v>2004</v>
          </cell>
          <cell r="D105" t="str">
            <v>15985</v>
          </cell>
          <cell r="E105" t="str">
            <v>12103</v>
          </cell>
          <cell r="F105" t="str">
            <v>1755</v>
          </cell>
          <cell r="G105" t="str">
            <v>170</v>
          </cell>
          <cell r="H105" t="str">
            <v>376</v>
          </cell>
          <cell r="I105" t="str">
            <v>1581</v>
          </cell>
          <cell r="L105" t="str">
            <v>13893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IPEDS</v>
          </cell>
        </row>
        <row r="106">
          <cell r="A106" t="str">
            <v>O</v>
          </cell>
          <cell r="B106" t="str">
            <v>209807</v>
          </cell>
          <cell r="C106" t="str">
            <v>2004</v>
          </cell>
          <cell r="D106" t="str">
            <v>23444</v>
          </cell>
          <cell r="E106" t="str">
            <v>15399</v>
          </cell>
          <cell r="F106" t="str">
            <v>686</v>
          </cell>
          <cell r="G106" t="str">
            <v>960</v>
          </cell>
          <cell r="H106" t="str">
            <v>2142</v>
          </cell>
          <cell r="I106" t="str">
            <v>4257</v>
          </cell>
          <cell r="L106" t="str">
            <v>17017</v>
          </cell>
          <cell r="M106" t="str">
            <v>0</v>
          </cell>
          <cell r="N106" t="str">
            <v>0</v>
          </cell>
          <cell r="O106" t="str">
            <v>0</v>
          </cell>
          <cell r="P106" t="str">
            <v>0</v>
          </cell>
          <cell r="Q106" t="str">
            <v>0</v>
          </cell>
          <cell r="R106" t="str">
            <v>IPEDS</v>
          </cell>
        </row>
        <row r="107">
          <cell r="A107" t="str">
            <v>O</v>
          </cell>
          <cell r="B107" t="str">
            <v>221740</v>
          </cell>
          <cell r="C107" t="str">
            <v>2004</v>
          </cell>
          <cell r="D107" t="str">
            <v>8689</v>
          </cell>
          <cell r="E107" t="str">
            <v>6568</v>
          </cell>
          <cell r="F107" t="str">
            <v>1716</v>
          </cell>
          <cell r="G107" t="str">
            <v>87</v>
          </cell>
          <cell r="H107" t="str">
            <v>185</v>
          </cell>
          <cell r="I107" t="str">
            <v>133</v>
          </cell>
          <cell r="L107" t="str">
            <v>7484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  <cell r="Q107" t="str">
            <v>0</v>
          </cell>
          <cell r="R107" t="str">
            <v>IPEDS</v>
          </cell>
        </row>
        <row r="108">
          <cell r="A108" t="str">
            <v>I</v>
          </cell>
          <cell r="B108" t="str">
            <v>003541</v>
          </cell>
          <cell r="C108" t="str">
            <v>2004</v>
          </cell>
          <cell r="D108" t="str">
            <v>6137</v>
          </cell>
          <cell r="E108" t="str">
            <v>4262</v>
          </cell>
          <cell r="F108" t="str">
            <v>358</v>
          </cell>
          <cell r="G108" t="str">
            <v>1343</v>
          </cell>
          <cell r="H108" t="str">
            <v>82</v>
          </cell>
          <cell r="I108" t="str">
            <v>92</v>
          </cell>
          <cell r="L108" t="str">
            <v>5393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  <cell r="Q108" t="str">
            <v>0</v>
          </cell>
          <cell r="R108" t="str">
            <v>IPEDS</v>
          </cell>
        </row>
        <row r="109">
          <cell r="A109" t="str">
            <v>I</v>
          </cell>
          <cell r="B109" t="str">
            <v>012826</v>
          </cell>
          <cell r="C109" t="str">
            <v>2004</v>
          </cell>
          <cell r="D109" t="str">
            <v>11408</v>
          </cell>
          <cell r="E109" t="str">
            <v>2732</v>
          </cell>
          <cell r="F109" t="str">
            <v>2984</v>
          </cell>
          <cell r="G109" t="str">
            <v>4039</v>
          </cell>
          <cell r="H109" t="str">
            <v>1119</v>
          </cell>
          <cell r="I109" t="str">
            <v>534</v>
          </cell>
          <cell r="L109" t="str">
            <v>8008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  <cell r="Q109" t="str">
            <v>0</v>
          </cell>
          <cell r="R109" t="str">
            <v>IPEDS</v>
          </cell>
        </row>
        <row r="110">
          <cell r="A110" t="str">
            <v>I</v>
          </cell>
          <cell r="B110" t="str">
            <v>003592</v>
          </cell>
          <cell r="C110" t="str">
            <v>2004</v>
          </cell>
          <cell r="D110" t="str">
            <v>6348</v>
          </cell>
          <cell r="E110" t="str">
            <v>4445</v>
          </cell>
          <cell r="F110" t="str">
            <v>685</v>
          </cell>
          <cell r="G110" t="str">
            <v>525</v>
          </cell>
          <cell r="H110" t="str">
            <v>181</v>
          </cell>
          <cell r="I110" t="str">
            <v>512</v>
          </cell>
          <cell r="L110" t="str">
            <v>5019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  <cell r="Q110" t="str">
            <v>0</v>
          </cell>
          <cell r="R110" t="str">
            <v>IPEDS</v>
          </cell>
        </row>
        <row r="111">
          <cell r="A111" t="str">
            <v>I</v>
          </cell>
          <cell r="B111" t="str">
            <v>030646</v>
          </cell>
          <cell r="C111" t="str">
            <v>2004</v>
          </cell>
          <cell r="D111" t="str">
            <v>11560</v>
          </cell>
          <cell r="E111" t="str">
            <v>724</v>
          </cell>
          <cell r="F111" t="str">
            <v>32</v>
          </cell>
          <cell r="G111" t="str">
            <v>10326</v>
          </cell>
          <cell r="H111" t="str">
            <v>39</v>
          </cell>
          <cell r="I111" t="str">
            <v>439</v>
          </cell>
          <cell r="L111" t="str">
            <v>7813</v>
          </cell>
          <cell r="M111" t="str">
            <v>0</v>
          </cell>
          <cell r="N111" t="str">
            <v>0</v>
          </cell>
          <cell r="O111" t="str">
            <v>0</v>
          </cell>
          <cell r="P111" t="str">
            <v>0</v>
          </cell>
          <cell r="Q111" t="str">
            <v>0</v>
          </cell>
          <cell r="R111" t="str">
            <v>IPEDS</v>
          </cell>
        </row>
        <row r="112">
          <cell r="A112" t="str">
            <v>I</v>
          </cell>
          <cell r="B112" t="str">
            <v>003625</v>
          </cell>
          <cell r="C112" t="str">
            <v>2004</v>
          </cell>
          <cell r="D112" t="str">
            <v>2993</v>
          </cell>
          <cell r="E112" t="str">
            <v>1074</v>
          </cell>
          <cell r="F112" t="str">
            <v>106</v>
          </cell>
          <cell r="G112" t="str">
            <v>1703</v>
          </cell>
          <cell r="H112" t="str">
            <v>14</v>
          </cell>
          <cell r="I112" t="str">
            <v>96</v>
          </cell>
          <cell r="L112" t="str">
            <v>2206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IPEDS</v>
          </cell>
        </row>
        <row r="113">
          <cell r="A113" t="str">
            <v>I</v>
          </cell>
          <cell r="B113" t="str">
            <v>010298</v>
          </cell>
          <cell r="C113" t="str">
            <v>2004</v>
          </cell>
          <cell r="D113" t="str">
            <v>1615</v>
          </cell>
          <cell r="E113" t="str">
            <v>1364</v>
          </cell>
          <cell r="F113" t="str">
            <v>43</v>
          </cell>
          <cell r="G113" t="str">
            <v>143</v>
          </cell>
          <cell r="H113" t="str">
            <v>29</v>
          </cell>
          <cell r="I113" t="str">
            <v>36</v>
          </cell>
          <cell r="L113" t="str">
            <v>1535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IPEDS</v>
          </cell>
        </row>
        <row r="114">
          <cell r="A114" t="str">
            <v>I</v>
          </cell>
          <cell r="B114" t="str">
            <v>011163</v>
          </cell>
          <cell r="C114" t="str">
            <v>2004</v>
          </cell>
          <cell r="D114" t="str">
            <v>5303</v>
          </cell>
          <cell r="E114" t="str">
            <v>4206</v>
          </cell>
          <cell r="F114" t="str">
            <v>508</v>
          </cell>
          <cell r="G114" t="str">
            <v>254</v>
          </cell>
          <cell r="H114" t="str">
            <v>98</v>
          </cell>
          <cell r="I114" t="str">
            <v>237</v>
          </cell>
          <cell r="L114" t="str">
            <v>4100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IPEDS</v>
          </cell>
        </row>
        <row r="115">
          <cell r="A115" t="str">
            <v>I</v>
          </cell>
          <cell r="B115" t="str">
            <v>009930</v>
          </cell>
          <cell r="C115" t="str">
            <v>2004</v>
          </cell>
          <cell r="D115" t="str">
            <v>3291</v>
          </cell>
          <cell r="E115" t="str">
            <v>1957</v>
          </cell>
          <cell r="F115" t="str">
            <v>153</v>
          </cell>
          <cell r="G115" t="str">
            <v>1112</v>
          </cell>
          <cell r="H115" t="str">
            <v>31</v>
          </cell>
          <cell r="I115" t="str">
            <v>38</v>
          </cell>
          <cell r="L115" t="str">
            <v>2477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IPEDS</v>
          </cell>
        </row>
        <row r="116">
          <cell r="A116" t="str">
            <v>O</v>
          </cell>
          <cell r="B116" t="str">
            <v>366711</v>
          </cell>
          <cell r="C116" t="str">
            <v>2004</v>
          </cell>
          <cell r="D116" t="str">
            <v>7365</v>
          </cell>
          <cell r="E116" t="str">
            <v>3864</v>
          </cell>
          <cell r="F116" t="str">
            <v>207</v>
          </cell>
          <cell r="G116" t="str">
            <v>1417</v>
          </cell>
          <cell r="H116" t="str">
            <v>711</v>
          </cell>
          <cell r="I116" t="str">
            <v>1166</v>
          </cell>
          <cell r="L116" t="str">
            <v>5942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IPEDS</v>
          </cell>
        </row>
        <row r="117">
          <cell r="A117" t="str">
            <v>O</v>
          </cell>
          <cell r="B117" t="str">
            <v>407009</v>
          </cell>
          <cell r="C117" t="str">
            <v>2004</v>
          </cell>
          <cell r="D117" t="str">
            <v>7348</v>
          </cell>
          <cell r="E117" t="str">
            <v>4950</v>
          </cell>
          <cell r="F117" t="str">
            <v>376</v>
          </cell>
          <cell r="G117" t="str">
            <v>1219</v>
          </cell>
          <cell r="H117" t="str">
            <v>290</v>
          </cell>
          <cell r="I117" t="str">
            <v>513</v>
          </cell>
          <cell r="L117" t="str">
            <v>5755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IPEDS</v>
          </cell>
        </row>
        <row r="118">
          <cell r="A118" t="str">
            <v>O</v>
          </cell>
          <cell r="B118" t="str">
            <v>107983</v>
          </cell>
          <cell r="C118" t="str">
            <v>2004</v>
          </cell>
          <cell r="D118" t="str">
            <v>3058</v>
          </cell>
          <cell r="E118" t="str">
            <v>2088</v>
          </cell>
          <cell r="F118" t="str">
            <v>758</v>
          </cell>
          <cell r="G118" t="str">
            <v>38</v>
          </cell>
          <cell r="H118" t="str">
            <v>24</v>
          </cell>
          <cell r="I118" t="str">
            <v>150</v>
          </cell>
          <cell r="L118" t="str">
            <v>2673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IPEDS</v>
          </cell>
        </row>
        <row r="119">
          <cell r="A119" t="str">
            <v>O</v>
          </cell>
          <cell r="B119" t="str">
            <v>139764</v>
          </cell>
          <cell r="C119" t="str">
            <v>2004</v>
          </cell>
          <cell r="D119" t="str">
            <v>2323</v>
          </cell>
          <cell r="E119" t="str">
            <v>1479</v>
          </cell>
          <cell r="F119" t="str">
            <v>724</v>
          </cell>
          <cell r="G119" t="str">
            <v>19</v>
          </cell>
          <cell r="H119" t="str">
            <v>24</v>
          </cell>
          <cell r="I119" t="str">
            <v>77</v>
          </cell>
          <cell r="L119" t="str">
            <v>1902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IPEDS</v>
          </cell>
        </row>
        <row r="120">
          <cell r="A120" t="str">
            <v>O</v>
          </cell>
          <cell r="B120" t="str">
            <v>145336</v>
          </cell>
          <cell r="C120" t="str">
            <v>2004</v>
          </cell>
          <cell r="D120" t="str">
            <v>5652</v>
          </cell>
          <cell r="E120" t="str">
            <v>2916</v>
          </cell>
          <cell r="F120" t="str">
            <v>1954</v>
          </cell>
          <cell r="G120" t="str">
            <v>317</v>
          </cell>
          <cell r="H120" t="str">
            <v>82</v>
          </cell>
          <cell r="I120" t="str">
            <v>383</v>
          </cell>
          <cell r="L120" t="str">
            <v>2979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IPEDS</v>
          </cell>
        </row>
        <row r="121">
          <cell r="A121" t="str">
            <v>O</v>
          </cell>
          <cell r="B121" t="str">
            <v>151342</v>
          </cell>
          <cell r="C121" t="str">
            <v>2004</v>
          </cell>
          <cell r="D121" t="str">
            <v>7501</v>
          </cell>
          <cell r="E121" t="str">
            <v>6228</v>
          </cell>
          <cell r="F121" t="str">
            <v>476</v>
          </cell>
          <cell r="G121" t="str">
            <v>192</v>
          </cell>
          <cell r="H121" t="str">
            <v>95</v>
          </cell>
          <cell r="I121" t="str">
            <v>510</v>
          </cell>
          <cell r="L121" t="str">
            <v>5217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  <cell r="Q121" t="str">
            <v>0</v>
          </cell>
          <cell r="R121" t="str">
            <v>IPEDS</v>
          </cell>
        </row>
        <row r="122">
          <cell r="A122" t="str">
            <v>O</v>
          </cell>
          <cell r="B122" t="str">
            <v>159416</v>
          </cell>
          <cell r="C122" t="str">
            <v>2004</v>
          </cell>
          <cell r="D122" t="str">
            <v>4401</v>
          </cell>
          <cell r="E122" t="str">
            <v>2819</v>
          </cell>
          <cell r="F122" t="str">
            <v>992</v>
          </cell>
          <cell r="G122" t="str">
            <v>138</v>
          </cell>
          <cell r="H122" t="str">
            <v>0</v>
          </cell>
          <cell r="I122" t="str">
            <v>452</v>
          </cell>
          <cell r="L122" t="str">
            <v>3429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IPEDS</v>
          </cell>
        </row>
        <row r="123">
          <cell r="A123" t="str">
            <v>O</v>
          </cell>
          <cell r="B123" t="str">
            <v>161873</v>
          </cell>
          <cell r="C123" t="str">
            <v>2004</v>
          </cell>
          <cell r="D123" t="str">
            <v>5045</v>
          </cell>
          <cell r="E123" t="str">
            <v>2541</v>
          </cell>
          <cell r="F123" t="str">
            <v>1392</v>
          </cell>
          <cell r="G123" t="str">
            <v>87</v>
          </cell>
          <cell r="H123" t="str">
            <v>174</v>
          </cell>
          <cell r="I123" t="str">
            <v>851</v>
          </cell>
          <cell r="L123" t="str">
            <v>3455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IPEDS</v>
          </cell>
        </row>
        <row r="124">
          <cell r="A124" t="str">
            <v>O</v>
          </cell>
          <cell r="B124" t="str">
            <v>171137</v>
          </cell>
          <cell r="C124" t="str">
            <v>2004</v>
          </cell>
          <cell r="D124" t="str">
            <v>8420</v>
          </cell>
          <cell r="E124" t="str">
            <v>5919</v>
          </cell>
          <cell r="F124" t="str">
            <v>628</v>
          </cell>
          <cell r="G124" t="str">
            <v>245</v>
          </cell>
          <cell r="H124" t="str">
            <v>595</v>
          </cell>
          <cell r="I124" t="str">
            <v>1033</v>
          </cell>
          <cell r="L124" t="str">
            <v>5775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IPEDS</v>
          </cell>
        </row>
        <row r="125">
          <cell r="A125" t="str">
            <v>O</v>
          </cell>
          <cell r="B125" t="str">
            <v>180948</v>
          </cell>
          <cell r="C125" t="str">
            <v>2004</v>
          </cell>
          <cell r="D125" t="str">
            <v>2569</v>
          </cell>
          <cell r="E125" t="str">
            <v>2212</v>
          </cell>
          <cell r="F125" t="str">
            <v>26</v>
          </cell>
          <cell r="G125" t="str">
            <v>63</v>
          </cell>
          <cell r="H125" t="str">
            <v>22</v>
          </cell>
          <cell r="I125" t="str">
            <v>246</v>
          </cell>
          <cell r="L125" t="str">
            <v>2111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IPEDS</v>
          </cell>
        </row>
        <row r="126">
          <cell r="A126" t="str">
            <v>O</v>
          </cell>
          <cell r="B126" t="str">
            <v>207306</v>
          </cell>
          <cell r="C126" t="str">
            <v>2004</v>
          </cell>
          <cell r="D126" t="str">
            <v>2169</v>
          </cell>
          <cell r="E126" t="str">
            <v>1876</v>
          </cell>
          <cell r="F126" t="str">
            <v>75</v>
          </cell>
          <cell r="G126" t="str">
            <v>64</v>
          </cell>
          <cell r="H126" t="str">
            <v>10</v>
          </cell>
          <cell r="I126" t="str">
            <v>144</v>
          </cell>
          <cell r="L126" t="str">
            <v>1836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IPEDS</v>
          </cell>
        </row>
        <row r="127">
          <cell r="A127" t="str">
            <v>I</v>
          </cell>
          <cell r="B127" t="str">
            <v>029269</v>
          </cell>
          <cell r="C127" t="str">
            <v>2004</v>
          </cell>
          <cell r="D127" t="str">
            <v>1559</v>
          </cell>
          <cell r="E127" t="str">
            <v>1260</v>
          </cell>
          <cell r="F127" t="str">
            <v>224</v>
          </cell>
          <cell r="G127" t="str">
            <v>44</v>
          </cell>
          <cell r="H127" t="str">
            <v>12</v>
          </cell>
          <cell r="I127" t="str">
            <v>19</v>
          </cell>
          <cell r="L127" t="str">
            <v>934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IPEDS</v>
          </cell>
        </row>
        <row r="128">
          <cell r="A128" t="str">
            <v>I</v>
          </cell>
          <cell r="B128" t="str">
            <v>011711</v>
          </cell>
          <cell r="C128" t="str">
            <v>2004</v>
          </cell>
          <cell r="D128" t="str">
            <v>7785</v>
          </cell>
          <cell r="E128" t="str">
            <v>4951</v>
          </cell>
          <cell r="F128" t="str">
            <v>707</v>
          </cell>
          <cell r="G128" t="str">
            <v>1077</v>
          </cell>
          <cell r="H128" t="str">
            <v>452</v>
          </cell>
          <cell r="I128" t="str">
            <v>598</v>
          </cell>
          <cell r="L128" t="str">
            <v>4951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IPEDS</v>
          </cell>
        </row>
        <row r="129">
          <cell r="A129" t="str">
            <v>I</v>
          </cell>
          <cell r="B129" t="str">
            <v>013231</v>
          </cell>
          <cell r="C129" t="str">
            <v>2004</v>
          </cell>
          <cell r="D129" t="str">
            <v>2418</v>
          </cell>
          <cell r="E129" t="str">
            <v>1480</v>
          </cell>
          <cell r="F129" t="str">
            <v>304</v>
          </cell>
          <cell r="G129" t="str">
            <v>390</v>
          </cell>
          <cell r="H129" t="str">
            <v>189</v>
          </cell>
          <cell r="I129" t="str">
            <v>55</v>
          </cell>
          <cell r="L129" t="str">
            <v>1356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IPEDS</v>
          </cell>
        </row>
        <row r="130">
          <cell r="A130" t="str">
            <v>I</v>
          </cell>
          <cell r="B130" t="str">
            <v>000020</v>
          </cell>
          <cell r="C130" t="str">
            <v>2004</v>
          </cell>
          <cell r="D130" t="str">
            <v>N/A</v>
          </cell>
          <cell r="E130" t="str">
            <v>N/A</v>
          </cell>
          <cell r="F130" t="str">
            <v>N/A</v>
          </cell>
          <cell r="G130" t="str">
            <v>N/A</v>
          </cell>
          <cell r="H130" t="str">
            <v>N/A</v>
          </cell>
          <cell r="I130" t="str">
            <v>N/A</v>
          </cell>
          <cell r="L130" t="str">
            <v>N/A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IPEDS</v>
          </cell>
        </row>
        <row r="131">
          <cell r="A131" t="str">
            <v>O</v>
          </cell>
          <cell r="B131" t="str">
            <v>106458</v>
          </cell>
          <cell r="C131" t="str">
            <v>2005</v>
          </cell>
          <cell r="D131" t="str">
            <v>10414</v>
          </cell>
          <cell r="E131" t="str">
            <v>8184</v>
          </cell>
          <cell r="F131" t="str">
            <v>1672</v>
          </cell>
          <cell r="G131" t="str">
            <v>102</v>
          </cell>
          <cell r="H131" t="str">
            <v>56</v>
          </cell>
          <cell r="I131" t="str">
            <v>10814</v>
          </cell>
          <cell r="J131" t="str">
            <v>4159</v>
          </cell>
          <cell r="K131" t="str">
            <v>6255</v>
          </cell>
          <cell r="L131" t="str">
            <v>8674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IPEDS</v>
          </cell>
        </row>
        <row r="132">
          <cell r="A132" t="str">
            <v>O</v>
          </cell>
          <cell r="B132" t="str">
            <v>110592</v>
          </cell>
          <cell r="C132" t="str">
            <v>2005</v>
          </cell>
          <cell r="D132" t="str">
            <v>20034</v>
          </cell>
          <cell r="E132" t="str">
            <v>2550</v>
          </cell>
          <cell r="F132" t="str">
            <v>1575</v>
          </cell>
          <cell r="G132" t="str">
            <v>8721</v>
          </cell>
          <cell r="H132" t="str">
            <v>4007</v>
          </cell>
          <cell r="I132" t="str">
            <v>23215</v>
          </cell>
          <cell r="J132" t="str">
            <v>7547</v>
          </cell>
          <cell r="K132" t="str">
            <v>12487</v>
          </cell>
          <cell r="L132" t="str">
            <v>15731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IPEDS</v>
          </cell>
        </row>
        <row r="133">
          <cell r="A133" t="str">
            <v>O</v>
          </cell>
          <cell r="B133" t="str">
            <v>110608</v>
          </cell>
          <cell r="C133" t="str">
            <v>2005</v>
          </cell>
          <cell r="D133" t="str">
            <v>33243</v>
          </cell>
          <cell r="E133" t="str">
            <v>10666</v>
          </cell>
          <cell r="F133" t="str">
            <v>2658</v>
          </cell>
          <cell r="G133" t="str">
            <v>8777</v>
          </cell>
          <cell r="H133" t="str">
            <v>3968</v>
          </cell>
          <cell r="I133" t="str">
            <v>40417</v>
          </cell>
          <cell r="J133" t="str">
            <v>13309</v>
          </cell>
          <cell r="K133" t="str">
            <v>19934</v>
          </cell>
          <cell r="L133" t="str">
            <v>26884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IPEDS</v>
          </cell>
        </row>
        <row r="134">
          <cell r="A134" t="str">
            <v>O</v>
          </cell>
          <cell r="B134" t="str">
            <v>138354</v>
          </cell>
          <cell r="C134" t="str">
            <v>2005</v>
          </cell>
          <cell r="D134" t="str">
            <v>9632</v>
          </cell>
          <cell r="E134" t="str">
            <v>7378</v>
          </cell>
          <cell r="F134" t="str">
            <v>933</v>
          </cell>
          <cell r="G134" t="str">
            <v>477</v>
          </cell>
          <cell r="H134" t="str">
            <v>375</v>
          </cell>
          <cell r="I134" t="str">
            <v>10101</v>
          </cell>
          <cell r="J134" t="str">
            <v>3814</v>
          </cell>
          <cell r="K134" t="str">
            <v>5818</v>
          </cell>
          <cell r="L134" t="str">
            <v>7507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IPEDS</v>
          </cell>
        </row>
        <row r="135">
          <cell r="A135" t="str">
            <v>O</v>
          </cell>
          <cell r="B135" t="str">
            <v>140164</v>
          </cell>
          <cell r="C135" t="str">
            <v>2005</v>
          </cell>
          <cell r="D135" t="str">
            <v>18551</v>
          </cell>
          <cell r="E135" t="str">
            <v>14851</v>
          </cell>
          <cell r="F135" t="str">
            <v>1809</v>
          </cell>
          <cell r="G135" t="str">
            <v>567</v>
          </cell>
          <cell r="H135" t="str">
            <v>541</v>
          </cell>
          <cell r="I135" t="str">
            <v>19334</v>
          </cell>
          <cell r="J135" t="str">
            <v>7137</v>
          </cell>
          <cell r="K135" t="str">
            <v>11414</v>
          </cell>
          <cell r="L135" t="str">
            <v>14569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IPEDS</v>
          </cell>
        </row>
        <row r="136">
          <cell r="A136" t="str">
            <v>O</v>
          </cell>
          <cell r="B136" t="str">
            <v>144892</v>
          </cell>
          <cell r="C136" t="str">
            <v>2005</v>
          </cell>
          <cell r="D136" t="str">
            <v>12129</v>
          </cell>
          <cell r="E136" t="str">
            <v>10324</v>
          </cell>
          <cell r="F136" t="str">
            <v>848</v>
          </cell>
          <cell r="G136" t="str">
            <v>272</v>
          </cell>
          <cell r="H136" t="str">
            <v>129</v>
          </cell>
          <cell r="I136" t="str">
            <v>12685</v>
          </cell>
          <cell r="J136" t="str">
            <v>5034</v>
          </cell>
          <cell r="K136" t="str">
            <v>7095</v>
          </cell>
          <cell r="L136" t="str">
            <v>10754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IPEDS</v>
          </cell>
        </row>
        <row r="137">
          <cell r="A137" t="str">
            <v>O</v>
          </cell>
          <cell r="B137" t="str">
            <v>147776</v>
          </cell>
          <cell r="C137" t="str">
            <v>2005</v>
          </cell>
          <cell r="D137" t="str">
            <v>12227</v>
          </cell>
          <cell r="E137" t="str">
            <v>5974</v>
          </cell>
          <cell r="F137" t="str">
            <v>1356</v>
          </cell>
          <cell r="G137" t="str">
            <v>3038</v>
          </cell>
          <cell r="H137" t="str">
            <v>1164</v>
          </cell>
          <cell r="I137" t="str">
            <v>12922</v>
          </cell>
          <cell r="J137" t="str">
            <v>4499</v>
          </cell>
          <cell r="K137" t="str">
            <v>7728</v>
          </cell>
          <cell r="L137" t="str">
            <v>8220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IPEDS</v>
          </cell>
        </row>
        <row r="138">
          <cell r="A138" t="str">
            <v>O</v>
          </cell>
          <cell r="B138" t="str">
            <v>155681</v>
          </cell>
          <cell r="C138" t="str">
            <v>2005</v>
          </cell>
          <cell r="D138" t="str">
            <v>6628</v>
          </cell>
          <cell r="E138" t="str">
            <v>5658</v>
          </cell>
          <cell r="F138" t="str">
            <v>154</v>
          </cell>
          <cell r="G138" t="str">
            <v>119</v>
          </cell>
          <cell r="H138" t="str">
            <v>35</v>
          </cell>
          <cell r="I138" t="str">
            <v>7290</v>
          </cell>
          <cell r="J138" t="str">
            <v>3238</v>
          </cell>
          <cell r="K138" t="str">
            <v>3390</v>
          </cell>
          <cell r="L138" t="str">
            <v>5928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IPEDS</v>
          </cell>
        </row>
        <row r="139">
          <cell r="A139" t="str">
            <v>O</v>
          </cell>
          <cell r="B139" t="str">
            <v>156620</v>
          </cell>
          <cell r="C139" t="str">
            <v>2005</v>
          </cell>
          <cell r="D139" t="str">
            <v>16219</v>
          </cell>
          <cell r="E139" t="str">
            <v>14827</v>
          </cell>
          <cell r="F139" t="str">
            <v>711</v>
          </cell>
          <cell r="G139" t="str">
            <v>105</v>
          </cell>
          <cell r="H139" t="str">
            <v>129</v>
          </cell>
          <cell r="I139" t="str">
            <v>16666</v>
          </cell>
          <cell r="J139" t="str">
            <v>6135</v>
          </cell>
          <cell r="K139" t="str">
            <v>10084</v>
          </cell>
          <cell r="L139" t="str">
            <v>13337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IPEDS</v>
          </cell>
        </row>
        <row r="140">
          <cell r="A140" t="str">
            <v>O</v>
          </cell>
          <cell r="B140" t="str">
            <v>157401</v>
          </cell>
          <cell r="C140" t="str">
            <v>2005</v>
          </cell>
          <cell r="D140" t="str">
            <v>10266</v>
          </cell>
          <cell r="E140" t="str">
            <v>9010</v>
          </cell>
          <cell r="F140" t="str">
            <v>604</v>
          </cell>
          <cell r="G140" t="str">
            <v>75</v>
          </cell>
          <cell r="H140" t="str">
            <v>96</v>
          </cell>
          <cell r="I140" t="str">
            <v>10747</v>
          </cell>
          <cell r="J140" t="str">
            <v>4196</v>
          </cell>
          <cell r="K140" t="str">
            <v>6070</v>
          </cell>
          <cell r="L140" t="str">
            <v>8683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IPEDS</v>
          </cell>
        </row>
        <row r="141">
          <cell r="A141" t="str">
            <v>O</v>
          </cell>
          <cell r="B141" t="str">
            <v>160658</v>
          </cell>
          <cell r="C141" t="str">
            <v>2005</v>
          </cell>
          <cell r="D141" t="str">
            <v>17075</v>
          </cell>
          <cell r="E141" t="str">
            <v>12287</v>
          </cell>
          <cell r="F141" t="str">
            <v>3098</v>
          </cell>
          <cell r="G141" t="str">
            <v>289</v>
          </cell>
          <cell r="H141" t="str">
            <v>259</v>
          </cell>
          <cell r="I141" t="str">
            <v>18217</v>
          </cell>
          <cell r="J141" t="str">
            <v>7078</v>
          </cell>
          <cell r="K141" t="str">
            <v>9997</v>
          </cell>
          <cell r="L141" t="str">
            <v>15082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IPEDS</v>
          </cell>
        </row>
        <row r="142">
          <cell r="A142" t="str">
            <v>O</v>
          </cell>
          <cell r="B142" t="str">
            <v>163453</v>
          </cell>
          <cell r="C142" t="str">
            <v>2005</v>
          </cell>
          <cell r="D142" t="str">
            <v>6438</v>
          </cell>
          <cell r="E142" t="str">
            <v>164</v>
          </cell>
          <cell r="F142" t="str">
            <v>5764</v>
          </cell>
          <cell r="G142" t="str">
            <v>45</v>
          </cell>
          <cell r="H142" t="str">
            <v>55</v>
          </cell>
          <cell r="I142" t="str">
            <v>6848</v>
          </cell>
          <cell r="J142" t="str">
            <v>2824</v>
          </cell>
          <cell r="K142" t="str">
            <v>3614</v>
          </cell>
          <cell r="L142" t="str">
            <v>5841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IPEDS</v>
          </cell>
        </row>
        <row r="143">
          <cell r="A143" t="str">
            <v>O</v>
          </cell>
          <cell r="B143" t="str">
            <v>175856</v>
          </cell>
          <cell r="C143" t="str">
            <v>2005</v>
          </cell>
          <cell r="D143" t="str">
            <v>8416</v>
          </cell>
          <cell r="E143" t="str">
            <v>323</v>
          </cell>
          <cell r="F143" t="str">
            <v>7815</v>
          </cell>
          <cell r="G143" t="str">
            <v>29</v>
          </cell>
          <cell r="H143" t="str">
            <v>46</v>
          </cell>
          <cell r="I143" t="str">
            <v>8619</v>
          </cell>
          <cell r="J143" t="str">
            <v>2952</v>
          </cell>
          <cell r="K143" t="str">
            <v>5464</v>
          </cell>
          <cell r="L143" t="str">
            <v>7200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IPEDS</v>
          </cell>
        </row>
        <row r="144">
          <cell r="A144" t="str">
            <v>O</v>
          </cell>
          <cell r="B144" t="str">
            <v>176965</v>
          </cell>
          <cell r="C144" t="str">
            <v>2005</v>
          </cell>
          <cell r="D144" t="str">
            <v>10604</v>
          </cell>
          <cell r="E144" t="str">
            <v>8790</v>
          </cell>
          <cell r="F144" t="str">
            <v>642</v>
          </cell>
          <cell r="G144" t="str">
            <v>193</v>
          </cell>
          <cell r="H144" t="str">
            <v>124</v>
          </cell>
          <cell r="I144" t="str">
            <v>11459</v>
          </cell>
          <cell r="J144" t="str">
            <v>4503</v>
          </cell>
          <cell r="K144" t="str">
            <v>6101</v>
          </cell>
          <cell r="L144" t="str">
            <v>8739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IPEDS</v>
          </cell>
        </row>
        <row r="145">
          <cell r="A145" t="str">
            <v>O</v>
          </cell>
          <cell r="B145" t="str">
            <v>178624</v>
          </cell>
          <cell r="C145" t="str">
            <v>2005</v>
          </cell>
          <cell r="D145" t="str">
            <v>6328</v>
          </cell>
          <cell r="E145" t="str">
            <v>5459</v>
          </cell>
          <cell r="F145" t="str">
            <v>219</v>
          </cell>
          <cell r="G145" t="str">
            <v>101</v>
          </cell>
          <cell r="H145" t="str">
            <v>58</v>
          </cell>
          <cell r="I145" t="str">
            <v>6819</v>
          </cell>
          <cell r="J145" t="str">
            <v>2704</v>
          </cell>
          <cell r="K145" t="str">
            <v>3624</v>
          </cell>
          <cell r="L145" t="str">
            <v>5487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IPEDS</v>
          </cell>
        </row>
        <row r="146">
          <cell r="A146" t="str">
            <v>O</v>
          </cell>
          <cell r="B146" t="str">
            <v>187648</v>
          </cell>
          <cell r="C146" t="str">
            <v>2005</v>
          </cell>
          <cell r="D146" t="str">
            <v>4033</v>
          </cell>
          <cell r="E146" t="str">
            <v>2331</v>
          </cell>
          <cell r="F146" t="str">
            <v>257</v>
          </cell>
          <cell r="G146" t="str">
            <v>1084</v>
          </cell>
          <cell r="H146" t="str">
            <v>40</v>
          </cell>
          <cell r="I146" t="str">
            <v>4354</v>
          </cell>
          <cell r="J146" t="str">
            <v>1640</v>
          </cell>
          <cell r="K146" t="str">
            <v>2393</v>
          </cell>
          <cell r="L146" t="str">
            <v>3216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IPEDS</v>
          </cell>
        </row>
        <row r="147">
          <cell r="A147" t="str">
            <v>O</v>
          </cell>
          <cell r="B147" t="str">
            <v>190637</v>
          </cell>
          <cell r="C147" t="str">
            <v>2005</v>
          </cell>
          <cell r="D147" t="str">
            <v>10615</v>
          </cell>
          <cell r="E147" t="str">
            <v>1827</v>
          </cell>
          <cell r="F147" t="str">
            <v>3364</v>
          </cell>
          <cell r="G147" t="str">
            <v>4511</v>
          </cell>
          <cell r="H147" t="str">
            <v>433</v>
          </cell>
          <cell r="I147" t="str">
            <v>11095</v>
          </cell>
          <cell r="J147" t="str">
            <v>2964</v>
          </cell>
          <cell r="K147" t="str">
            <v>7651</v>
          </cell>
          <cell r="L147" t="str">
            <v>7323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IPEDS</v>
          </cell>
        </row>
        <row r="148">
          <cell r="A148" t="str">
            <v>O</v>
          </cell>
          <cell r="B148" t="str">
            <v>197869</v>
          </cell>
          <cell r="C148" t="str">
            <v>2005</v>
          </cell>
          <cell r="D148" t="str">
            <v>14653</v>
          </cell>
          <cell r="E148" t="str">
            <v>13313</v>
          </cell>
          <cell r="F148" t="str">
            <v>515</v>
          </cell>
          <cell r="G148" t="str">
            <v>226</v>
          </cell>
          <cell r="H148" t="str">
            <v>153</v>
          </cell>
          <cell r="I148" t="str">
            <v>15099</v>
          </cell>
          <cell r="J148" t="str">
            <v>7015</v>
          </cell>
          <cell r="K148" t="str">
            <v>7638</v>
          </cell>
          <cell r="L148" t="str">
            <v>13470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IPEDS</v>
          </cell>
        </row>
        <row r="149">
          <cell r="A149" t="str">
            <v>O</v>
          </cell>
          <cell r="B149" t="str">
            <v>199157</v>
          </cell>
          <cell r="C149" t="str">
            <v>2005</v>
          </cell>
          <cell r="D149" t="str">
            <v>8219</v>
          </cell>
          <cell r="E149" t="str">
            <v>1070</v>
          </cell>
          <cell r="F149" t="str">
            <v>6605</v>
          </cell>
          <cell r="G149" t="str">
            <v>90</v>
          </cell>
          <cell r="H149" t="str">
            <v>76</v>
          </cell>
          <cell r="I149" t="str">
            <v>8597</v>
          </cell>
          <cell r="J149" t="str">
            <v>2695</v>
          </cell>
          <cell r="K149" t="str">
            <v>5524</v>
          </cell>
          <cell r="L149" t="str">
            <v>6827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IPEDS</v>
          </cell>
        </row>
        <row r="150">
          <cell r="A150" t="str">
            <v>O</v>
          </cell>
          <cell r="B150" t="str">
            <v>200004</v>
          </cell>
          <cell r="C150" t="str">
            <v>2005</v>
          </cell>
          <cell r="D150" t="str">
            <v>8665</v>
          </cell>
          <cell r="E150" t="str">
            <v>7459</v>
          </cell>
          <cell r="F150" t="str">
            <v>433</v>
          </cell>
          <cell r="G150" t="str">
            <v>98</v>
          </cell>
          <cell r="H150" t="str">
            <v>74</v>
          </cell>
          <cell r="I150" t="str">
            <v>9266</v>
          </cell>
          <cell r="J150" t="str">
            <v>3958</v>
          </cell>
          <cell r="K150" t="str">
            <v>4707</v>
          </cell>
          <cell r="L150" t="str">
            <v>7347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IPEDS</v>
          </cell>
        </row>
        <row r="151">
          <cell r="A151" t="str">
            <v>O</v>
          </cell>
          <cell r="B151" t="str">
            <v>221847</v>
          </cell>
          <cell r="C151" t="str">
            <v>2005</v>
          </cell>
          <cell r="D151" t="str">
            <v>9313</v>
          </cell>
          <cell r="E151" t="str">
            <v>8160</v>
          </cell>
          <cell r="F151" t="str">
            <v>377</v>
          </cell>
          <cell r="G151" t="str">
            <v>77</v>
          </cell>
          <cell r="H151" t="str">
            <v>100</v>
          </cell>
          <cell r="I151" t="str">
            <v>9912</v>
          </cell>
          <cell r="J151" t="str">
            <v>4529</v>
          </cell>
          <cell r="K151" t="str">
            <v>4784</v>
          </cell>
          <cell r="L151" t="str">
            <v>7899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IPEDS</v>
          </cell>
        </row>
        <row r="152">
          <cell r="A152" t="str">
            <v>O</v>
          </cell>
          <cell r="B152" t="str">
            <v>433660</v>
          </cell>
          <cell r="C152" t="str">
            <v>2005</v>
          </cell>
          <cell r="D152" t="str">
            <v>7249</v>
          </cell>
          <cell r="E152" t="str">
            <v>5818</v>
          </cell>
          <cell r="F152" t="str">
            <v>385</v>
          </cell>
          <cell r="G152" t="str">
            <v>670</v>
          </cell>
          <cell r="H152" t="str">
            <v>139</v>
          </cell>
          <cell r="I152" t="str">
            <v>7486</v>
          </cell>
          <cell r="J152" t="str">
            <v>2649</v>
          </cell>
          <cell r="K152" t="str">
            <v>4600</v>
          </cell>
          <cell r="L152" t="str">
            <v>5767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IPEDS</v>
          </cell>
        </row>
        <row r="153">
          <cell r="A153" t="str">
            <v>I</v>
          </cell>
          <cell r="B153" t="str">
            <v>003581</v>
          </cell>
          <cell r="C153" t="str">
            <v>2005</v>
          </cell>
          <cell r="D153" t="str">
            <v>10595</v>
          </cell>
          <cell r="E153" t="str">
            <v>6256</v>
          </cell>
          <cell r="F153" t="str">
            <v>2595</v>
          </cell>
          <cell r="G153" t="str">
            <v>598</v>
          </cell>
          <cell r="H153" t="str">
            <v>305</v>
          </cell>
          <cell r="I153" t="str">
            <v>11436</v>
          </cell>
          <cell r="J153" t="str">
            <v>4390</v>
          </cell>
          <cell r="K153" t="str">
            <v>6205</v>
          </cell>
          <cell r="L153" t="str">
            <v>8652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IPEDS</v>
          </cell>
        </row>
        <row r="154">
          <cell r="A154" t="str">
            <v>I</v>
          </cell>
          <cell r="B154" t="str">
            <v>003630</v>
          </cell>
          <cell r="C154" t="str">
            <v>2005</v>
          </cell>
          <cell r="D154" t="str">
            <v>7912</v>
          </cell>
          <cell r="E154" t="str">
            <v>398</v>
          </cell>
          <cell r="F154" t="str">
            <v>7008</v>
          </cell>
          <cell r="G154" t="str">
            <v>252</v>
          </cell>
          <cell r="H154" t="str">
            <v>74</v>
          </cell>
          <cell r="I154" t="str">
            <v>8092</v>
          </cell>
          <cell r="J154" t="str">
            <v>3029</v>
          </cell>
          <cell r="K154" t="str">
            <v>4883</v>
          </cell>
          <cell r="L154" t="str">
            <v>6637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IPEDS</v>
          </cell>
        </row>
        <row r="155">
          <cell r="A155" t="str">
            <v>I</v>
          </cell>
          <cell r="B155" t="str">
            <v>003624</v>
          </cell>
          <cell r="C155" t="str">
            <v>2005</v>
          </cell>
          <cell r="D155" t="str">
            <v>11435</v>
          </cell>
          <cell r="E155" t="str">
            <v>8415</v>
          </cell>
          <cell r="F155" t="str">
            <v>1807</v>
          </cell>
          <cell r="G155" t="str">
            <v>835</v>
          </cell>
          <cell r="H155" t="str">
            <v>127</v>
          </cell>
          <cell r="I155" t="str">
            <v>11686</v>
          </cell>
          <cell r="J155" t="str">
            <v>4509</v>
          </cell>
          <cell r="K155" t="str">
            <v>6926</v>
          </cell>
          <cell r="L155" t="str">
            <v>10028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IPEDS</v>
          </cell>
        </row>
        <row r="156">
          <cell r="A156" t="str">
            <v>I</v>
          </cell>
          <cell r="B156" t="str">
            <v>003631</v>
          </cell>
          <cell r="C156" t="str">
            <v>2005</v>
          </cell>
          <cell r="D156" t="str">
            <v>9141</v>
          </cell>
          <cell r="E156" t="str">
            <v>7368</v>
          </cell>
          <cell r="F156" t="str">
            <v>755</v>
          </cell>
          <cell r="G156" t="str">
            <v>684</v>
          </cell>
          <cell r="H156" t="str">
            <v>104</v>
          </cell>
          <cell r="I156" t="str">
            <v>9371</v>
          </cell>
          <cell r="J156" t="str">
            <v>3813</v>
          </cell>
          <cell r="K156" t="str">
            <v>5328</v>
          </cell>
          <cell r="L156" t="str">
            <v>7410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IPEDS</v>
          </cell>
        </row>
        <row r="157">
          <cell r="A157" t="str">
            <v>I</v>
          </cell>
          <cell r="B157" t="str">
            <v>009651</v>
          </cell>
          <cell r="C157" t="str">
            <v>2005</v>
          </cell>
          <cell r="D157" t="str">
            <v>4298</v>
          </cell>
          <cell r="E157" t="str">
            <v>132</v>
          </cell>
          <cell r="F157" t="str">
            <v>20</v>
          </cell>
          <cell r="G157" t="str">
            <v>3839</v>
          </cell>
          <cell r="H157" t="str">
            <v>20</v>
          </cell>
          <cell r="I157" t="str">
            <v>4585</v>
          </cell>
          <cell r="J157" t="str">
            <v>1622</v>
          </cell>
          <cell r="K157" t="str">
            <v>2676</v>
          </cell>
          <cell r="L157" t="str">
            <v>3132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IPEDS</v>
          </cell>
        </row>
        <row r="158">
          <cell r="A158" t="str">
            <v>I</v>
          </cell>
          <cell r="B158" t="str">
            <v>011161</v>
          </cell>
          <cell r="C158" t="str">
            <v>2005</v>
          </cell>
          <cell r="D158" t="str">
            <v>8365</v>
          </cell>
          <cell r="E158" t="str">
            <v>4566</v>
          </cell>
          <cell r="F158" t="str">
            <v>300</v>
          </cell>
          <cell r="G158" t="str">
            <v>3148</v>
          </cell>
          <cell r="H158" t="str">
            <v>184</v>
          </cell>
          <cell r="I158" t="str">
            <v>8532</v>
          </cell>
          <cell r="J158" t="str">
            <v>3174</v>
          </cell>
          <cell r="K158" t="str">
            <v>5191</v>
          </cell>
          <cell r="L158" t="str">
            <v>6807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IPEDS</v>
          </cell>
        </row>
        <row r="159">
          <cell r="A159" t="str">
            <v>I</v>
          </cell>
          <cell r="B159" t="str">
            <v>003599</v>
          </cell>
          <cell r="C159" t="str">
            <v>2005</v>
          </cell>
          <cell r="D159" t="str">
            <v>17048</v>
          </cell>
          <cell r="E159" t="str">
            <v>992</v>
          </cell>
          <cell r="F159" t="str">
            <v>73</v>
          </cell>
          <cell r="G159" t="str">
            <v>14771</v>
          </cell>
          <cell r="H159" t="str">
            <v>169</v>
          </cell>
          <cell r="I159" t="str">
            <v>18091</v>
          </cell>
          <cell r="J159" t="str">
            <v>6954</v>
          </cell>
          <cell r="K159" t="str">
            <v>10094</v>
          </cell>
          <cell r="L159" t="str">
            <v>13467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IPEDS</v>
          </cell>
        </row>
        <row r="160">
          <cell r="A160" t="str">
            <v>I</v>
          </cell>
          <cell r="B160" t="str">
            <v>003665</v>
          </cell>
          <cell r="C160" t="str">
            <v>2005</v>
          </cell>
          <cell r="D160" t="str">
            <v>7302</v>
          </cell>
          <cell r="E160" t="str">
            <v>5575</v>
          </cell>
          <cell r="F160" t="str">
            <v>256</v>
          </cell>
          <cell r="G160" t="str">
            <v>1046</v>
          </cell>
          <cell r="H160" t="str">
            <v>104</v>
          </cell>
          <cell r="I160" t="str">
            <v>7623</v>
          </cell>
          <cell r="J160" t="str">
            <v>3010</v>
          </cell>
          <cell r="K160" t="str">
            <v>4292</v>
          </cell>
          <cell r="L160" t="str">
            <v>5809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IPEDS</v>
          </cell>
        </row>
        <row r="161">
          <cell r="A161" t="str">
            <v>O</v>
          </cell>
          <cell r="B161" t="str">
            <v>102094</v>
          </cell>
          <cell r="C161" t="str">
            <v>2005</v>
          </cell>
          <cell r="D161" t="str">
            <v>13122</v>
          </cell>
          <cell r="E161" t="str">
            <v>8930</v>
          </cell>
          <cell r="F161" t="str">
            <v>2198</v>
          </cell>
          <cell r="G161" t="str">
            <v>168</v>
          </cell>
          <cell r="H161" t="str">
            <v>314</v>
          </cell>
          <cell r="I161" t="str">
            <v>1512</v>
          </cell>
          <cell r="J161" t="str">
            <v>4877</v>
          </cell>
          <cell r="K161" t="str">
            <v>8245</v>
          </cell>
          <cell r="L161" t="str">
            <v>11007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IPEDS</v>
          </cell>
        </row>
        <row r="162">
          <cell r="A162" t="str">
            <v>O</v>
          </cell>
          <cell r="B162" t="str">
            <v>105330</v>
          </cell>
          <cell r="C162" t="str">
            <v>2005</v>
          </cell>
          <cell r="D162" t="str">
            <v>18773</v>
          </cell>
          <cell r="E162" t="str">
            <v>13708</v>
          </cell>
          <cell r="F162" t="str">
            <v>409</v>
          </cell>
          <cell r="G162" t="str">
            <v>2268</v>
          </cell>
          <cell r="H162" t="str">
            <v>334</v>
          </cell>
          <cell r="I162" t="str">
            <v>2054</v>
          </cell>
          <cell r="J162" t="str">
            <v>6889</v>
          </cell>
          <cell r="K162" t="str">
            <v>11884</v>
          </cell>
          <cell r="L162" t="str">
            <v>15275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IPEDS</v>
          </cell>
        </row>
        <row r="163">
          <cell r="A163" t="str">
            <v>O</v>
          </cell>
          <cell r="B163" t="str">
            <v>110556</v>
          </cell>
          <cell r="C163" t="str">
            <v>2005</v>
          </cell>
          <cell r="D163" t="str">
            <v>20371</v>
          </cell>
          <cell r="E163" t="str">
            <v>7682</v>
          </cell>
          <cell r="F163" t="str">
            <v>963</v>
          </cell>
          <cell r="G163" t="str">
            <v>5880</v>
          </cell>
          <cell r="H163" t="str">
            <v>2602</v>
          </cell>
          <cell r="I163" t="str">
            <v>3244</v>
          </cell>
          <cell r="J163" t="str">
            <v>8219</v>
          </cell>
          <cell r="K163" t="str">
            <v>12152</v>
          </cell>
          <cell r="L163" t="str">
            <v>17980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IPEDS</v>
          </cell>
        </row>
        <row r="164">
          <cell r="A164" t="str">
            <v>O</v>
          </cell>
          <cell r="B164" t="str">
            <v>122755</v>
          </cell>
          <cell r="C164" t="str">
            <v>2005</v>
          </cell>
          <cell r="D164" t="str">
            <v>29975</v>
          </cell>
          <cell r="E164" t="str">
            <v>8125</v>
          </cell>
          <cell r="F164" t="str">
            <v>1311</v>
          </cell>
          <cell r="G164" t="str">
            <v>4303</v>
          </cell>
          <cell r="H164" t="str">
            <v>9991</v>
          </cell>
          <cell r="I164" t="str">
            <v>6245</v>
          </cell>
          <cell r="J164" t="str">
            <v>13762</v>
          </cell>
          <cell r="K164" t="str">
            <v>16213</v>
          </cell>
          <cell r="L164" t="str">
            <v>23897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IPEDS</v>
          </cell>
        </row>
        <row r="165">
          <cell r="A165" t="str">
            <v>O</v>
          </cell>
          <cell r="B165" t="str">
            <v>126562</v>
          </cell>
          <cell r="C165" t="str">
            <v>2005</v>
          </cell>
          <cell r="D165" t="str">
            <v>19766</v>
          </cell>
          <cell r="E165" t="str">
            <v>13207</v>
          </cell>
          <cell r="F165" t="str">
            <v>591</v>
          </cell>
          <cell r="G165" t="str">
            <v>1588</v>
          </cell>
          <cell r="H165" t="str">
            <v>1370</v>
          </cell>
          <cell r="I165" t="str">
            <v>3010</v>
          </cell>
          <cell r="J165" t="str">
            <v>7900</v>
          </cell>
          <cell r="K165" t="str">
            <v>11866</v>
          </cell>
          <cell r="L165" t="str">
            <v>13164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IPEDS</v>
          </cell>
        </row>
        <row r="166">
          <cell r="A166" t="str">
            <v>O</v>
          </cell>
          <cell r="B166" t="str">
            <v>142276</v>
          </cell>
          <cell r="C166" t="str">
            <v>2005</v>
          </cell>
          <cell r="D166" t="str">
            <v>13977</v>
          </cell>
          <cell r="E166" t="str">
            <v>11592</v>
          </cell>
          <cell r="F166" t="str">
            <v>109</v>
          </cell>
          <cell r="G166" t="str">
            <v>579</v>
          </cell>
          <cell r="H166" t="str">
            <v>189</v>
          </cell>
          <cell r="I166" t="str">
            <v>1508</v>
          </cell>
          <cell r="J166" t="str">
            <v>6122</v>
          </cell>
          <cell r="K166" t="str">
            <v>7855</v>
          </cell>
          <cell r="L166" t="str">
            <v>10852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IPEDS</v>
          </cell>
        </row>
        <row r="167">
          <cell r="A167" t="str">
            <v>O</v>
          </cell>
          <cell r="B167" t="str">
            <v>166513</v>
          </cell>
          <cell r="C167" t="str">
            <v>2005</v>
          </cell>
          <cell r="D167" t="str">
            <v>10666</v>
          </cell>
          <cell r="E167" t="str">
            <v>6410</v>
          </cell>
          <cell r="F167" t="str">
            <v>417</v>
          </cell>
          <cell r="G167" t="str">
            <v>443</v>
          </cell>
          <cell r="H167" t="str">
            <v>739</v>
          </cell>
          <cell r="I167" t="str">
            <v>2657</v>
          </cell>
          <cell r="J167" t="str">
            <v>6272</v>
          </cell>
          <cell r="K167" t="str">
            <v>4394</v>
          </cell>
          <cell r="L167" t="str">
            <v>8056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IPEDS</v>
          </cell>
        </row>
        <row r="168">
          <cell r="A168" t="str">
            <v>O</v>
          </cell>
          <cell r="B168" t="str">
            <v>166638</v>
          </cell>
          <cell r="C168" t="str">
            <v>2005</v>
          </cell>
          <cell r="D168" t="str">
            <v>11862</v>
          </cell>
          <cell r="E168" t="str">
            <v>5770</v>
          </cell>
          <cell r="F168" t="str">
            <v>1393</v>
          </cell>
          <cell r="G168" t="str">
            <v>660</v>
          </cell>
          <cell r="H168" t="str">
            <v>1045</v>
          </cell>
          <cell r="I168" t="str">
            <v>2994</v>
          </cell>
          <cell r="J168" t="str">
            <v>4706</v>
          </cell>
          <cell r="K168" t="str">
            <v>7156</v>
          </cell>
          <cell r="L168" t="str">
            <v>8655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IPEDS</v>
          </cell>
        </row>
        <row r="169">
          <cell r="A169" t="str">
            <v>O</v>
          </cell>
          <cell r="B169" t="str">
            <v>169798</v>
          </cell>
          <cell r="C169" t="str">
            <v>2005</v>
          </cell>
          <cell r="D169" t="str">
            <v>23486</v>
          </cell>
          <cell r="E169" t="str">
            <v>16237</v>
          </cell>
          <cell r="F169" t="str">
            <v>3792</v>
          </cell>
          <cell r="G169" t="str">
            <v>528</v>
          </cell>
          <cell r="H169" t="str">
            <v>596</v>
          </cell>
          <cell r="I169" t="str">
            <v>2333</v>
          </cell>
          <cell r="J169" t="str">
            <v>9211</v>
          </cell>
          <cell r="K169" t="str">
            <v>14275</v>
          </cell>
          <cell r="L169" t="str">
            <v>17694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IPEDS</v>
          </cell>
        </row>
        <row r="170">
          <cell r="A170" t="str">
            <v>O</v>
          </cell>
          <cell r="B170" t="str">
            <v>182281</v>
          </cell>
          <cell r="C170" t="str">
            <v>2005</v>
          </cell>
          <cell r="D170" t="str">
            <v>28134</v>
          </cell>
          <cell r="E170" t="str">
            <v>14678</v>
          </cell>
          <cell r="F170" t="str">
            <v>2127</v>
          </cell>
          <cell r="G170" t="str">
            <v>2858</v>
          </cell>
          <cell r="H170" t="str">
            <v>3510</v>
          </cell>
          <cell r="I170" t="str">
            <v>4961</v>
          </cell>
          <cell r="J170" t="str">
            <v>12239</v>
          </cell>
          <cell r="K170" t="str">
            <v>15895</v>
          </cell>
          <cell r="L170" t="str">
            <v>21987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IPEDS</v>
          </cell>
        </row>
        <row r="171">
          <cell r="A171" t="str">
            <v>O</v>
          </cell>
          <cell r="B171" t="str">
            <v>188030</v>
          </cell>
          <cell r="C171" t="str">
            <v>2005</v>
          </cell>
          <cell r="D171" t="str">
            <v>16072</v>
          </cell>
          <cell r="E171" t="str">
            <v>5497</v>
          </cell>
          <cell r="F171" t="str">
            <v>444</v>
          </cell>
          <cell r="G171" t="str">
            <v>6655</v>
          </cell>
          <cell r="H171" t="str">
            <v>203</v>
          </cell>
          <cell r="I171" t="str">
            <v>3273</v>
          </cell>
          <cell r="J171" t="str">
            <v>7031</v>
          </cell>
          <cell r="K171" t="str">
            <v>9041</v>
          </cell>
          <cell r="L171" t="str">
            <v>13526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IPEDS</v>
          </cell>
        </row>
        <row r="172">
          <cell r="A172" t="str">
            <v>O</v>
          </cell>
          <cell r="B172" t="str">
            <v>199148</v>
          </cell>
          <cell r="C172" t="str">
            <v>2005</v>
          </cell>
          <cell r="D172" t="str">
            <v>16147</v>
          </cell>
          <cell r="E172" t="str">
            <v>11438</v>
          </cell>
          <cell r="F172" t="str">
            <v>2936</v>
          </cell>
          <cell r="G172" t="str">
            <v>317</v>
          </cell>
          <cell r="H172" t="str">
            <v>456</v>
          </cell>
          <cell r="I172" t="str">
            <v>1000</v>
          </cell>
          <cell r="J172" t="str">
            <v>5167</v>
          </cell>
          <cell r="K172" t="str">
            <v>10980</v>
          </cell>
          <cell r="L172" t="str">
            <v>13512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IPEDS</v>
          </cell>
        </row>
        <row r="173">
          <cell r="A173" t="str">
            <v>O</v>
          </cell>
          <cell r="B173" t="str">
            <v>202134</v>
          </cell>
          <cell r="C173" t="str">
            <v>2005</v>
          </cell>
          <cell r="D173" t="str">
            <v>15482</v>
          </cell>
          <cell r="E173" t="str">
            <v>9501</v>
          </cell>
          <cell r="F173" t="str">
            <v>2787</v>
          </cell>
          <cell r="G173" t="str">
            <v>374</v>
          </cell>
          <cell r="H173" t="str">
            <v>410</v>
          </cell>
          <cell r="I173" t="str">
            <v>2410</v>
          </cell>
          <cell r="J173" t="str">
            <v>6604</v>
          </cell>
          <cell r="K173" t="str">
            <v>8878</v>
          </cell>
          <cell r="L173" t="str">
            <v>11075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IPEDS</v>
          </cell>
        </row>
        <row r="174">
          <cell r="A174" t="str">
            <v>O</v>
          </cell>
          <cell r="B174" t="str">
            <v>213020</v>
          </cell>
          <cell r="C174" t="str">
            <v>2005</v>
          </cell>
          <cell r="D174" t="str">
            <v>14081</v>
          </cell>
          <cell r="E174" t="str">
            <v>10760</v>
          </cell>
          <cell r="F174" t="str">
            <v>963</v>
          </cell>
          <cell r="G174" t="str">
            <v>153</v>
          </cell>
          <cell r="H174" t="str">
            <v>124</v>
          </cell>
          <cell r="I174" t="str">
            <v>2081</v>
          </cell>
          <cell r="J174" t="str">
            <v>6085</v>
          </cell>
          <cell r="K174" t="str">
            <v>7996</v>
          </cell>
          <cell r="L174" t="str">
            <v>12835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IPEDS</v>
          </cell>
        </row>
        <row r="175">
          <cell r="A175" t="str">
            <v>O</v>
          </cell>
          <cell r="B175" t="str">
            <v>220075</v>
          </cell>
          <cell r="C175" t="str">
            <v>2005</v>
          </cell>
          <cell r="D175" t="str">
            <v>11894</v>
          </cell>
          <cell r="E175" t="str">
            <v>10594</v>
          </cell>
          <cell r="F175" t="str">
            <v>456</v>
          </cell>
          <cell r="G175" t="str">
            <v>127</v>
          </cell>
          <cell r="H175" t="str">
            <v>163</v>
          </cell>
          <cell r="I175" t="str">
            <v>554</v>
          </cell>
          <cell r="J175" t="str">
            <v>4887</v>
          </cell>
          <cell r="K175" t="str">
            <v>7007</v>
          </cell>
          <cell r="L175" t="str">
            <v>10394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IPEDS</v>
          </cell>
        </row>
        <row r="176">
          <cell r="A176" t="str">
            <v>O</v>
          </cell>
          <cell r="B176" t="str">
            <v>220978</v>
          </cell>
          <cell r="C176" t="str">
            <v>2005</v>
          </cell>
          <cell r="D176" t="str">
            <v>22554</v>
          </cell>
          <cell r="E176" t="str">
            <v>18353</v>
          </cell>
          <cell r="F176" t="str">
            <v>2737</v>
          </cell>
          <cell r="G176" t="str">
            <v>453</v>
          </cell>
          <cell r="H176" t="str">
            <v>517</v>
          </cell>
          <cell r="I176" t="str">
            <v>494</v>
          </cell>
          <cell r="J176" t="str">
            <v>10418</v>
          </cell>
          <cell r="K176" t="str">
            <v>12136</v>
          </cell>
          <cell r="L176" t="str">
            <v>19765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IPEDS</v>
          </cell>
        </row>
        <row r="177">
          <cell r="A177" t="str">
            <v>I</v>
          </cell>
          <cell r="B177" t="str">
            <v>003606</v>
          </cell>
          <cell r="C177" t="str">
            <v>2005</v>
          </cell>
          <cell r="D177" t="str">
            <v>15357</v>
          </cell>
          <cell r="E177" t="str">
            <v>11440</v>
          </cell>
          <cell r="F177" t="str">
            <v>1979</v>
          </cell>
          <cell r="G177" t="str">
            <v>1468</v>
          </cell>
          <cell r="H177" t="str">
            <v>171</v>
          </cell>
          <cell r="I177" t="str">
            <v>299</v>
          </cell>
          <cell r="J177" t="str">
            <v>6255</v>
          </cell>
          <cell r="K177" t="str">
            <v>9102</v>
          </cell>
          <cell r="L177" t="str">
            <v>13245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IPEDS</v>
          </cell>
        </row>
        <row r="178">
          <cell r="A178" t="str">
            <v>I</v>
          </cell>
          <cell r="B178" t="str">
            <v>003565</v>
          </cell>
          <cell r="C178" t="str">
            <v>2005</v>
          </cell>
          <cell r="D178" t="str">
            <v>8777</v>
          </cell>
          <cell r="E178" t="str">
            <v>5973</v>
          </cell>
          <cell r="F178" t="str">
            <v>1554</v>
          </cell>
          <cell r="G178" t="str">
            <v>599</v>
          </cell>
          <cell r="H178" t="str">
            <v>154</v>
          </cell>
          <cell r="I178" t="str">
            <v>497</v>
          </cell>
          <cell r="J178" t="str">
            <v>3247</v>
          </cell>
          <cell r="K178" t="str">
            <v>5530</v>
          </cell>
          <cell r="L178" t="str">
            <v>6186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IPEDS</v>
          </cell>
        </row>
        <row r="179">
          <cell r="A179" t="str">
            <v>I</v>
          </cell>
          <cell r="B179" t="str">
            <v>003639</v>
          </cell>
          <cell r="C179" t="str">
            <v>2005</v>
          </cell>
          <cell r="D179" t="str">
            <v>6662</v>
          </cell>
          <cell r="E179" t="str">
            <v>1651</v>
          </cell>
          <cell r="F179" t="str">
            <v>336</v>
          </cell>
          <cell r="G179" t="str">
            <v>4038</v>
          </cell>
          <cell r="H179" t="str">
            <v>63</v>
          </cell>
          <cell r="I179" t="str">
            <v>574</v>
          </cell>
          <cell r="J179" t="str">
            <v>3258</v>
          </cell>
          <cell r="K179" t="str">
            <v>3404</v>
          </cell>
          <cell r="L179" t="str">
            <v>5195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IPEDS</v>
          </cell>
        </row>
        <row r="180">
          <cell r="A180" t="str">
            <v>I</v>
          </cell>
          <cell r="B180" t="str">
            <v>003642</v>
          </cell>
          <cell r="C180" t="str">
            <v>2005</v>
          </cell>
          <cell r="D180" t="str">
            <v>11903</v>
          </cell>
          <cell r="E180" t="str">
            <v>291</v>
          </cell>
          <cell r="F180" t="str">
            <v>10159</v>
          </cell>
          <cell r="G180" t="str">
            <v>544</v>
          </cell>
          <cell r="H180" t="str">
            <v>433</v>
          </cell>
          <cell r="I180" t="str">
            <v>476</v>
          </cell>
          <cell r="J180" t="str">
            <v>4849</v>
          </cell>
          <cell r="K180" t="str">
            <v>7054</v>
          </cell>
          <cell r="L180" t="str">
            <v>10225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IPEDS</v>
          </cell>
        </row>
        <row r="181">
          <cell r="A181" t="str">
            <v>I</v>
          </cell>
          <cell r="B181" t="str">
            <v>003615</v>
          </cell>
          <cell r="C181" t="str">
            <v>2005</v>
          </cell>
          <cell r="D181" t="str">
            <v>27129</v>
          </cell>
          <cell r="E181" t="str">
            <v>19070</v>
          </cell>
          <cell r="F181" t="str">
            <v>1279</v>
          </cell>
          <cell r="G181" t="str">
            <v>5396</v>
          </cell>
          <cell r="H181" t="str">
            <v>601</v>
          </cell>
          <cell r="I181" t="str">
            <v>783</v>
          </cell>
          <cell r="J181" t="str">
            <v>11834</v>
          </cell>
          <cell r="K181" t="str">
            <v>15295</v>
          </cell>
          <cell r="L181" t="str">
            <v>22840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IPEDS</v>
          </cell>
        </row>
        <row r="182">
          <cell r="A182" t="str">
            <v>I</v>
          </cell>
          <cell r="B182" t="str">
            <v>003646</v>
          </cell>
          <cell r="C182" t="str">
            <v>2005</v>
          </cell>
          <cell r="D182" t="str">
            <v>11344</v>
          </cell>
          <cell r="E182" t="str">
            <v>6829</v>
          </cell>
          <cell r="F182" t="str">
            <v>2039</v>
          </cell>
          <cell r="G182" t="str">
            <v>1324</v>
          </cell>
          <cell r="H182" t="str">
            <v>590</v>
          </cell>
          <cell r="I182" t="str">
            <v>562</v>
          </cell>
          <cell r="J182" t="str">
            <v>976</v>
          </cell>
          <cell r="K182" t="str">
            <v>10368</v>
          </cell>
          <cell r="L182" t="str">
            <v>8070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IPEDS</v>
          </cell>
        </row>
        <row r="183">
          <cell r="A183" t="str">
            <v>O</v>
          </cell>
          <cell r="B183" t="str">
            <v>110671</v>
          </cell>
          <cell r="C183" t="str">
            <v>2005</v>
          </cell>
          <cell r="D183" t="str">
            <v>16622</v>
          </cell>
          <cell r="E183" t="str">
            <v>3535</v>
          </cell>
          <cell r="F183" t="str">
            <v>985</v>
          </cell>
          <cell r="G183" t="str">
            <v>3688</v>
          </cell>
          <cell r="H183" t="str">
            <v>6353</v>
          </cell>
          <cell r="I183" t="str">
            <v>2061</v>
          </cell>
          <cell r="J183" t="str">
            <v>7920</v>
          </cell>
          <cell r="K183" t="str">
            <v>8702</v>
          </cell>
          <cell r="L183" t="str">
            <v>16089</v>
          </cell>
          <cell r="M183" t="str">
            <v>0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IPEDS</v>
          </cell>
        </row>
        <row r="184">
          <cell r="A184" t="str">
            <v>O</v>
          </cell>
          <cell r="B184" t="str">
            <v>122409</v>
          </cell>
          <cell r="C184" t="str">
            <v>2005</v>
          </cell>
          <cell r="D184" t="str">
            <v>31802</v>
          </cell>
          <cell r="E184" t="str">
            <v>14640</v>
          </cell>
          <cell r="F184" t="str">
            <v>1231</v>
          </cell>
          <cell r="G184" t="str">
            <v>6028</v>
          </cell>
          <cell r="H184" t="str">
            <v>4700</v>
          </cell>
          <cell r="I184" t="str">
            <v>5203</v>
          </cell>
          <cell r="J184" t="str">
            <v>12967</v>
          </cell>
          <cell r="K184" t="str">
            <v>18835</v>
          </cell>
          <cell r="L184" t="str">
            <v>27317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IPEDS</v>
          </cell>
        </row>
        <row r="185">
          <cell r="A185" t="str">
            <v>O</v>
          </cell>
          <cell r="B185" t="str">
            <v>122597</v>
          </cell>
          <cell r="C185" t="str">
            <v>2005</v>
          </cell>
          <cell r="D185" t="str">
            <v>28950</v>
          </cell>
          <cell r="E185" t="str">
            <v>8978</v>
          </cell>
          <cell r="F185" t="str">
            <v>1681</v>
          </cell>
          <cell r="G185" t="str">
            <v>3798</v>
          </cell>
          <cell r="H185" t="str">
            <v>8182</v>
          </cell>
          <cell r="I185" t="str">
            <v>6311</v>
          </cell>
          <cell r="J185" t="str">
            <v>11365</v>
          </cell>
          <cell r="K185" t="str">
            <v>17585</v>
          </cell>
          <cell r="L185" t="str">
            <v>24115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IPEDS</v>
          </cell>
        </row>
        <row r="186">
          <cell r="A186" t="str">
            <v>O</v>
          </cell>
          <cell r="B186" t="str">
            <v>126818</v>
          </cell>
          <cell r="C186" t="str">
            <v>2005</v>
          </cell>
          <cell r="D186" t="str">
            <v>27780</v>
          </cell>
          <cell r="E186" t="str">
            <v>21914</v>
          </cell>
          <cell r="F186" t="str">
            <v>528</v>
          </cell>
          <cell r="G186" t="str">
            <v>1508</v>
          </cell>
          <cell r="H186" t="str">
            <v>802</v>
          </cell>
          <cell r="I186" t="str">
            <v>3028</v>
          </cell>
          <cell r="J186" t="str">
            <v>13231</v>
          </cell>
          <cell r="K186" t="str">
            <v>14549</v>
          </cell>
          <cell r="L186" t="str">
            <v>24031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IPEDS</v>
          </cell>
        </row>
        <row r="187">
          <cell r="A187" t="str">
            <v>O</v>
          </cell>
          <cell r="B187" t="str">
            <v>132903</v>
          </cell>
          <cell r="C187" t="str">
            <v>2005</v>
          </cell>
          <cell r="D187" t="str">
            <v>44856</v>
          </cell>
          <cell r="E187" t="str">
            <v>30454</v>
          </cell>
          <cell r="F187" t="str">
            <v>3780</v>
          </cell>
          <cell r="G187" t="str">
            <v>5532</v>
          </cell>
          <cell r="H187" t="str">
            <v>2240</v>
          </cell>
          <cell r="I187" t="str">
            <v>2850</v>
          </cell>
          <cell r="J187" t="str">
            <v>19889</v>
          </cell>
          <cell r="K187" t="str">
            <v>24967</v>
          </cell>
          <cell r="L187" t="str">
            <v>36757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IPEDS</v>
          </cell>
        </row>
        <row r="188">
          <cell r="A188" t="str">
            <v>O</v>
          </cell>
          <cell r="B188" t="str">
            <v>133669</v>
          </cell>
          <cell r="C188" t="str">
            <v>2005</v>
          </cell>
          <cell r="D188" t="str">
            <v>25645</v>
          </cell>
          <cell r="E188" t="str">
            <v>14860</v>
          </cell>
          <cell r="F188" t="str">
            <v>4354</v>
          </cell>
          <cell r="G188" t="str">
            <v>4005</v>
          </cell>
          <cell r="H188" t="str">
            <v>1124</v>
          </cell>
          <cell r="I188" t="str">
            <v>1302</v>
          </cell>
          <cell r="J188" t="str">
            <v>10034</v>
          </cell>
          <cell r="K188" t="str">
            <v>15611</v>
          </cell>
          <cell r="L188" t="str">
            <v>18220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IPEDS</v>
          </cell>
        </row>
        <row r="189">
          <cell r="A189" t="str">
            <v>O</v>
          </cell>
          <cell r="B189" t="str">
            <v>133951</v>
          </cell>
          <cell r="C189" t="str">
            <v>2005</v>
          </cell>
          <cell r="D189" t="str">
            <v>36904</v>
          </cell>
          <cell r="E189" t="str">
            <v>6527</v>
          </cell>
          <cell r="F189" t="str">
            <v>4752</v>
          </cell>
          <cell r="G189" t="str">
            <v>20567</v>
          </cell>
          <cell r="H189" t="str">
            <v>1333</v>
          </cell>
          <cell r="I189" t="str">
            <v>3725</v>
          </cell>
          <cell r="J189" t="str">
            <v>15953</v>
          </cell>
          <cell r="K189" t="str">
            <v>20951</v>
          </cell>
          <cell r="L189" t="str">
            <v>27799</v>
          </cell>
          <cell r="M189" t="str">
            <v>0</v>
          </cell>
          <cell r="N189" t="str">
            <v>0</v>
          </cell>
          <cell r="O189" t="str">
            <v>0</v>
          </cell>
          <cell r="P189" t="str">
            <v>0</v>
          </cell>
          <cell r="Q189" t="str">
            <v>0</v>
          </cell>
          <cell r="R189" t="str">
            <v>IPEDS</v>
          </cell>
        </row>
        <row r="190">
          <cell r="A190" t="str">
            <v>O</v>
          </cell>
          <cell r="B190" t="str">
            <v>139940</v>
          </cell>
          <cell r="C190" t="str">
            <v>2005</v>
          </cell>
          <cell r="D190" t="str">
            <v>25967</v>
          </cell>
          <cell r="E190" t="str">
            <v>13766</v>
          </cell>
          <cell r="F190" t="str">
            <v>7535</v>
          </cell>
          <cell r="G190" t="str">
            <v>836</v>
          </cell>
          <cell r="H190" t="str">
            <v>2334</v>
          </cell>
          <cell r="I190" t="str">
            <v>1496</v>
          </cell>
          <cell r="J190" t="str">
            <v>10349</v>
          </cell>
          <cell r="K190" t="str">
            <v>15618</v>
          </cell>
          <cell r="L190" t="str">
            <v>20860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IPEDS</v>
          </cell>
        </row>
        <row r="191">
          <cell r="A191" t="str">
            <v>O</v>
          </cell>
          <cell r="B191" t="str">
            <v>145600</v>
          </cell>
          <cell r="C191" t="str">
            <v>2005</v>
          </cell>
          <cell r="D191" t="str">
            <v>24812</v>
          </cell>
          <cell r="E191" t="str">
            <v>11326</v>
          </cell>
          <cell r="F191" t="str">
            <v>2156</v>
          </cell>
          <cell r="G191" t="str">
            <v>3180</v>
          </cell>
          <cell r="H191" t="str">
            <v>4943</v>
          </cell>
          <cell r="I191" t="str">
            <v>3207</v>
          </cell>
          <cell r="J191" t="str">
            <v>11073</v>
          </cell>
          <cell r="K191" t="str">
            <v>13739</v>
          </cell>
          <cell r="L191" t="str">
            <v>21946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IPEDS</v>
          </cell>
        </row>
        <row r="192">
          <cell r="A192" t="str">
            <v>O</v>
          </cell>
          <cell r="B192" t="str">
            <v>163268</v>
          </cell>
          <cell r="C192" t="str">
            <v>2005</v>
          </cell>
          <cell r="D192" t="str">
            <v>11650</v>
          </cell>
          <cell r="E192" t="str">
            <v>6500</v>
          </cell>
          <cell r="F192" t="str">
            <v>1604</v>
          </cell>
          <cell r="G192" t="str">
            <v>382</v>
          </cell>
          <cell r="H192" t="str">
            <v>2003</v>
          </cell>
          <cell r="I192" t="str">
            <v>1161</v>
          </cell>
          <cell r="J192" t="str">
            <v>6118</v>
          </cell>
          <cell r="K192" t="str">
            <v>5532</v>
          </cell>
          <cell r="L192" t="str">
            <v>9929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IPEDS</v>
          </cell>
        </row>
        <row r="193">
          <cell r="A193" t="str">
            <v>O</v>
          </cell>
          <cell r="B193" t="str">
            <v>169798</v>
          </cell>
          <cell r="C193" t="str">
            <v>2005</v>
          </cell>
          <cell r="D193" t="str">
            <v>23486</v>
          </cell>
          <cell r="E193" t="str">
            <v>16237</v>
          </cell>
          <cell r="F193" t="str">
            <v>3792</v>
          </cell>
          <cell r="G193" t="str">
            <v>528</v>
          </cell>
          <cell r="H193" t="str">
            <v>596</v>
          </cell>
          <cell r="I193" t="str">
            <v>2333</v>
          </cell>
          <cell r="J193" t="str">
            <v>9211</v>
          </cell>
          <cell r="K193" t="str">
            <v>14275</v>
          </cell>
          <cell r="L193" t="str">
            <v>17694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IPEDS</v>
          </cell>
        </row>
        <row r="194">
          <cell r="A194" t="str">
            <v>O</v>
          </cell>
          <cell r="B194" t="str">
            <v>181464</v>
          </cell>
          <cell r="C194" t="str">
            <v>2005</v>
          </cell>
          <cell r="D194" t="str">
            <v>21675</v>
          </cell>
          <cell r="E194" t="str">
            <v>17784</v>
          </cell>
          <cell r="F194" t="str">
            <v>479</v>
          </cell>
          <cell r="G194" t="str">
            <v>554</v>
          </cell>
          <cell r="H194" t="str">
            <v>546</v>
          </cell>
          <cell r="I194" t="str">
            <v>2312</v>
          </cell>
          <cell r="J194" t="str">
            <v>11335</v>
          </cell>
          <cell r="K194" t="str">
            <v>10340</v>
          </cell>
          <cell r="L194" t="str">
            <v>19660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IPEDS</v>
          </cell>
        </row>
        <row r="195">
          <cell r="A195" t="str">
            <v>O</v>
          </cell>
          <cell r="B195" t="str">
            <v>187985</v>
          </cell>
          <cell r="C195" t="str">
            <v>2005</v>
          </cell>
          <cell r="D195" t="str">
            <v>26172</v>
          </cell>
          <cell r="E195" t="str">
            <v>12554</v>
          </cell>
          <cell r="F195" t="str">
            <v>683</v>
          </cell>
          <cell r="G195" t="str">
            <v>7868</v>
          </cell>
          <cell r="H195" t="str">
            <v>887</v>
          </cell>
          <cell r="I195" t="str">
            <v>4180</v>
          </cell>
          <cell r="J195" t="str">
            <v>10970</v>
          </cell>
          <cell r="K195" t="str">
            <v>15202</v>
          </cell>
          <cell r="L195" t="str">
            <v>21191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IPEDS</v>
          </cell>
        </row>
        <row r="196">
          <cell r="A196" t="str">
            <v>O</v>
          </cell>
          <cell r="B196" t="str">
            <v>196060</v>
          </cell>
          <cell r="C196" t="str">
            <v>2005</v>
          </cell>
          <cell r="D196" t="str">
            <v>17040</v>
          </cell>
          <cell r="E196" t="str">
            <v>10414</v>
          </cell>
          <cell r="F196" t="str">
            <v>1231</v>
          </cell>
          <cell r="G196" t="str">
            <v>1067</v>
          </cell>
          <cell r="H196" t="str">
            <v>803</v>
          </cell>
          <cell r="I196" t="str">
            <v>3525</v>
          </cell>
          <cell r="J196" t="str">
            <v>7879</v>
          </cell>
          <cell r="K196" t="str">
            <v>9161</v>
          </cell>
          <cell r="L196" t="str">
            <v>14785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IPEDS</v>
          </cell>
        </row>
        <row r="197">
          <cell r="A197" t="str">
            <v>O</v>
          </cell>
          <cell r="B197" t="str">
            <v>199139</v>
          </cell>
          <cell r="C197" t="str">
            <v>2005</v>
          </cell>
          <cell r="D197" t="str">
            <v>20772</v>
          </cell>
          <cell r="E197" t="str">
            <v>15566</v>
          </cell>
          <cell r="F197" t="str">
            <v>2961</v>
          </cell>
          <cell r="G197" t="str">
            <v>541</v>
          </cell>
          <cell r="H197" t="str">
            <v>955</v>
          </cell>
          <cell r="I197" t="str">
            <v>749</v>
          </cell>
          <cell r="J197" t="str">
            <v>9289</v>
          </cell>
          <cell r="K197" t="str">
            <v>11483</v>
          </cell>
          <cell r="L197" t="str">
            <v>17079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IPEDS</v>
          </cell>
        </row>
        <row r="198">
          <cell r="A198" t="str">
            <v>O</v>
          </cell>
          <cell r="B198" t="str">
            <v>200800</v>
          </cell>
          <cell r="C198" t="str">
            <v>2005</v>
          </cell>
          <cell r="D198" t="str">
            <v>21049</v>
          </cell>
          <cell r="E198" t="str">
            <v>15935</v>
          </cell>
          <cell r="F198" t="str">
            <v>2758</v>
          </cell>
          <cell r="G198" t="str">
            <v>215</v>
          </cell>
          <cell r="H198" t="str">
            <v>401</v>
          </cell>
          <cell r="I198" t="str">
            <v>1740</v>
          </cell>
          <cell r="J198" t="str">
            <v>9795</v>
          </cell>
          <cell r="K198" t="str">
            <v>11254</v>
          </cell>
          <cell r="L198" t="str">
            <v>17265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IPEDS</v>
          </cell>
        </row>
        <row r="199">
          <cell r="A199" t="str">
            <v>O</v>
          </cell>
          <cell r="B199" t="str">
            <v>201885</v>
          </cell>
          <cell r="C199" t="str">
            <v>2005</v>
          </cell>
          <cell r="D199" t="str">
            <v>27932</v>
          </cell>
          <cell r="E199" t="str">
            <v>19534</v>
          </cell>
          <cell r="F199" t="str">
            <v>3316</v>
          </cell>
          <cell r="G199" t="str">
            <v>440</v>
          </cell>
          <cell r="H199" t="str">
            <v>829</v>
          </cell>
          <cell r="I199" t="str">
            <v>3813</v>
          </cell>
          <cell r="J199" t="str">
            <v>13636</v>
          </cell>
          <cell r="K199" t="str">
            <v>14296</v>
          </cell>
          <cell r="L199" t="str">
            <v>23748</v>
          </cell>
          <cell r="M199" t="str">
            <v>0</v>
          </cell>
          <cell r="N199" t="str">
            <v>0</v>
          </cell>
          <cell r="O199" t="str">
            <v>0</v>
          </cell>
          <cell r="P199" t="str">
            <v>0</v>
          </cell>
          <cell r="Q199" t="str">
            <v>0</v>
          </cell>
          <cell r="R199" t="str">
            <v>IPEDS</v>
          </cell>
        </row>
        <row r="200">
          <cell r="A200" t="str">
            <v>O</v>
          </cell>
          <cell r="B200" t="str">
            <v>207388</v>
          </cell>
          <cell r="C200" t="str">
            <v>2005</v>
          </cell>
          <cell r="D200" t="str">
            <v>23692</v>
          </cell>
          <cell r="E200" t="str">
            <v>17940</v>
          </cell>
          <cell r="F200" t="str">
            <v>914</v>
          </cell>
          <cell r="G200" t="str">
            <v>507</v>
          </cell>
          <cell r="H200" t="str">
            <v>351</v>
          </cell>
          <cell r="I200" t="str">
            <v>3980</v>
          </cell>
          <cell r="J200" t="str">
            <v>12203</v>
          </cell>
          <cell r="K200" t="str">
            <v>11489</v>
          </cell>
          <cell r="L200" t="str">
            <v>20521</v>
          </cell>
          <cell r="M200" t="str">
            <v>0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IPEDS</v>
          </cell>
        </row>
        <row r="201">
          <cell r="A201" t="str">
            <v>O</v>
          </cell>
          <cell r="B201" t="str">
            <v>218663</v>
          </cell>
          <cell r="C201" t="str">
            <v>2005</v>
          </cell>
          <cell r="D201" t="str">
            <v>27065</v>
          </cell>
          <cell r="E201" t="str">
            <v>19018</v>
          </cell>
          <cell r="F201" t="str">
            <v>3616</v>
          </cell>
          <cell r="G201" t="str">
            <v>460</v>
          </cell>
          <cell r="H201" t="str">
            <v>718</v>
          </cell>
          <cell r="I201" t="str">
            <v>3253</v>
          </cell>
          <cell r="J201" t="str">
            <v>11428</v>
          </cell>
          <cell r="K201" t="str">
            <v>15637</v>
          </cell>
          <cell r="L201" t="str">
            <v>23422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IPEDS</v>
          </cell>
        </row>
        <row r="202">
          <cell r="A202" t="str">
            <v>O</v>
          </cell>
          <cell r="B202" t="str">
            <v>220862</v>
          </cell>
          <cell r="C202" t="str">
            <v>2005</v>
          </cell>
          <cell r="D202" t="str">
            <v>20465</v>
          </cell>
          <cell r="E202" t="str">
            <v>11671</v>
          </cell>
          <cell r="F202" t="str">
            <v>7171</v>
          </cell>
          <cell r="G202" t="str">
            <v>301</v>
          </cell>
          <cell r="H202" t="str">
            <v>520</v>
          </cell>
          <cell r="I202" t="str">
            <v>802</v>
          </cell>
          <cell r="J202" t="str">
            <v>8005</v>
          </cell>
          <cell r="K202" t="str">
            <v>12460</v>
          </cell>
          <cell r="L202" t="str">
            <v>16318</v>
          </cell>
          <cell r="M202" t="str">
            <v>0</v>
          </cell>
          <cell r="N202" t="str">
            <v>0</v>
          </cell>
          <cell r="O202" t="str">
            <v>0</v>
          </cell>
          <cell r="P202" t="str">
            <v>0</v>
          </cell>
          <cell r="Q202" t="str">
            <v>0</v>
          </cell>
          <cell r="R202" t="str">
            <v>IPEDS</v>
          </cell>
        </row>
        <row r="203">
          <cell r="A203" t="str">
            <v>O</v>
          </cell>
          <cell r="B203" t="str">
            <v>240453</v>
          </cell>
          <cell r="C203" t="str">
            <v>2005</v>
          </cell>
          <cell r="D203" t="str">
            <v>27502</v>
          </cell>
          <cell r="E203" t="str">
            <v>22552</v>
          </cell>
          <cell r="F203" t="str">
            <v>1878</v>
          </cell>
          <cell r="G203" t="str">
            <v>1007</v>
          </cell>
          <cell r="H203" t="str">
            <v>1144</v>
          </cell>
          <cell r="I203" t="str">
            <v>921</v>
          </cell>
          <cell r="J203" t="str">
            <v>12419</v>
          </cell>
          <cell r="K203" t="str">
            <v>15083</v>
          </cell>
          <cell r="L203" t="str">
            <v>23464</v>
          </cell>
          <cell r="M203" t="str">
            <v>0</v>
          </cell>
          <cell r="N203" t="str">
            <v>0</v>
          </cell>
          <cell r="O203" t="str">
            <v>0</v>
          </cell>
          <cell r="P203" t="str">
            <v>0</v>
          </cell>
          <cell r="Q203" t="str">
            <v>0</v>
          </cell>
          <cell r="R203" t="str">
            <v>IPEDS</v>
          </cell>
        </row>
        <row r="204">
          <cell r="A204" t="str">
            <v>I</v>
          </cell>
          <cell r="B204" t="str">
            <v>003644</v>
          </cell>
          <cell r="C204" t="str">
            <v>2005</v>
          </cell>
          <cell r="D204" t="str">
            <v>28001</v>
          </cell>
          <cell r="E204" t="str">
            <v>21666</v>
          </cell>
          <cell r="F204" t="str">
            <v>878</v>
          </cell>
          <cell r="G204" t="str">
            <v>3073</v>
          </cell>
          <cell r="H204" t="str">
            <v>662</v>
          </cell>
          <cell r="I204" t="str">
            <v>1722</v>
          </cell>
          <cell r="J204" t="str">
            <v>15213</v>
          </cell>
          <cell r="K204" t="str">
            <v>12788</v>
          </cell>
          <cell r="L204" t="str">
            <v>25743</v>
          </cell>
          <cell r="M204" t="str">
            <v>0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IPEDS</v>
          </cell>
        </row>
        <row r="205">
          <cell r="A205" t="str">
            <v>I</v>
          </cell>
          <cell r="B205" t="str">
            <v>003656</v>
          </cell>
          <cell r="C205" t="str">
            <v>2005</v>
          </cell>
          <cell r="D205" t="str">
            <v>25432</v>
          </cell>
          <cell r="E205" t="str">
            <v>12877</v>
          </cell>
          <cell r="F205" t="str">
            <v>3333</v>
          </cell>
          <cell r="G205" t="str">
            <v>3236</v>
          </cell>
          <cell r="H205" t="str">
            <v>2517</v>
          </cell>
          <cell r="I205" t="str">
            <v>3469</v>
          </cell>
          <cell r="J205" t="str">
            <v>11960</v>
          </cell>
          <cell r="K205" t="str">
            <v>13472</v>
          </cell>
          <cell r="L205" t="str">
            <v>20003</v>
          </cell>
          <cell r="M205" t="str">
            <v>0</v>
          </cell>
          <cell r="N205" t="str">
            <v>0</v>
          </cell>
          <cell r="O205" t="str">
            <v>0</v>
          </cell>
          <cell r="P205" t="str">
            <v>0</v>
          </cell>
          <cell r="Q205" t="str">
            <v>0</v>
          </cell>
          <cell r="R205" t="str">
            <v>IPEDS</v>
          </cell>
        </row>
        <row r="206">
          <cell r="A206" t="str">
            <v>I</v>
          </cell>
          <cell r="B206" t="str">
            <v>009741</v>
          </cell>
          <cell r="C206" t="str">
            <v>2005</v>
          </cell>
          <cell r="D206" t="str">
            <v>14480</v>
          </cell>
          <cell r="E206" t="str">
            <v>7711</v>
          </cell>
          <cell r="F206" t="str">
            <v>964</v>
          </cell>
          <cell r="G206" t="str">
            <v>1133</v>
          </cell>
          <cell r="H206" t="str">
            <v>2530</v>
          </cell>
          <cell r="I206" t="str">
            <v>2142</v>
          </cell>
          <cell r="J206" t="str">
            <v>7818</v>
          </cell>
          <cell r="K206" t="str">
            <v>6662</v>
          </cell>
          <cell r="L206" t="str">
            <v>10981</v>
          </cell>
          <cell r="M206" t="str">
            <v>0</v>
          </cell>
          <cell r="N206" t="str">
            <v>0</v>
          </cell>
          <cell r="O206" t="str">
            <v>0</v>
          </cell>
          <cell r="P206" t="str">
            <v>0</v>
          </cell>
          <cell r="Q206" t="str">
            <v>0</v>
          </cell>
          <cell r="R206" t="str">
            <v>IPEDS</v>
          </cell>
        </row>
        <row r="207">
          <cell r="A207" t="str">
            <v>I</v>
          </cell>
          <cell r="B207" t="str">
            <v>003661</v>
          </cell>
          <cell r="C207" t="str">
            <v>2005</v>
          </cell>
          <cell r="D207" t="str">
            <v>19268</v>
          </cell>
          <cell r="E207" t="str">
            <v>2277</v>
          </cell>
          <cell r="F207" t="str">
            <v>482</v>
          </cell>
          <cell r="G207" t="str">
            <v>13946</v>
          </cell>
          <cell r="H207" t="str">
            <v>239</v>
          </cell>
          <cell r="I207" t="str">
            <v>2324</v>
          </cell>
          <cell r="J207" t="str">
            <v>8596</v>
          </cell>
          <cell r="K207" t="str">
            <v>10672</v>
          </cell>
          <cell r="L207" t="str">
            <v>14811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0</v>
          </cell>
          <cell r="Q207" t="str">
            <v>0</v>
          </cell>
          <cell r="R207" t="str">
            <v>IPEDS</v>
          </cell>
        </row>
        <row r="208">
          <cell r="A208" t="str">
            <v>I</v>
          </cell>
          <cell r="B208" t="str">
            <v>010115</v>
          </cell>
          <cell r="C208" t="str">
            <v>2005</v>
          </cell>
          <cell r="D208" t="str">
            <v>27337</v>
          </cell>
          <cell r="E208" t="str">
            <v>10827</v>
          </cell>
          <cell r="F208" t="str">
            <v>1830</v>
          </cell>
          <cell r="G208" t="str">
            <v>12330</v>
          </cell>
          <cell r="H208" t="str">
            <v>1412</v>
          </cell>
          <cell r="I208" t="str">
            <v>938</v>
          </cell>
          <cell r="J208" t="str">
            <v>12666</v>
          </cell>
          <cell r="K208" t="str">
            <v>14671</v>
          </cell>
          <cell r="L208" t="str">
            <v>22151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IPEDS</v>
          </cell>
        </row>
        <row r="209">
          <cell r="A209" t="str">
            <v>I</v>
          </cell>
          <cell r="B209" t="str">
            <v>003652</v>
          </cell>
          <cell r="C209" t="str">
            <v>2005</v>
          </cell>
          <cell r="D209" t="str">
            <v>35344</v>
          </cell>
          <cell r="E209" t="str">
            <v>13609</v>
          </cell>
          <cell r="F209" t="str">
            <v>4911</v>
          </cell>
          <cell r="G209" t="str">
            <v>6531</v>
          </cell>
          <cell r="H209" t="str">
            <v>6678</v>
          </cell>
          <cell r="I209" t="str">
            <v>3615</v>
          </cell>
          <cell r="J209" t="str">
            <v>16789</v>
          </cell>
          <cell r="K209" t="str">
            <v>18555</v>
          </cell>
          <cell r="L209" t="str">
            <v>28828</v>
          </cell>
          <cell r="M209" t="str">
            <v>0</v>
          </cell>
          <cell r="N209" t="str">
            <v>0</v>
          </cell>
          <cell r="O209" t="str">
            <v>0</v>
          </cell>
          <cell r="P209" t="str">
            <v>0</v>
          </cell>
          <cell r="Q209" t="str">
            <v>0</v>
          </cell>
          <cell r="R209" t="str">
            <v>IPEDS</v>
          </cell>
        </row>
        <row r="210">
          <cell r="A210" t="str">
            <v>I</v>
          </cell>
          <cell r="B210" t="str">
            <v>003594</v>
          </cell>
          <cell r="C210" t="str">
            <v>2005</v>
          </cell>
          <cell r="D210" t="str">
            <v>31958</v>
          </cell>
          <cell r="E210" t="str">
            <v>21498</v>
          </cell>
          <cell r="F210" t="str">
            <v>3627</v>
          </cell>
          <cell r="G210" t="str">
            <v>3200</v>
          </cell>
          <cell r="H210" t="str">
            <v>1377</v>
          </cell>
          <cell r="I210" t="str">
            <v>2256</v>
          </cell>
          <cell r="J210" t="str">
            <v>13645</v>
          </cell>
          <cell r="K210" t="str">
            <v>18313</v>
          </cell>
          <cell r="L210" t="str">
            <v>25924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IPEDS</v>
          </cell>
        </row>
        <row r="211">
          <cell r="A211" t="str">
            <v>O</v>
          </cell>
          <cell r="B211" t="str">
            <v>107983</v>
          </cell>
          <cell r="C211" t="str">
            <v>2005</v>
          </cell>
          <cell r="D211" t="str">
            <v>3109</v>
          </cell>
          <cell r="E211" t="str">
            <v>2050</v>
          </cell>
          <cell r="F211" t="str">
            <v>836</v>
          </cell>
          <cell r="G211" t="str">
            <v>32</v>
          </cell>
          <cell r="H211" t="str">
            <v>24</v>
          </cell>
          <cell r="I211" t="str">
            <v>167</v>
          </cell>
          <cell r="J211" t="str">
            <v>1279</v>
          </cell>
          <cell r="K211" t="str">
            <v>1830</v>
          </cell>
          <cell r="L211" t="str">
            <v>2718</v>
          </cell>
          <cell r="M211" t="str">
            <v>0</v>
          </cell>
          <cell r="N211" t="str">
            <v>0</v>
          </cell>
          <cell r="O211" t="str">
            <v>0</v>
          </cell>
          <cell r="P211" t="str">
            <v>0</v>
          </cell>
          <cell r="Q211" t="str">
            <v>0</v>
          </cell>
          <cell r="R211" t="str">
            <v>IPEDS</v>
          </cell>
        </row>
        <row r="212">
          <cell r="A212" t="str">
            <v>O</v>
          </cell>
          <cell r="B212" t="str">
            <v>139764</v>
          </cell>
          <cell r="C212" t="str">
            <v>2005</v>
          </cell>
          <cell r="D212" t="str">
            <v>2427</v>
          </cell>
          <cell r="E212" t="str">
            <v>1533</v>
          </cell>
          <cell r="F212" t="str">
            <v>784</v>
          </cell>
          <cell r="G212" t="str">
            <v>21</v>
          </cell>
          <cell r="H212" t="str">
            <v>28</v>
          </cell>
          <cell r="I212" t="str">
            <v>61</v>
          </cell>
          <cell r="J212" t="str">
            <v>823</v>
          </cell>
          <cell r="K212" t="str">
            <v>1604</v>
          </cell>
          <cell r="L212" t="str">
            <v>2008</v>
          </cell>
          <cell r="M212" t="str">
            <v>0</v>
          </cell>
          <cell r="N212" t="str">
            <v>0</v>
          </cell>
          <cell r="O212" t="str">
            <v>0</v>
          </cell>
          <cell r="P212" t="str">
            <v>0</v>
          </cell>
          <cell r="Q212" t="str">
            <v>0</v>
          </cell>
          <cell r="R212" t="str">
            <v>IPEDS</v>
          </cell>
        </row>
        <row r="213">
          <cell r="A213" t="str">
            <v>O</v>
          </cell>
          <cell r="B213" t="str">
            <v>145336</v>
          </cell>
          <cell r="C213" t="str">
            <v>2005</v>
          </cell>
          <cell r="D213" t="str">
            <v>5405</v>
          </cell>
          <cell r="E213" t="str">
            <v>2731</v>
          </cell>
          <cell r="F213" t="str">
            <v>1856</v>
          </cell>
          <cell r="G213" t="str">
            <v>310</v>
          </cell>
          <cell r="H213" t="str">
            <v>90</v>
          </cell>
          <cell r="I213" t="str">
            <v>418</v>
          </cell>
          <cell r="J213" t="str">
            <v>1538</v>
          </cell>
          <cell r="K213" t="str">
            <v>3867</v>
          </cell>
          <cell r="L213" t="str">
            <v>2906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IPEDS</v>
          </cell>
        </row>
        <row r="214">
          <cell r="A214" t="str">
            <v>O</v>
          </cell>
          <cell r="B214" t="str">
            <v>148654</v>
          </cell>
          <cell r="C214" t="str">
            <v>2005</v>
          </cell>
          <cell r="D214" t="str">
            <v>4517</v>
          </cell>
          <cell r="E214" t="str">
            <v>3460</v>
          </cell>
          <cell r="F214" t="str">
            <v>365</v>
          </cell>
          <cell r="G214" t="str">
            <v>76</v>
          </cell>
          <cell r="H214" t="str">
            <v>119</v>
          </cell>
          <cell r="I214" t="str">
            <v>497</v>
          </cell>
          <cell r="J214" t="str">
            <v>1844</v>
          </cell>
          <cell r="K214" t="str">
            <v>2673</v>
          </cell>
          <cell r="L214" t="str">
            <v>2983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IPEDS</v>
          </cell>
        </row>
        <row r="215">
          <cell r="A215" t="str">
            <v>O</v>
          </cell>
          <cell r="B215" t="str">
            <v>151342</v>
          </cell>
          <cell r="C215" t="str">
            <v>2005</v>
          </cell>
          <cell r="D215" t="str">
            <v>7459</v>
          </cell>
          <cell r="E215" t="str">
            <v>6205</v>
          </cell>
          <cell r="F215" t="str">
            <v>486</v>
          </cell>
          <cell r="G215" t="str">
            <v>221</v>
          </cell>
          <cell r="H215" t="str">
            <v>97</v>
          </cell>
          <cell r="I215" t="str">
            <v>450</v>
          </cell>
          <cell r="J215" t="str">
            <v>2786</v>
          </cell>
          <cell r="K215" t="str">
            <v>4673</v>
          </cell>
          <cell r="L215" t="str">
            <v>5280</v>
          </cell>
          <cell r="M215" t="str">
            <v>0</v>
          </cell>
          <cell r="N215" t="str">
            <v>0</v>
          </cell>
          <cell r="O215" t="str">
            <v>0</v>
          </cell>
          <cell r="P215" t="str">
            <v>0</v>
          </cell>
          <cell r="Q215" t="str">
            <v>0</v>
          </cell>
          <cell r="R215" t="str">
            <v>IPEDS</v>
          </cell>
        </row>
        <row r="216">
          <cell r="A216" t="str">
            <v>O</v>
          </cell>
          <cell r="B216" t="str">
            <v>159416</v>
          </cell>
          <cell r="C216" t="str">
            <v>2005</v>
          </cell>
          <cell r="D216" t="str">
            <v>4370</v>
          </cell>
          <cell r="E216" t="str">
            <v>2831</v>
          </cell>
          <cell r="F216" t="str">
            <v>1059</v>
          </cell>
          <cell r="G216" t="str">
            <v>102</v>
          </cell>
          <cell r="H216" t="str">
            <v>86</v>
          </cell>
          <cell r="I216" t="str">
            <v>292</v>
          </cell>
          <cell r="J216" t="str">
            <v>1571</v>
          </cell>
          <cell r="K216" t="str">
            <v>2799</v>
          </cell>
          <cell r="L216" t="str">
            <v>3409</v>
          </cell>
          <cell r="M216" t="str">
            <v>0</v>
          </cell>
          <cell r="N216" t="str">
            <v>0</v>
          </cell>
          <cell r="O216" t="str">
            <v>0</v>
          </cell>
          <cell r="P216" t="str">
            <v>0</v>
          </cell>
          <cell r="Q216" t="str">
            <v>0</v>
          </cell>
          <cell r="R216" t="str">
            <v>IPEDS</v>
          </cell>
        </row>
        <row r="217">
          <cell r="A217" t="str">
            <v>O</v>
          </cell>
          <cell r="B217" t="str">
            <v>161873</v>
          </cell>
          <cell r="C217" t="str">
            <v>2005</v>
          </cell>
          <cell r="D217" t="str">
            <v>4895</v>
          </cell>
          <cell r="E217" t="str">
            <v>2438</v>
          </cell>
          <cell r="F217" t="str">
            <v>1288</v>
          </cell>
          <cell r="G217" t="str">
            <v>91</v>
          </cell>
          <cell r="H217" t="str">
            <v>187</v>
          </cell>
          <cell r="I217" t="str">
            <v>891</v>
          </cell>
          <cell r="J217" t="str">
            <v>2063</v>
          </cell>
          <cell r="K217" t="str">
            <v>2832</v>
          </cell>
          <cell r="L217" t="str">
            <v>3393</v>
          </cell>
          <cell r="M217" t="str">
            <v>0</v>
          </cell>
          <cell r="N217" t="str">
            <v>0</v>
          </cell>
          <cell r="O217" t="str">
            <v>0</v>
          </cell>
          <cell r="P217" t="str">
            <v>0</v>
          </cell>
          <cell r="Q217" t="str">
            <v>0</v>
          </cell>
          <cell r="R217" t="str">
            <v>IPEDS</v>
          </cell>
        </row>
        <row r="218">
          <cell r="A218" t="str">
            <v>O</v>
          </cell>
          <cell r="B218" t="str">
            <v>171137</v>
          </cell>
          <cell r="C218" t="str">
            <v>2005</v>
          </cell>
          <cell r="D218" t="str">
            <v>8369</v>
          </cell>
          <cell r="E218" t="str">
            <v>5767</v>
          </cell>
          <cell r="F218" t="str">
            <v>706</v>
          </cell>
          <cell r="G218" t="str">
            <v>234</v>
          </cell>
          <cell r="H218" t="str">
            <v>565</v>
          </cell>
          <cell r="I218" t="str">
            <v>1097</v>
          </cell>
          <cell r="J218" t="str">
            <v>4102</v>
          </cell>
          <cell r="K218" t="str">
            <v>4267</v>
          </cell>
          <cell r="L218" t="str">
            <v>5806</v>
          </cell>
          <cell r="M218" t="str">
            <v>0</v>
          </cell>
          <cell r="N218" t="str">
            <v>0</v>
          </cell>
          <cell r="O218" t="str">
            <v>0</v>
          </cell>
          <cell r="P218" t="str">
            <v>0</v>
          </cell>
          <cell r="Q218" t="str">
            <v>0</v>
          </cell>
          <cell r="R218" t="str">
            <v>IPEDS</v>
          </cell>
        </row>
        <row r="219">
          <cell r="A219" t="str">
            <v>O</v>
          </cell>
          <cell r="B219" t="str">
            <v>180948</v>
          </cell>
          <cell r="C219" t="str">
            <v>2005</v>
          </cell>
          <cell r="D219" t="str">
            <v>2472</v>
          </cell>
          <cell r="E219" t="str">
            <v>2103</v>
          </cell>
          <cell r="F219" t="str">
            <v>38</v>
          </cell>
          <cell r="G219" t="str">
            <v>61</v>
          </cell>
          <cell r="H219" t="str">
            <v>24</v>
          </cell>
          <cell r="I219" t="str">
            <v>246</v>
          </cell>
          <cell r="J219" t="str">
            <v>1015</v>
          </cell>
          <cell r="K219" t="str">
            <v>1457</v>
          </cell>
          <cell r="L219" t="str">
            <v>1988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IPEDS</v>
          </cell>
        </row>
        <row r="220">
          <cell r="A220" t="str">
            <v>O</v>
          </cell>
          <cell r="B220" t="str">
            <v>188304</v>
          </cell>
          <cell r="C220" t="str">
            <v>2005</v>
          </cell>
          <cell r="D220" t="str">
            <v>2753</v>
          </cell>
          <cell r="E220" t="str">
            <v>1118</v>
          </cell>
          <cell r="F220" t="str">
            <v>70</v>
          </cell>
          <cell r="G220" t="str">
            <v>1134</v>
          </cell>
          <cell r="H220" t="str">
            <v>16</v>
          </cell>
          <cell r="I220" t="str">
            <v>415</v>
          </cell>
          <cell r="J220" t="str">
            <v>971</v>
          </cell>
          <cell r="K220" t="str">
            <v>1782</v>
          </cell>
          <cell r="L220" t="str">
            <v>1916</v>
          </cell>
          <cell r="M220" t="str">
            <v>0</v>
          </cell>
          <cell r="N220" t="str">
            <v>0</v>
          </cell>
          <cell r="O220" t="str">
            <v>0</v>
          </cell>
          <cell r="P220" t="str">
            <v>0</v>
          </cell>
          <cell r="Q220" t="str">
            <v>0</v>
          </cell>
          <cell r="R220" t="str">
            <v>IPEDS</v>
          </cell>
        </row>
        <row r="221">
          <cell r="A221" t="str">
            <v>O</v>
          </cell>
          <cell r="B221" t="str">
            <v>207306</v>
          </cell>
          <cell r="C221" t="str">
            <v>2005</v>
          </cell>
          <cell r="D221" t="str">
            <v>2102</v>
          </cell>
          <cell r="E221" t="str">
            <v>1805</v>
          </cell>
          <cell r="F221" t="str">
            <v>84</v>
          </cell>
          <cell r="G221" t="str">
            <v>67</v>
          </cell>
          <cell r="H221" t="str">
            <v>17</v>
          </cell>
          <cell r="I221" t="str">
            <v>129</v>
          </cell>
          <cell r="J221" t="str">
            <v>835</v>
          </cell>
          <cell r="K221" t="str">
            <v>1267</v>
          </cell>
          <cell r="L221" t="str">
            <v>1767</v>
          </cell>
          <cell r="M221" t="str">
            <v>0</v>
          </cell>
          <cell r="N221" t="str">
            <v>0</v>
          </cell>
          <cell r="O221" t="str">
            <v>0</v>
          </cell>
          <cell r="P221" t="str">
            <v>0</v>
          </cell>
          <cell r="Q221" t="str">
            <v>0</v>
          </cell>
          <cell r="R221" t="str">
            <v>IPEDS</v>
          </cell>
        </row>
        <row r="222">
          <cell r="A222" t="str">
            <v>I</v>
          </cell>
          <cell r="B222" t="str">
            <v>029269</v>
          </cell>
          <cell r="C222" t="str">
            <v>2005</v>
          </cell>
          <cell r="D222" t="str">
            <v>1653</v>
          </cell>
          <cell r="E222" t="str">
            <v>1285</v>
          </cell>
          <cell r="F222" t="str">
            <v>266</v>
          </cell>
          <cell r="G222" t="str">
            <v>60</v>
          </cell>
          <cell r="H222" t="str">
            <v>15</v>
          </cell>
          <cell r="I222" t="str">
            <v>27</v>
          </cell>
          <cell r="J222" t="str">
            <v>439</v>
          </cell>
          <cell r="K222" t="str">
            <v>1214</v>
          </cell>
          <cell r="L222" t="str">
            <v>908</v>
          </cell>
          <cell r="M222" t="str">
            <v>0</v>
          </cell>
          <cell r="N222" t="str">
            <v>0</v>
          </cell>
          <cell r="O222" t="str">
            <v>0</v>
          </cell>
          <cell r="P222" t="str">
            <v>0</v>
          </cell>
          <cell r="Q222" t="str">
            <v>0</v>
          </cell>
          <cell r="R222" t="str">
            <v>IPEDS</v>
          </cell>
        </row>
        <row r="223">
          <cell r="A223" t="str">
            <v>I</v>
          </cell>
          <cell r="B223" t="str">
            <v>011711</v>
          </cell>
          <cell r="C223" t="str">
            <v>2005</v>
          </cell>
          <cell r="D223" t="str">
            <v>7853</v>
          </cell>
          <cell r="E223" t="str">
            <v>4947</v>
          </cell>
          <cell r="F223" t="str">
            <v>726</v>
          </cell>
          <cell r="G223" t="str">
            <v>1120</v>
          </cell>
          <cell r="H223" t="str">
            <v>435</v>
          </cell>
          <cell r="I223" t="str">
            <v>625</v>
          </cell>
          <cell r="J223" t="str">
            <v>2710</v>
          </cell>
          <cell r="K223" t="str">
            <v>5143</v>
          </cell>
          <cell r="L223" t="str">
            <v>5036</v>
          </cell>
          <cell r="M223" t="str">
            <v>0</v>
          </cell>
          <cell r="N223" t="str">
            <v>0</v>
          </cell>
          <cell r="O223" t="str">
            <v>0</v>
          </cell>
          <cell r="P223" t="str">
            <v>0</v>
          </cell>
          <cell r="Q223" t="str">
            <v>0</v>
          </cell>
          <cell r="R223" t="str">
            <v>IPEDS</v>
          </cell>
        </row>
        <row r="224">
          <cell r="A224" t="str">
            <v>I</v>
          </cell>
          <cell r="B224" t="str">
            <v>013231</v>
          </cell>
          <cell r="C224" t="str">
            <v>2005</v>
          </cell>
          <cell r="D224" t="str">
            <v>2491</v>
          </cell>
          <cell r="E224" t="str">
            <v>1513</v>
          </cell>
          <cell r="F224" t="str">
            <v>313</v>
          </cell>
          <cell r="G224" t="str">
            <v>412</v>
          </cell>
          <cell r="H224" t="str">
            <v>202</v>
          </cell>
          <cell r="I224" t="str">
            <v>51</v>
          </cell>
          <cell r="J224" t="str">
            <v>750</v>
          </cell>
          <cell r="K224" t="str">
            <v>1741</v>
          </cell>
          <cell r="L224" t="str">
            <v>1386</v>
          </cell>
          <cell r="M224" t="str">
            <v>0</v>
          </cell>
          <cell r="N224" t="str">
            <v>0</v>
          </cell>
          <cell r="O224" t="str">
            <v>0</v>
          </cell>
          <cell r="P224" t="str">
            <v>0</v>
          </cell>
          <cell r="Q224" t="str">
            <v>0</v>
          </cell>
          <cell r="R224" t="str">
            <v>IPEDS</v>
          </cell>
        </row>
        <row r="225">
          <cell r="A225" t="str">
            <v>O</v>
          </cell>
          <cell r="B225" t="str">
            <v>100654</v>
          </cell>
          <cell r="C225" t="str">
            <v>2005</v>
          </cell>
          <cell r="D225" t="str">
            <v>6182</v>
          </cell>
          <cell r="E225" t="str">
            <v>419</v>
          </cell>
          <cell r="F225" t="str">
            <v>5468</v>
          </cell>
          <cell r="G225" t="str">
            <v>28</v>
          </cell>
          <cell r="H225" t="str">
            <v>17</v>
          </cell>
          <cell r="I225" t="str">
            <v>250</v>
          </cell>
          <cell r="J225" t="str">
            <v>2717</v>
          </cell>
          <cell r="K225" t="str">
            <v>3465</v>
          </cell>
          <cell r="L225" t="str">
            <v>5497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IPEDS</v>
          </cell>
        </row>
        <row r="226">
          <cell r="A226" t="str">
            <v>O</v>
          </cell>
          <cell r="B226" t="str">
            <v>106467</v>
          </cell>
          <cell r="C226" t="str">
            <v>2005</v>
          </cell>
          <cell r="D226" t="str">
            <v>6842</v>
          </cell>
          <cell r="E226" t="str">
            <v>6054</v>
          </cell>
          <cell r="F226" t="str">
            <v>292</v>
          </cell>
          <cell r="G226" t="str">
            <v>132</v>
          </cell>
          <cell r="H226" t="str">
            <v>71</v>
          </cell>
          <cell r="I226" t="str">
            <v>293</v>
          </cell>
          <cell r="J226" t="str">
            <v>3117</v>
          </cell>
          <cell r="K226" t="str">
            <v>3725</v>
          </cell>
          <cell r="L226" t="str">
            <v>6030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IPEDS</v>
          </cell>
        </row>
        <row r="227">
          <cell r="A227" t="str">
            <v>O</v>
          </cell>
          <cell r="B227" t="str">
            <v>110547</v>
          </cell>
          <cell r="C227" t="str">
            <v>2005</v>
          </cell>
          <cell r="D227" t="str">
            <v>12357</v>
          </cell>
          <cell r="E227" t="str">
            <v>1958</v>
          </cell>
          <cell r="F227" t="str">
            <v>3259</v>
          </cell>
          <cell r="G227" t="str">
            <v>4013</v>
          </cell>
          <cell r="H227" t="str">
            <v>1080</v>
          </cell>
          <cell r="I227" t="str">
            <v>2047</v>
          </cell>
          <cell r="J227" t="str">
            <v>3782</v>
          </cell>
          <cell r="K227" t="str">
            <v>8575</v>
          </cell>
          <cell r="L227" t="str">
            <v>8909</v>
          </cell>
          <cell r="M227" t="str">
            <v>0</v>
          </cell>
          <cell r="N227" t="str">
            <v>0</v>
          </cell>
          <cell r="O227" t="str">
            <v>0</v>
          </cell>
          <cell r="P227" t="str">
            <v>0</v>
          </cell>
          <cell r="Q227" t="str">
            <v>0</v>
          </cell>
          <cell r="R227" t="str">
            <v>IPEDS</v>
          </cell>
        </row>
        <row r="228">
          <cell r="A228" t="str">
            <v>O</v>
          </cell>
          <cell r="B228" t="str">
            <v>111188</v>
          </cell>
          <cell r="C228" t="str">
            <v>2005</v>
          </cell>
          <cell r="D228" t="str">
            <v>859</v>
          </cell>
          <cell r="E228" t="str">
            <v>465</v>
          </cell>
          <cell r="F228" t="str">
            <v>21</v>
          </cell>
          <cell r="G228" t="str">
            <v>63</v>
          </cell>
          <cell r="H228" t="str">
            <v>97</v>
          </cell>
          <cell r="I228" t="str">
            <v>213</v>
          </cell>
          <cell r="J228" t="str">
            <v>676</v>
          </cell>
          <cell r="K228" t="str">
            <v>183</v>
          </cell>
          <cell r="L228" t="str">
            <v>765</v>
          </cell>
          <cell r="M228" t="str">
            <v>0</v>
          </cell>
          <cell r="N228" t="str">
            <v>0</v>
          </cell>
          <cell r="O228" t="str">
            <v>0</v>
          </cell>
          <cell r="P228" t="str">
            <v>0</v>
          </cell>
          <cell r="Q228" t="str">
            <v>0</v>
          </cell>
          <cell r="R228" t="str">
            <v>IPEDS</v>
          </cell>
        </row>
        <row r="229">
          <cell r="A229" t="str">
            <v>O</v>
          </cell>
          <cell r="B229" t="str">
            <v>126580</v>
          </cell>
          <cell r="C229" t="str">
            <v>2005</v>
          </cell>
          <cell r="D229" t="str">
            <v>9333</v>
          </cell>
          <cell r="E229" t="str">
            <v>7152</v>
          </cell>
          <cell r="F229" t="str">
            <v>345</v>
          </cell>
          <cell r="G229" t="str">
            <v>741</v>
          </cell>
          <cell r="H229" t="str">
            <v>401</v>
          </cell>
          <cell r="I229" t="str">
            <v>694</v>
          </cell>
          <cell r="J229" t="str">
            <v>3627</v>
          </cell>
          <cell r="K229" t="str">
            <v>5706</v>
          </cell>
          <cell r="L229" t="str">
            <v>6821</v>
          </cell>
          <cell r="M229" t="str">
            <v>0</v>
          </cell>
          <cell r="N229" t="str">
            <v>0</v>
          </cell>
          <cell r="O229" t="str">
            <v>0</v>
          </cell>
          <cell r="P229" t="str">
            <v>0</v>
          </cell>
          <cell r="Q229" t="str">
            <v>0</v>
          </cell>
          <cell r="R229" t="str">
            <v>IPEDS</v>
          </cell>
        </row>
        <row r="230">
          <cell r="A230" t="str">
            <v>O</v>
          </cell>
          <cell r="B230" t="str">
            <v>128106</v>
          </cell>
          <cell r="C230" t="str">
            <v>2005</v>
          </cell>
          <cell r="D230" t="str">
            <v>5870</v>
          </cell>
          <cell r="E230" t="str">
            <v>3268</v>
          </cell>
          <cell r="F230" t="str">
            <v>261</v>
          </cell>
          <cell r="G230" t="str">
            <v>1297</v>
          </cell>
          <cell r="H230" t="str">
            <v>120</v>
          </cell>
          <cell r="I230" t="str">
            <v>924</v>
          </cell>
          <cell r="J230" t="str">
            <v>2235</v>
          </cell>
          <cell r="K230" t="str">
            <v>3635</v>
          </cell>
          <cell r="L230" t="str">
            <v>4356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IPEDS</v>
          </cell>
        </row>
        <row r="231">
          <cell r="A231" t="str">
            <v>O</v>
          </cell>
          <cell r="B231" t="str">
            <v>138354</v>
          </cell>
          <cell r="C231" t="str">
            <v>2005</v>
          </cell>
          <cell r="D231" t="str">
            <v>9632</v>
          </cell>
          <cell r="E231" t="str">
            <v>7378</v>
          </cell>
          <cell r="F231" t="str">
            <v>933</v>
          </cell>
          <cell r="G231" t="str">
            <v>477</v>
          </cell>
          <cell r="H231" t="str">
            <v>375</v>
          </cell>
          <cell r="I231" t="str">
            <v>469</v>
          </cell>
          <cell r="J231" t="str">
            <v>3814</v>
          </cell>
          <cell r="K231" t="str">
            <v>5818</v>
          </cell>
          <cell r="L231" t="str">
            <v>7507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IPEDS</v>
          </cell>
        </row>
        <row r="232">
          <cell r="A232" t="str">
            <v>O</v>
          </cell>
          <cell r="B232" t="str">
            <v>139366</v>
          </cell>
          <cell r="C232" t="str">
            <v>2005</v>
          </cell>
          <cell r="D232" t="str">
            <v>7469</v>
          </cell>
          <cell r="E232" t="str">
            <v>4590</v>
          </cell>
          <cell r="F232" t="str">
            <v>2400</v>
          </cell>
          <cell r="G232" t="str">
            <v>236</v>
          </cell>
          <cell r="H232" t="str">
            <v>129</v>
          </cell>
          <cell r="I232" t="str">
            <v>114</v>
          </cell>
          <cell r="J232" t="str">
            <v>2878</v>
          </cell>
          <cell r="K232" t="str">
            <v>4591</v>
          </cell>
          <cell r="L232" t="str">
            <v>5798</v>
          </cell>
          <cell r="M232" t="str">
            <v>0</v>
          </cell>
          <cell r="N232" t="str">
            <v>0</v>
          </cell>
          <cell r="O232" t="str">
            <v>0</v>
          </cell>
          <cell r="P232" t="str">
            <v>0</v>
          </cell>
          <cell r="Q232" t="str">
            <v>0</v>
          </cell>
          <cell r="R232" t="str">
            <v>IPEDS</v>
          </cell>
        </row>
        <row r="233">
          <cell r="A233" t="str">
            <v>O</v>
          </cell>
          <cell r="B233" t="str">
            <v>144005</v>
          </cell>
          <cell r="C233" t="str">
            <v>2005</v>
          </cell>
          <cell r="D233" t="str">
            <v>7131</v>
          </cell>
          <cell r="E233" t="str">
            <v>589</v>
          </cell>
          <cell r="F233" t="str">
            <v>5775</v>
          </cell>
          <cell r="G233" t="str">
            <v>451</v>
          </cell>
          <cell r="H233" t="str">
            <v>56</v>
          </cell>
          <cell r="I233" t="str">
            <v>260</v>
          </cell>
          <cell r="J233" t="str">
            <v>2053</v>
          </cell>
          <cell r="K233" t="str">
            <v>5078</v>
          </cell>
          <cell r="L233" t="str">
            <v>5119</v>
          </cell>
          <cell r="M233" t="str">
            <v>0</v>
          </cell>
          <cell r="N233" t="str">
            <v>0</v>
          </cell>
          <cell r="O233" t="str">
            <v>0</v>
          </cell>
          <cell r="P233" t="str">
            <v>0</v>
          </cell>
          <cell r="Q233" t="str">
            <v>0</v>
          </cell>
          <cell r="R233" t="str">
            <v>IPEDS</v>
          </cell>
        </row>
        <row r="234">
          <cell r="A234" t="str">
            <v>O</v>
          </cell>
          <cell r="B234" t="str">
            <v>148654</v>
          </cell>
          <cell r="C234" t="str">
            <v>2005</v>
          </cell>
          <cell r="D234" t="str">
            <v>4517</v>
          </cell>
          <cell r="E234" t="str">
            <v>3460</v>
          </cell>
          <cell r="F234" t="str">
            <v>365</v>
          </cell>
          <cell r="G234" t="str">
            <v>76</v>
          </cell>
          <cell r="H234" t="str">
            <v>119</v>
          </cell>
          <cell r="I234" t="str">
            <v>497</v>
          </cell>
          <cell r="J234" t="str">
            <v>1844</v>
          </cell>
          <cell r="K234" t="str">
            <v>2673</v>
          </cell>
          <cell r="L234" t="str">
            <v>2983</v>
          </cell>
          <cell r="M234" t="str">
            <v>0</v>
          </cell>
          <cell r="N234" t="str">
            <v>0</v>
          </cell>
          <cell r="O234" t="str">
            <v>0</v>
          </cell>
          <cell r="P234" t="str">
            <v>0</v>
          </cell>
          <cell r="Q234" t="str">
            <v>0</v>
          </cell>
          <cell r="R234" t="str">
            <v>IPEDS</v>
          </cell>
        </row>
        <row r="235">
          <cell r="A235" t="str">
            <v>O</v>
          </cell>
          <cell r="B235" t="str">
            <v>157447</v>
          </cell>
          <cell r="C235" t="str">
            <v>2005</v>
          </cell>
          <cell r="D235" t="str">
            <v>14004</v>
          </cell>
          <cell r="E235" t="str">
            <v>12372</v>
          </cell>
          <cell r="F235" t="str">
            <v>664</v>
          </cell>
          <cell r="G235" t="str">
            <v>140</v>
          </cell>
          <cell r="H235" t="str">
            <v>147</v>
          </cell>
          <cell r="I235" t="str">
            <v>681</v>
          </cell>
          <cell r="J235" t="str">
            <v>5798</v>
          </cell>
          <cell r="K235" t="str">
            <v>8206</v>
          </cell>
          <cell r="L235" t="str">
            <v>11385</v>
          </cell>
          <cell r="M235" t="str">
            <v>0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IPEDS</v>
          </cell>
        </row>
        <row r="236">
          <cell r="A236" t="str">
            <v>O</v>
          </cell>
          <cell r="B236" t="str">
            <v>161299</v>
          </cell>
          <cell r="C236" t="str">
            <v>2005</v>
          </cell>
          <cell r="D236" t="str">
            <v>839</v>
          </cell>
          <cell r="E236" t="str">
            <v>788</v>
          </cell>
          <cell r="F236" t="str">
            <v>4</v>
          </cell>
          <cell r="G236" t="str">
            <v>9</v>
          </cell>
          <cell r="H236" t="str">
            <v>5</v>
          </cell>
          <cell r="I236" t="str">
            <v>33</v>
          </cell>
          <cell r="J236" t="str">
            <v>708</v>
          </cell>
          <cell r="K236" t="str">
            <v>131</v>
          </cell>
          <cell r="L236" t="str">
            <v>826</v>
          </cell>
          <cell r="M236" t="str">
            <v>0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IPEDS</v>
          </cell>
        </row>
        <row r="237">
          <cell r="A237" t="str">
            <v>O</v>
          </cell>
          <cell r="B237" t="str">
            <v>161554</v>
          </cell>
          <cell r="C237" t="str">
            <v>2005</v>
          </cell>
          <cell r="D237" t="str">
            <v>10974</v>
          </cell>
          <cell r="E237" t="str">
            <v>10474</v>
          </cell>
          <cell r="F237" t="str">
            <v>138</v>
          </cell>
          <cell r="G237" t="str">
            <v>88</v>
          </cell>
          <cell r="H237" t="str">
            <v>132</v>
          </cell>
          <cell r="I237" t="str">
            <v>142</v>
          </cell>
          <cell r="J237" t="str">
            <v>4250</v>
          </cell>
          <cell r="K237" t="str">
            <v>6724</v>
          </cell>
          <cell r="L237" t="str">
            <v>7953</v>
          </cell>
          <cell r="M237" t="str">
            <v>0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IPEDS</v>
          </cell>
        </row>
        <row r="238">
          <cell r="A238" t="str">
            <v>O</v>
          </cell>
          <cell r="B238" t="str">
            <v>166692</v>
          </cell>
          <cell r="C238" t="str">
            <v>2005</v>
          </cell>
          <cell r="D238" t="str">
            <v>1008</v>
          </cell>
          <cell r="E238" t="str">
            <v>964</v>
          </cell>
          <cell r="F238" t="str">
            <v>7</v>
          </cell>
          <cell r="G238" t="str">
            <v>10</v>
          </cell>
          <cell r="H238" t="str">
            <v>14</v>
          </cell>
          <cell r="I238" t="str">
            <v>13</v>
          </cell>
          <cell r="J238" t="str">
            <v>895</v>
          </cell>
          <cell r="K238" t="str">
            <v>113</v>
          </cell>
          <cell r="L238" t="str">
            <v>969</v>
          </cell>
          <cell r="M238" t="str">
            <v>0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IPEDS</v>
          </cell>
        </row>
        <row r="239">
          <cell r="A239" t="str">
            <v>O</v>
          </cell>
          <cell r="B239" t="str">
            <v>168430</v>
          </cell>
          <cell r="C239" t="str">
            <v>2005</v>
          </cell>
          <cell r="D239" t="str">
            <v>5471</v>
          </cell>
          <cell r="E239" t="str">
            <v>4264</v>
          </cell>
          <cell r="F239" t="str">
            <v>196</v>
          </cell>
          <cell r="G239" t="str">
            <v>180</v>
          </cell>
          <cell r="H239" t="str">
            <v>150</v>
          </cell>
          <cell r="I239" t="str">
            <v>681</v>
          </cell>
          <cell r="J239" t="str">
            <v>2029</v>
          </cell>
          <cell r="K239" t="str">
            <v>3442</v>
          </cell>
          <cell r="L239" t="str">
            <v>4164</v>
          </cell>
          <cell r="M239" t="str">
            <v>0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IPEDS</v>
          </cell>
        </row>
        <row r="240">
          <cell r="A240" t="str">
            <v>O</v>
          </cell>
          <cell r="B240" t="str">
            <v>175856</v>
          </cell>
          <cell r="C240" t="str">
            <v>2005</v>
          </cell>
          <cell r="D240" t="str">
            <v>8416</v>
          </cell>
          <cell r="E240" t="str">
            <v>323</v>
          </cell>
          <cell r="F240" t="str">
            <v>7815</v>
          </cell>
          <cell r="G240" t="str">
            <v>29</v>
          </cell>
          <cell r="H240" t="str">
            <v>46</v>
          </cell>
          <cell r="I240" t="str">
            <v>203</v>
          </cell>
          <cell r="J240" t="str">
            <v>2952</v>
          </cell>
          <cell r="K240" t="str">
            <v>5464</v>
          </cell>
          <cell r="L240" t="str">
            <v>7200</v>
          </cell>
          <cell r="M240" t="str">
            <v>0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IPEDS</v>
          </cell>
        </row>
        <row r="241">
          <cell r="A241" t="str">
            <v>O</v>
          </cell>
          <cell r="B241" t="str">
            <v>188304</v>
          </cell>
          <cell r="C241" t="str">
            <v>2005</v>
          </cell>
          <cell r="D241" t="str">
            <v>2753</v>
          </cell>
          <cell r="E241" t="str">
            <v>1118</v>
          </cell>
          <cell r="F241" t="str">
            <v>70</v>
          </cell>
          <cell r="G241" t="str">
            <v>1134</v>
          </cell>
          <cell r="H241" t="str">
            <v>16</v>
          </cell>
          <cell r="I241" t="str">
            <v>415</v>
          </cell>
          <cell r="J241" t="str">
            <v>971</v>
          </cell>
          <cell r="K241" t="str">
            <v>1782</v>
          </cell>
          <cell r="L241" t="str">
            <v>1916</v>
          </cell>
          <cell r="M241" t="str">
            <v>0</v>
          </cell>
          <cell r="N241" t="str">
            <v>0</v>
          </cell>
          <cell r="O241" t="str">
            <v>0</v>
          </cell>
          <cell r="P241" t="str">
            <v>0</v>
          </cell>
          <cell r="Q241" t="str">
            <v>0</v>
          </cell>
          <cell r="R241" t="str">
            <v>IPEDS</v>
          </cell>
        </row>
        <row r="242">
          <cell r="A242" t="str">
            <v>O</v>
          </cell>
          <cell r="B242" t="str">
            <v>206604</v>
          </cell>
          <cell r="C242" t="str">
            <v>2005</v>
          </cell>
          <cell r="D242" t="str">
            <v>16207</v>
          </cell>
          <cell r="E242" t="str">
            <v>12188</v>
          </cell>
          <cell r="F242" t="str">
            <v>1791</v>
          </cell>
          <cell r="G242" t="str">
            <v>205</v>
          </cell>
          <cell r="H242" t="str">
            <v>413</v>
          </cell>
          <cell r="I242" t="str">
            <v>1610</v>
          </cell>
          <cell r="J242" t="str">
            <v>7006</v>
          </cell>
          <cell r="K242" t="str">
            <v>9201</v>
          </cell>
          <cell r="L242" t="str">
            <v>14050</v>
          </cell>
          <cell r="M242" t="str">
            <v>0</v>
          </cell>
          <cell r="N242" t="str">
            <v>0</v>
          </cell>
          <cell r="O242" t="str">
            <v>0</v>
          </cell>
          <cell r="P242" t="str">
            <v>0</v>
          </cell>
          <cell r="Q242" t="str">
            <v>0</v>
          </cell>
          <cell r="R242" t="str">
            <v>IPEDS</v>
          </cell>
        </row>
        <row r="243">
          <cell r="A243" t="str">
            <v>O</v>
          </cell>
          <cell r="B243" t="str">
            <v>209807</v>
          </cell>
          <cell r="C243" t="str">
            <v>2005</v>
          </cell>
          <cell r="D243" t="str">
            <v>23929</v>
          </cell>
          <cell r="E243" t="str">
            <v>15648</v>
          </cell>
          <cell r="F243" t="str">
            <v>685</v>
          </cell>
          <cell r="G243" t="str">
            <v>1027</v>
          </cell>
          <cell r="H243" t="str">
            <v>2032</v>
          </cell>
          <cell r="I243" t="str">
            <v>4537</v>
          </cell>
          <cell r="J243" t="str">
            <v>10741</v>
          </cell>
          <cell r="K243" t="str">
            <v>13188</v>
          </cell>
          <cell r="L243" t="str">
            <v>17423</v>
          </cell>
          <cell r="M243" t="str">
            <v>0</v>
          </cell>
          <cell r="N243" t="str">
            <v>0</v>
          </cell>
          <cell r="O243" t="str">
            <v>0</v>
          </cell>
          <cell r="P243" t="str">
            <v>0</v>
          </cell>
          <cell r="Q243" t="str">
            <v>0</v>
          </cell>
          <cell r="R243" t="str">
            <v>IPEDS</v>
          </cell>
        </row>
        <row r="244">
          <cell r="A244" t="str">
            <v>O</v>
          </cell>
          <cell r="B244" t="str">
            <v>221740</v>
          </cell>
          <cell r="C244" t="str">
            <v>2005</v>
          </cell>
          <cell r="D244" t="str">
            <v>8656</v>
          </cell>
          <cell r="E244" t="str">
            <v>6614</v>
          </cell>
          <cell r="F244" t="str">
            <v>1615</v>
          </cell>
          <cell r="G244" t="str">
            <v>104</v>
          </cell>
          <cell r="H244" t="str">
            <v>194</v>
          </cell>
          <cell r="I244" t="str">
            <v>129</v>
          </cell>
          <cell r="J244" t="str">
            <v>3624</v>
          </cell>
          <cell r="K244" t="str">
            <v>5032</v>
          </cell>
          <cell r="L244" t="str">
            <v>7473</v>
          </cell>
          <cell r="M244" t="str">
            <v>0</v>
          </cell>
          <cell r="N244" t="str">
            <v>0</v>
          </cell>
          <cell r="O244" t="str">
            <v>0</v>
          </cell>
          <cell r="P244" t="str">
            <v>0</v>
          </cell>
          <cell r="Q244" t="str">
            <v>0</v>
          </cell>
          <cell r="R244" t="str">
            <v>IPEDS</v>
          </cell>
        </row>
        <row r="245">
          <cell r="A245" t="str">
            <v>O</v>
          </cell>
          <cell r="B245" t="str">
            <v>366711</v>
          </cell>
          <cell r="C245" t="str">
            <v>2005</v>
          </cell>
          <cell r="D245" t="str">
            <v>7502</v>
          </cell>
          <cell r="E245" t="str">
            <v>3846</v>
          </cell>
          <cell r="F245" t="str">
            <v>233</v>
          </cell>
          <cell r="G245" t="str">
            <v>1494</v>
          </cell>
          <cell r="H245" t="str">
            <v>746</v>
          </cell>
          <cell r="I245" t="str">
            <v>1183</v>
          </cell>
          <cell r="J245" t="str">
            <v>2740</v>
          </cell>
          <cell r="K245" t="str">
            <v>4762</v>
          </cell>
          <cell r="L245" t="str">
            <v>6114</v>
          </cell>
          <cell r="M245" t="str">
            <v>0</v>
          </cell>
          <cell r="N245" t="str">
            <v>0</v>
          </cell>
          <cell r="O245" t="str">
            <v>0</v>
          </cell>
          <cell r="P245" t="str">
            <v>0</v>
          </cell>
          <cell r="Q245" t="str">
            <v>0</v>
          </cell>
          <cell r="R245" t="str">
            <v>IPEDS</v>
          </cell>
        </row>
        <row r="246">
          <cell r="A246" t="str">
            <v>O</v>
          </cell>
          <cell r="B246" t="str">
            <v>407009</v>
          </cell>
          <cell r="C246" t="str">
            <v>2005</v>
          </cell>
          <cell r="D246" t="str">
            <v>7734</v>
          </cell>
          <cell r="E246" t="str">
            <v>5086</v>
          </cell>
          <cell r="F246" t="str">
            <v>415</v>
          </cell>
          <cell r="G246" t="str">
            <v>1347</v>
          </cell>
          <cell r="H246" t="str">
            <v>340</v>
          </cell>
          <cell r="I246" t="str">
            <v>546</v>
          </cell>
          <cell r="J246" t="str">
            <v>2688</v>
          </cell>
          <cell r="K246" t="str">
            <v>5046</v>
          </cell>
          <cell r="L246" t="str">
            <v>6195</v>
          </cell>
          <cell r="M246" t="str">
            <v>0</v>
          </cell>
          <cell r="N246" t="str">
            <v>0</v>
          </cell>
          <cell r="O246" t="str">
            <v>0</v>
          </cell>
          <cell r="P246" t="str">
            <v>0</v>
          </cell>
          <cell r="Q246" t="str">
            <v>0</v>
          </cell>
          <cell r="R246" t="str">
            <v>IPEDS</v>
          </cell>
        </row>
        <row r="247">
          <cell r="A247" t="str">
            <v>O</v>
          </cell>
          <cell r="B247" t="str">
            <v>433660</v>
          </cell>
          <cell r="C247" t="str">
            <v>2005</v>
          </cell>
          <cell r="D247" t="str">
            <v>7249</v>
          </cell>
          <cell r="E247" t="str">
            <v>5818</v>
          </cell>
          <cell r="F247" t="str">
            <v>385</v>
          </cell>
          <cell r="G247" t="str">
            <v>670</v>
          </cell>
          <cell r="H247" t="str">
            <v>139</v>
          </cell>
          <cell r="I247" t="str">
            <v>237</v>
          </cell>
          <cell r="J247" t="str">
            <v>2649</v>
          </cell>
          <cell r="K247" t="str">
            <v>4600</v>
          </cell>
          <cell r="L247" t="str">
            <v>5767</v>
          </cell>
          <cell r="M247" t="str">
            <v>0</v>
          </cell>
          <cell r="N247" t="str">
            <v>0</v>
          </cell>
          <cell r="O247" t="str">
            <v>0</v>
          </cell>
          <cell r="P247" t="str">
            <v>0</v>
          </cell>
          <cell r="Q247" t="str">
            <v>0</v>
          </cell>
          <cell r="R247" t="str">
            <v>IPEDS</v>
          </cell>
        </row>
        <row r="248">
          <cell r="A248" t="str">
            <v>I</v>
          </cell>
          <cell r="B248" t="str">
            <v>003541</v>
          </cell>
          <cell r="C248" t="str">
            <v>2005</v>
          </cell>
          <cell r="D248" t="str">
            <v>6156</v>
          </cell>
          <cell r="E248" t="str">
            <v>4236</v>
          </cell>
          <cell r="F248" t="str">
            <v>372</v>
          </cell>
          <cell r="G248" t="str">
            <v>1362</v>
          </cell>
          <cell r="H248" t="str">
            <v>80</v>
          </cell>
          <cell r="I248" t="str">
            <v>106</v>
          </cell>
          <cell r="J248" t="str">
            <v>2790</v>
          </cell>
          <cell r="K248" t="str">
            <v>3366</v>
          </cell>
          <cell r="L248" t="str">
            <v>5465</v>
          </cell>
          <cell r="M248" t="str">
            <v>0</v>
          </cell>
          <cell r="N248" t="str">
            <v>0</v>
          </cell>
          <cell r="O248" t="str">
            <v>0</v>
          </cell>
          <cell r="P248" t="str">
            <v>0</v>
          </cell>
          <cell r="Q248" t="str">
            <v>0</v>
          </cell>
          <cell r="R248" t="str">
            <v>IPEDS</v>
          </cell>
        </row>
        <row r="249">
          <cell r="A249" t="str">
            <v>I</v>
          </cell>
          <cell r="B249" t="str">
            <v>003592</v>
          </cell>
          <cell r="C249" t="str">
            <v>2005</v>
          </cell>
          <cell r="D249" t="str">
            <v>6279</v>
          </cell>
          <cell r="E249" t="str">
            <v>4294</v>
          </cell>
          <cell r="F249" t="str">
            <v>761</v>
          </cell>
          <cell r="G249" t="str">
            <v>522</v>
          </cell>
          <cell r="H249" t="str">
            <v>193</v>
          </cell>
          <cell r="I249" t="str">
            <v>509</v>
          </cell>
          <cell r="J249" t="str">
            <v>2626</v>
          </cell>
          <cell r="K249" t="str">
            <v>3653</v>
          </cell>
          <cell r="L249" t="str">
            <v>4996</v>
          </cell>
          <cell r="M249" t="str">
            <v>0</v>
          </cell>
          <cell r="N249" t="str">
            <v>0</v>
          </cell>
          <cell r="O249" t="str">
            <v>0</v>
          </cell>
          <cell r="P249" t="str">
            <v>0</v>
          </cell>
          <cell r="Q249" t="str">
            <v>0</v>
          </cell>
          <cell r="R249" t="str">
            <v>IPEDS</v>
          </cell>
        </row>
        <row r="250">
          <cell r="A250" t="str">
            <v>I</v>
          </cell>
          <cell r="B250" t="str">
            <v>003625</v>
          </cell>
          <cell r="C250" t="str">
            <v>2005</v>
          </cell>
          <cell r="D250" t="str">
            <v>2927</v>
          </cell>
          <cell r="E250" t="str">
            <v>1017</v>
          </cell>
          <cell r="F250" t="str">
            <v>103</v>
          </cell>
          <cell r="G250" t="str">
            <v>1696</v>
          </cell>
          <cell r="H250" t="str">
            <v>19</v>
          </cell>
          <cell r="I250" t="str">
            <v>92</v>
          </cell>
          <cell r="J250" t="str">
            <v>1210</v>
          </cell>
          <cell r="K250" t="str">
            <v>1717</v>
          </cell>
          <cell r="L250" t="str">
            <v>2192</v>
          </cell>
          <cell r="M250" t="str">
            <v>0</v>
          </cell>
          <cell r="N250" t="str">
            <v>0</v>
          </cell>
          <cell r="O250" t="str">
            <v>0</v>
          </cell>
          <cell r="P250" t="str">
            <v>0</v>
          </cell>
          <cell r="Q250" t="str">
            <v>0</v>
          </cell>
          <cell r="R250" t="str">
            <v>IPEDS</v>
          </cell>
        </row>
        <row r="251">
          <cell r="A251" t="str">
            <v>I</v>
          </cell>
          <cell r="B251" t="str">
            <v>010298</v>
          </cell>
          <cell r="C251" t="str">
            <v>2005</v>
          </cell>
          <cell r="D251" t="str">
            <v>1677</v>
          </cell>
          <cell r="E251" t="str">
            <v>1383</v>
          </cell>
          <cell r="F251" t="str">
            <v>49</v>
          </cell>
          <cell r="G251" t="str">
            <v>164</v>
          </cell>
          <cell r="H251" t="str">
            <v>28</v>
          </cell>
          <cell r="I251" t="str">
            <v>53</v>
          </cell>
          <cell r="J251" t="str">
            <v>952</v>
          </cell>
          <cell r="K251" t="str">
            <v>725</v>
          </cell>
          <cell r="L251" t="str">
            <v>1568</v>
          </cell>
          <cell r="M251" t="str">
            <v>0</v>
          </cell>
          <cell r="N251" t="str">
            <v>0</v>
          </cell>
          <cell r="O251" t="str">
            <v>0</v>
          </cell>
          <cell r="P251" t="str">
            <v>0</v>
          </cell>
          <cell r="Q251" t="str">
            <v>0</v>
          </cell>
          <cell r="R251" t="str">
            <v>IPEDS</v>
          </cell>
        </row>
        <row r="252">
          <cell r="A252" t="str">
            <v>I</v>
          </cell>
          <cell r="B252" t="str">
            <v>030646</v>
          </cell>
          <cell r="C252" t="str">
            <v>2005</v>
          </cell>
          <cell r="D252" t="str">
            <v>13316</v>
          </cell>
          <cell r="E252" t="str">
            <v>762</v>
          </cell>
          <cell r="F252" t="str">
            <v>42</v>
          </cell>
          <cell r="G252" t="str">
            <v>11998</v>
          </cell>
          <cell r="H252" t="str">
            <v>69</v>
          </cell>
          <cell r="I252" t="str">
            <v>445</v>
          </cell>
          <cell r="J252" t="str">
            <v>5283</v>
          </cell>
          <cell r="K252" t="str">
            <v>8033</v>
          </cell>
          <cell r="L252" t="str">
            <v>8704</v>
          </cell>
          <cell r="M252" t="str">
            <v>0</v>
          </cell>
          <cell r="N252" t="str">
            <v>0</v>
          </cell>
          <cell r="O252" t="str">
            <v>0</v>
          </cell>
          <cell r="P252" t="str">
            <v>0</v>
          </cell>
          <cell r="Q252" t="str">
            <v>0</v>
          </cell>
          <cell r="R252" t="str">
            <v>IPEDS</v>
          </cell>
        </row>
        <row r="253">
          <cell r="A253" t="str">
            <v>I</v>
          </cell>
          <cell r="B253" t="str">
            <v>011163</v>
          </cell>
          <cell r="C253" t="str">
            <v>2005</v>
          </cell>
          <cell r="D253" t="str">
            <v>5777</v>
          </cell>
          <cell r="E253" t="str">
            <v>4515</v>
          </cell>
          <cell r="F253" t="str">
            <v>566</v>
          </cell>
          <cell r="G253" t="str">
            <v>325</v>
          </cell>
          <cell r="H253" t="str">
            <v>115</v>
          </cell>
          <cell r="I253" t="str">
            <v>256</v>
          </cell>
          <cell r="J253" t="str">
            <v>2311</v>
          </cell>
          <cell r="K253" t="str">
            <v>3466</v>
          </cell>
          <cell r="L253" t="str">
            <v>4589</v>
          </cell>
          <cell r="M253" t="str">
            <v>0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IPEDS</v>
          </cell>
        </row>
        <row r="254">
          <cell r="A254" t="str">
            <v>I</v>
          </cell>
          <cell r="B254" t="str">
            <v>009930</v>
          </cell>
          <cell r="C254" t="str">
            <v>2005</v>
          </cell>
          <cell r="D254" t="str">
            <v>3406</v>
          </cell>
          <cell r="E254" t="str">
            <v>2001</v>
          </cell>
          <cell r="F254" t="str">
            <v>143</v>
          </cell>
          <cell r="G254" t="str">
            <v>1171</v>
          </cell>
          <cell r="H254" t="str">
            <v>38</v>
          </cell>
          <cell r="I254" t="str">
            <v>53</v>
          </cell>
          <cell r="J254" t="str">
            <v>1300</v>
          </cell>
          <cell r="K254" t="str">
            <v>2106</v>
          </cell>
          <cell r="L254" t="str">
            <v>2594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0</v>
          </cell>
          <cell r="Q254" t="str">
            <v>0</v>
          </cell>
          <cell r="R254" t="str">
            <v>IPEDS</v>
          </cell>
        </row>
        <row r="255">
          <cell r="A255" t="str">
            <v>I</v>
          </cell>
          <cell r="B255" t="str">
            <v>012826</v>
          </cell>
          <cell r="C255" t="str">
            <v>2005</v>
          </cell>
          <cell r="D255" t="str">
            <v>11484</v>
          </cell>
          <cell r="E255" t="str">
            <v>2698</v>
          </cell>
          <cell r="F255" t="str">
            <v>2993</v>
          </cell>
          <cell r="G255" t="str">
            <v>4176</v>
          </cell>
          <cell r="H255" t="str">
            <v>1103</v>
          </cell>
          <cell r="I255" t="str">
            <v>514</v>
          </cell>
          <cell r="J255" t="str">
            <v>4689</v>
          </cell>
          <cell r="K255" t="str">
            <v>6795</v>
          </cell>
          <cell r="L255" t="str">
            <v>8165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IPEDS</v>
          </cell>
        </row>
        <row r="256">
          <cell r="A256" t="str">
            <v>O</v>
          </cell>
          <cell r="B256" t="str">
            <v>110635</v>
          </cell>
          <cell r="C256" t="str">
            <v>2005</v>
          </cell>
          <cell r="D256" t="str">
            <v>33547</v>
          </cell>
          <cell r="E256" t="str">
            <v>11854</v>
          </cell>
          <cell r="F256" t="str">
            <v>1153</v>
          </cell>
          <cell r="G256" t="str">
            <v>3092</v>
          </cell>
          <cell r="H256" t="str">
            <v>11441</v>
          </cell>
          <cell r="I256" t="str">
            <v>6007</v>
          </cell>
          <cell r="J256" t="str">
            <v>16273</v>
          </cell>
          <cell r="K256" t="str">
            <v>17274</v>
          </cell>
          <cell r="L256" t="str">
            <v>31893</v>
          </cell>
          <cell r="M256" t="str">
            <v>0</v>
          </cell>
          <cell r="N256" t="str">
            <v>0</v>
          </cell>
          <cell r="O256" t="str">
            <v>0</v>
          </cell>
          <cell r="P256" t="str">
            <v>0</v>
          </cell>
          <cell r="Q256" t="str">
            <v>0</v>
          </cell>
          <cell r="R256" t="str">
            <v>IPEDS</v>
          </cell>
        </row>
        <row r="257">
          <cell r="A257" t="str">
            <v>O</v>
          </cell>
          <cell r="B257" t="str">
            <v>145637</v>
          </cell>
          <cell r="C257" t="str">
            <v>2005</v>
          </cell>
          <cell r="D257" t="str">
            <v>41938</v>
          </cell>
          <cell r="E257" t="str">
            <v>26525</v>
          </cell>
          <cell r="F257" t="str">
            <v>2476</v>
          </cell>
          <cell r="G257" t="str">
            <v>2340</v>
          </cell>
          <cell r="H257" t="str">
            <v>4695</v>
          </cell>
          <cell r="I257" t="str">
            <v>5902</v>
          </cell>
          <cell r="J257" t="str">
            <v>22314</v>
          </cell>
          <cell r="K257" t="str">
            <v>19624</v>
          </cell>
          <cell r="L257" t="str">
            <v>39877</v>
          </cell>
          <cell r="M257" t="str">
            <v>0</v>
          </cell>
          <cell r="N257" t="str">
            <v>0</v>
          </cell>
          <cell r="O257" t="str">
            <v>0</v>
          </cell>
          <cell r="P257" t="str">
            <v>0</v>
          </cell>
          <cell r="Q257" t="str">
            <v>0</v>
          </cell>
          <cell r="R257" t="str">
            <v>IPEDS</v>
          </cell>
        </row>
        <row r="258">
          <cell r="A258" t="str">
            <v>O</v>
          </cell>
          <cell r="B258" t="str">
            <v>170976</v>
          </cell>
          <cell r="C258" t="str">
            <v>2005</v>
          </cell>
          <cell r="D258" t="str">
            <v>39993</v>
          </cell>
          <cell r="E258" t="str">
            <v>24078</v>
          </cell>
          <cell r="F258" t="str">
            <v>2658</v>
          </cell>
          <cell r="G258" t="str">
            <v>1772</v>
          </cell>
          <cell r="H258" t="str">
            <v>4787</v>
          </cell>
          <cell r="I258" t="str">
            <v>6698</v>
          </cell>
          <cell r="J258" t="str">
            <v>20685</v>
          </cell>
          <cell r="K258" t="str">
            <v>19308</v>
          </cell>
          <cell r="L258" t="str">
            <v>38169</v>
          </cell>
          <cell r="M258" t="str">
            <v>0</v>
          </cell>
          <cell r="N258" t="str">
            <v>0</v>
          </cell>
          <cell r="O258" t="str">
            <v>0</v>
          </cell>
          <cell r="P258" t="str">
            <v>0</v>
          </cell>
          <cell r="Q258" t="str">
            <v>0</v>
          </cell>
          <cell r="R258" t="str">
            <v>IPEDS</v>
          </cell>
        </row>
        <row r="259">
          <cell r="A259" t="str">
            <v>O</v>
          </cell>
          <cell r="B259" t="str">
            <v>174066</v>
          </cell>
          <cell r="C259" t="str">
            <v>2005</v>
          </cell>
          <cell r="D259" t="str">
            <v>51175</v>
          </cell>
          <cell r="E259" t="str">
            <v>37089</v>
          </cell>
          <cell r="F259" t="str">
            <v>1907</v>
          </cell>
          <cell r="G259" t="str">
            <v>1015</v>
          </cell>
          <cell r="H259" t="str">
            <v>4048</v>
          </cell>
          <cell r="I259" t="str">
            <v>7116</v>
          </cell>
          <cell r="J259" t="str">
            <v>24073</v>
          </cell>
          <cell r="K259" t="str">
            <v>27102</v>
          </cell>
          <cell r="L259" t="str">
            <v>41725</v>
          </cell>
          <cell r="M259" t="str">
            <v>0</v>
          </cell>
          <cell r="N259" t="str">
            <v>0</v>
          </cell>
          <cell r="O259" t="str">
            <v>0</v>
          </cell>
          <cell r="P259" t="str">
            <v>0</v>
          </cell>
          <cell r="Q259" t="str">
            <v>0</v>
          </cell>
          <cell r="R259" t="str">
            <v>IPEDS</v>
          </cell>
        </row>
        <row r="260">
          <cell r="A260" t="str">
            <v>O</v>
          </cell>
          <cell r="B260" t="str">
            <v>204796</v>
          </cell>
          <cell r="C260" t="str">
            <v>2005</v>
          </cell>
          <cell r="D260" t="str">
            <v>50504</v>
          </cell>
          <cell r="E260" t="str">
            <v>37545</v>
          </cell>
          <cell r="F260" t="str">
            <v>3568</v>
          </cell>
          <cell r="G260" t="str">
            <v>1158</v>
          </cell>
          <cell r="H260" t="str">
            <v>2641</v>
          </cell>
          <cell r="I260" t="str">
            <v>5592</v>
          </cell>
          <cell r="J260" t="str">
            <v>25660</v>
          </cell>
          <cell r="K260" t="str">
            <v>24844</v>
          </cell>
          <cell r="L260" t="str">
            <v>46417</v>
          </cell>
          <cell r="M260" t="str">
            <v>0</v>
          </cell>
          <cell r="N260" t="str">
            <v>0</v>
          </cell>
          <cell r="O260" t="str">
            <v>0</v>
          </cell>
          <cell r="P260" t="str">
            <v>0</v>
          </cell>
          <cell r="Q260" t="str">
            <v>0</v>
          </cell>
          <cell r="R260" t="str">
            <v>IPEDS</v>
          </cell>
        </row>
        <row r="261">
          <cell r="A261" t="str">
            <v>I</v>
          </cell>
          <cell r="B261" t="str">
            <v>003632</v>
          </cell>
          <cell r="C261" t="str">
            <v>2005</v>
          </cell>
          <cell r="D261" t="str">
            <v>44910</v>
          </cell>
          <cell r="E261" t="str">
            <v>33430</v>
          </cell>
          <cell r="F261" t="str">
            <v>1253</v>
          </cell>
          <cell r="G261" t="str">
            <v>4542</v>
          </cell>
          <cell r="H261" t="str">
            <v>1511</v>
          </cell>
          <cell r="I261" t="str">
            <v>4174</v>
          </cell>
          <cell r="J261" t="str">
            <v>23473</v>
          </cell>
          <cell r="K261" t="str">
            <v>21437</v>
          </cell>
          <cell r="L261" t="str">
            <v>41663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IPEDS</v>
          </cell>
        </row>
        <row r="262">
          <cell r="A262" t="str">
            <v>I</v>
          </cell>
          <cell r="B262" t="str">
            <v>003658</v>
          </cell>
          <cell r="C262" t="str">
            <v>2005</v>
          </cell>
          <cell r="D262" t="str">
            <v>49696</v>
          </cell>
          <cell r="E262" t="str">
            <v>28537</v>
          </cell>
          <cell r="F262" t="str">
            <v>1843</v>
          </cell>
          <cell r="G262" t="str">
            <v>7013</v>
          </cell>
          <cell r="H262" t="str">
            <v>7123</v>
          </cell>
          <cell r="I262" t="str">
            <v>5180</v>
          </cell>
          <cell r="J262" t="str">
            <v>24385</v>
          </cell>
          <cell r="K262" t="str">
            <v>25311</v>
          </cell>
          <cell r="L262" t="str">
            <v>46945</v>
          </cell>
          <cell r="M262" t="str">
            <v>0</v>
          </cell>
          <cell r="N262" t="str">
            <v>0</v>
          </cell>
          <cell r="O262" t="str">
            <v>0</v>
          </cell>
          <cell r="P262" t="str">
            <v>0</v>
          </cell>
          <cell r="Q262" t="str">
            <v>0</v>
          </cell>
          <cell r="R262" t="str">
            <v>IPEDS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lamo.edu/nvc/default.asp" TargetMode="External"/><Relationship Id="rId14" Type="http://schemas.openxmlformats.org/officeDocument/2006/relationships/hyperlink" Target="http://www.alamo.edu/pac/htm/new" TargetMode="External"/><Relationship Id="rId15" Type="http://schemas.openxmlformats.org/officeDocument/2006/relationships/hyperlink" Target="http://www.alamo.edu/sac/sacmain/sac.htm" TargetMode="External"/><Relationship Id="rId16" Type="http://schemas.openxmlformats.org/officeDocument/2006/relationships/hyperlink" Target="http://www.alamo.edu/spc" TargetMode="External"/><Relationship Id="rId17" Type="http://schemas.openxmlformats.org/officeDocument/2006/relationships/hyperlink" Target="http://www.alvincollege.edu/" TargetMode="External"/><Relationship Id="rId18" Type="http://schemas.openxmlformats.org/officeDocument/2006/relationships/hyperlink" Target="http://www.actx.edu/" TargetMode="External"/><Relationship Id="rId19" Type="http://schemas.openxmlformats.org/officeDocument/2006/relationships/hyperlink" Target="http://www.dcccd.edu/" TargetMode="External"/><Relationship Id="rId63" Type="http://schemas.openxmlformats.org/officeDocument/2006/relationships/hyperlink" Target="http://www.templejc.edu/" TargetMode="External"/><Relationship Id="rId64" Type="http://schemas.openxmlformats.org/officeDocument/2006/relationships/hyperlink" Target="http://www.utb.edu/" TargetMode="External"/><Relationship Id="rId65" Type="http://schemas.openxmlformats.org/officeDocument/2006/relationships/hyperlink" Target="http://www.texarkanacollege.edu/" TargetMode="External"/><Relationship Id="rId66" Type="http://schemas.openxmlformats.org/officeDocument/2006/relationships/hyperlink" Target="http://www.harlingen.tstc.edu/" TargetMode="External"/><Relationship Id="rId67" Type="http://schemas.openxmlformats.org/officeDocument/2006/relationships/hyperlink" Target="http://www.marshall.tstc.edu/" TargetMode="External"/><Relationship Id="rId68" Type="http://schemas.openxmlformats.org/officeDocument/2006/relationships/hyperlink" Target="http://www.waco.tstc.edu/" TargetMode="External"/><Relationship Id="rId69" Type="http://schemas.openxmlformats.org/officeDocument/2006/relationships/hyperlink" Target="http://www.westtexas.tstc.edu/" TargetMode="External"/><Relationship Id="rId50" Type="http://schemas.openxmlformats.org/officeDocument/2006/relationships/hyperlink" Target="http://www.nctc.edu/" TargetMode="External"/><Relationship Id="rId51" Type="http://schemas.openxmlformats.org/officeDocument/2006/relationships/hyperlink" Target="http://www.ntcc.edu/" TargetMode="External"/><Relationship Id="rId52" Type="http://schemas.openxmlformats.org/officeDocument/2006/relationships/hyperlink" Target="http://www.odessa.edu/" TargetMode="External"/><Relationship Id="rId53" Type="http://schemas.openxmlformats.org/officeDocument/2006/relationships/hyperlink" Target="http://www.panola.edu/" TargetMode="External"/><Relationship Id="rId54" Type="http://schemas.openxmlformats.org/officeDocument/2006/relationships/hyperlink" Target="http://www.parisjc.edu/" TargetMode="External"/><Relationship Id="rId55" Type="http://schemas.openxmlformats.org/officeDocument/2006/relationships/hyperlink" Target="http://www.rangercollege.edu/" TargetMode="External"/><Relationship Id="rId56" Type="http://schemas.openxmlformats.org/officeDocument/2006/relationships/hyperlink" Target="http://www.sjcd.edu/" TargetMode="External"/><Relationship Id="rId57" Type="http://schemas.openxmlformats.org/officeDocument/2006/relationships/hyperlink" Target="http://www.sjcd.edu/" TargetMode="External"/><Relationship Id="rId58" Type="http://schemas.openxmlformats.org/officeDocument/2006/relationships/hyperlink" Target="http://www.southplainscollege.edu/" TargetMode="External"/><Relationship Id="rId59" Type="http://schemas.openxmlformats.org/officeDocument/2006/relationships/hyperlink" Target="http://www.southtexascollege.edu/" TargetMode="External"/><Relationship Id="rId40" Type="http://schemas.openxmlformats.org/officeDocument/2006/relationships/hyperlink" Target="http://www.lee.edu/" TargetMode="External"/><Relationship Id="rId41" Type="http://schemas.openxmlformats.org/officeDocument/2006/relationships/hyperlink" Target="http://www.lonestar.edu/" TargetMode="External"/><Relationship Id="rId42" Type="http://schemas.openxmlformats.org/officeDocument/2006/relationships/hyperlink" Target="http://www.lonestar.edu/cyfair.htm" TargetMode="External"/><Relationship Id="rId43" Type="http://schemas.openxmlformats.org/officeDocument/2006/relationships/hyperlink" Target="http://www.lonestar.edu/kingwood.htm" TargetMode="External"/><Relationship Id="rId44" Type="http://schemas.openxmlformats.org/officeDocument/2006/relationships/hyperlink" Target="http://www.lonestar.edu/montgomery.htm" TargetMode="External"/><Relationship Id="rId45" Type="http://schemas.openxmlformats.org/officeDocument/2006/relationships/hyperlink" Target="http://www.lonestar.edu/northharris.htm" TargetMode="External"/><Relationship Id="rId46" Type="http://schemas.openxmlformats.org/officeDocument/2006/relationships/hyperlink" Target="http://www.lonestar.edu/tomball.htm" TargetMode="External"/><Relationship Id="rId47" Type="http://schemas.openxmlformats.org/officeDocument/2006/relationships/hyperlink" Target="http://www.mclennan.edu/" TargetMode="External"/><Relationship Id="rId48" Type="http://schemas.openxmlformats.org/officeDocument/2006/relationships/hyperlink" Target="http://www.midland.edu/" TargetMode="External"/><Relationship Id="rId49" Type="http://schemas.openxmlformats.org/officeDocument/2006/relationships/hyperlink" Target="http://www.navarrocollege.edu/" TargetMode="External"/><Relationship Id="rId1" Type="http://schemas.openxmlformats.org/officeDocument/2006/relationships/hyperlink" Target="http://www.alamo.edu/" TargetMode="External"/><Relationship Id="rId2" Type="http://schemas.openxmlformats.org/officeDocument/2006/relationships/hyperlink" Target="http://www.angelina.edu/" TargetMode="External"/><Relationship Id="rId3" Type="http://schemas.openxmlformats.org/officeDocument/2006/relationships/hyperlink" Target="http://www.austincc.edu/" TargetMode="External"/><Relationship Id="rId4" Type="http://schemas.openxmlformats.org/officeDocument/2006/relationships/hyperlink" Target="http://www.blinn.edu/" TargetMode="External"/><Relationship Id="rId5" Type="http://schemas.openxmlformats.org/officeDocument/2006/relationships/hyperlink" Target="http://www.brazosport.edu/" TargetMode="External"/><Relationship Id="rId6" Type="http://schemas.openxmlformats.org/officeDocument/2006/relationships/hyperlink" Target="http://www.ctcd.edu/" TargetMode="External"/><Relationship Id="rId7" Type="http://schemas.openxmlformats.org/officeDocument/2006/relationships/hyperlink" Target="http://www.cisco.edu/" TargetMode="External"/><Relationship Id="rId8" Type="http://schemas.openxmlformats.org/officeDocument/2006/relationships/hyperlink" Target="http://www.clarendoncollege.edu/" TargetMode="External"/><Relationship Id="rId9" Type="http://schemas.openxmlformats.org/officeDocument/2006/relationships/hyperlink" Target="http://www.coastalbend.edu/" TargetMode="External"/><Relationship Id="rId30" Type="http://schemas.openxmlformats.org/officeDocument/2006/relationships/hyperlink" Target="http://www.gc.edu/" TargetMode="External"/><Relationship Id="rId31" Type="http://schemas.openxmlformats.org/officeDocument/2006/relationships/hyperlink" Target="http://www.grayson.edu/" TargetMode="External"/><Relationship Id="rId32" Type="http://schemas.openxmlformats.org/officeDocument/2006/relationships/hyperlink" Target="http://www.hillcollege.edu/" TargetMode="External"/><Relationship Id="rId33" Type="http://schemas.openxmlformats.org/officeDocument/2006/relationships/hyperlink" Target="http://www.hccs.edu/" TargetMode="External"/><Relationship Id="rId34" Type="http://schemas.openxmlformats.org/officeDocument/2006/relationships/hyperlink" Target="http://www.howardcollege.edu/" TargetMode="External"/><Relationship Id="rId35" Type="http://schemas.openxmlformats.org/officeDocument/2006/relationships/hyperlink" Target="http://www.kilgore.edu/" TargetMode="External"/><Relationship Id="rId36" Type="http://schemas.openxmlformats.org/officeDocument/2006/relationships/hyperlink" Target="http://www.lit.edu/" TargetMode="External"/><Relationship Id="rId37" Type="http://schemas.openxmlformats.org/officeDocument/2006/relationships/hyperlink" Target="http://www.lsco.edu/" TargetMode="External"/><Relationship Id="rId38" Type="http://schemas.openxmlformats.org/officeDocument/2006/relationships/hyperlink" Target="http://www.lamarpa.edu/" TargetMode="External"/><Relationship Id="rId39" Type="http://schemas.openxmlformats.org/officeDocument/2006/relationships/hyperlink" Target="http://www.laredo.edu/" TargetMode="External"/><Relationship Id="rId70" Type="http://schemas.openxmlformats.org/officeDocument/2006/relationships/hyperlink" Target="http://www.tvcc.edu/" TargetMode="External"/><Relationship Id="rId71" Type="http://schemas.openxmlformats.org/officeDocument/2006/relationships/hyperlink" Target="http://www.tjc.edu/" TargetMode="External"/><Relationship Id="rId72" Type="http://schemas.openxmlformats.org/officeDocument/2006/relationships/hyperlink" Target="http://www.vernoncollege.edu/" TargetMode="External"/><Relationship Id="rId20" Type="http://schemas.openxmlformats.org/officeDocument/2006/relationships/hyperlink" Target="http://www.brookhavencollege.edu/" TargetMode="External"/><Relationship Id="rId21" Type="http://schemas.openxmlformats.org/officeDocument/2006/relationships/hyperlink" Target="http://www.cedarvalleycollege.edu/" TargetMode="External"/><Relationship Id="rId22" Type="http://schemas.openxmlformats.org/officeDocument/2006/relationships/hyperlink" Target="http://www.eastfieldcollege.edu/" TargetMode="External"/><Relationship Id="rId23" Type="http://schemas.openxmlformats.org/officeDocument/2006/relationships/hyperlink" Target="http://www.elcentrocollege.edu/" TargetMode="External"/><Relationship Id="rId24" Type="http://schemas.openxmlformats.org/officeDocument/2006/relationships/hyperlink" Target="http://www.mountainviewcollege.edu/" TargetMode="External"/><Relationship Id="rId25" Type="http://schemas.openxmlformats.org/officeDocument/2006/relationships/hyperlink" Target="http://www.northlakecollege.edu/" TargetMode="External"/><Relationship Id="rId26" Type="http://schemas.openxmlformats.org/officeDocument/2006/relationships/hyperlink" Target="http://www.richlandcollege.edu/" TargetMode="External"/><Relationship Id="rId27" Type="http://schemas.openxmlformats.org/officeDocument/2006/relationships/hyperlink" Target="http://www.delmar.edu/" TargetMode="External"/><Relationship Id="rId28" Type="http://schemas.openxmlformats.org/officeDocument/2006/relationships/hyperlink" Target="http://www.epcc.edu/" TargetMode="External"/><Relationship Id="rId29" Type="http://schemas.openxmlformats.org/officeDocument/2006/relationships/hyperlink" Target="http://www.fpctx.edu/" TargetMode="External"/><Relationship Id="rId73" Type="http://schemas.openxmlformats.org/officeDocument/2006/relationships/hyperlink" Target="http://www.victoriacollege.edu/" TargetMode="External"/><Relationship Id="rId74" Type="http://schemas.openxmlformats.org/officeDocument/2006/relationships/hyperlink" Target="http://www.wc.edu/" TargetMode="External"/><Relationship Id="rId75" Type="http://schemas.openxmlformats.org/officeDocument/2006/relationships/hyperlink" Target="http://www.wtc.edu/" TargetMode="External"/><Relationship Id="rId76" Type="http://schemas.openxmlformats.org/officeDocument/2006/relationships/hyperlink" Target="http://www.wcjc.edu/" TargetMode="External"/><Relationship Id="rId77" Type="http://schemas.openxmlformats.org/officeDocument/2006/relationships/hyperlink" Target="http://www.howardcollege.edu/swcid" TargetMode="External"/><Relationship Id="rId78" Type="http://schemas.openxmlformats.org/officeDocument/2006/relationships/hyperlink" Target="http://www.howardcollege.edu/" TargetMode="External"/><Relationship Id="rId60" Type="http://schemas.openxmlformats.org/officeDocument/2006/relationships/hyperlink" Target="http://www.swtjc.net/" TargetMode="External"/><Relationship Id="rId61" Type="http://schemas.openxmlformats.org/officeDocument/2006/relationships/hyperlink" Target="http://www.tccd.edu/" TargetMode="External"/><Relationship Id="rId62" Type="http://schemas.openxmlformats.org/officeDocument/2006/relationships/hyperlink" Target="http://www.tccd.edu/" TargetMode="External"/><Relationship Id="rId10" Type="http://schemas.openxmlformats.org/officeDocument/2006/relationships/hyperlink" Target="http://www.com.edu/" TargetMode="External"/><Relationship Id="rId11" Type="http://schemas.openxmlformats.org/officeDocument/2006/relationships/hyperlink" Target="http://www.collin.edu/" TargetMode="External"/><Relationship Id="rId12" Type="http://schemas.openxmlformats.org/officeDocument/2006/relationships/hyperlink" Target="http://www.alamo.edu/nlc" TargetMode="External"/></Relationships>
</file>

<file path=xl/worksheets/_rels/sheet2.xml.rels><?xml version="1.0" encoding="UTF-8" standalone="yes"?>
<Relationships xmlns="http://schemas.openxmlformats.org/package/2006/relationships"><Relationship Id="rId20" Type="http://schemas.openxmlformats.org/officeDocument/2006/relationships/hyperlink" Target="http://www.txstate.edu/" TargetMode="External"/><Relationship Id="rId21" Type="http://schemas.openxmlformats.org/officeDocument/2006/relationships/hyperlink" Target="http://www.ttu.edu/" TargetMode="External"/><Relationship Id="rId22" Type="http://schemas.openxmlformats.org/officeDocument/2006/relationships/hyperlink" Target="http://www.twu.edu/" TargetMode="External"/><Relationship Id="rId23" Type="http://schemas.openxmlformats.org/officeDocument/2006/relationships/hyperlink" Target="http://www.uta.edu/" TargetMode="External"/><Relationship Id="rId24" Type="http://schemas.openxmlformats.org/officeDocument/2006/relationships/hyperlink" Target="http://www.utexas.edu/" TargetMode="External"/><Relationship Id="rId25" Type="http://schemas.openxmlformats.org/officeDocument/2006/relationships/hyperlink" Target="http://www.utb.edu/" TargetMode="External"/><Relationship Id="rId26" Type="http://schemas.openxmlformats.org/officeDocument/2006/relationships/hyperlink" Target="http://www.utdallas.edu/" TargetMode="External"/><Relationship Id="rId27" Type="http://schemas.openxmlformats.org/officeDocument/2006/relationships/hyperlink" Target="http://www.utep.edu/" TargetMode="External"/><Relationship Id="rId28" Type="http://schemas.openxmlformats.org/officeDocument/2006/relationships/hyperlink" Target="http://www.utsa.edu/" TargetMode="External"/><Relationship Id="rId29" Type="http://schemas.openxmlformats.org/officeDocument/2006/relationships/hyperlink" Target="http://www.uttyler.edu/" TargetMode="External"/><Relationship Id="rId1" Type="http://schemas.openxmlformats.org/officeDocument/2006/relationships/hyperlink" Target="http://www.angelo.edu/" TargetMode="External"/><Relationship Id="rId2" Type="http://schemas.openxmlformats.org/officeDocument/2006/relationships/hyperlink" Target="http://www.lamar.edu/" TargetMode="External"/><Relationship Id="rId3" Type="http://schemas.openxmlformats.org/officeDocument/2006/relationships/hyperlink" Target="http://www.mwsu.edu/" TargetMode="External"/><Relationship Id="rId4" Type="http://schemas.openxmlformats.org/officeDocument/2006/relationships/hyperlink" Target="http://www.pvamu.edu/" TargetMode="External"/><Relationship Id="rId5" Type="http://schemas.openxmlformats.org/officeDocument/2006/relationships/hyperlink" Target="http://www.shsu.edu/" TargetMode="External"/><Relationship Id="rId30" Type="http://schemas.openxmlformats.org/officeDocument/2006/relationships/hyperlink" Target="http://www.utpb.edu/" TargetMode="External"/><Relationship Id="rId31" Type="http://schemas.openxmlformats.org/officeDocument/2006/relationships/hyperlink" Target="http://www.utpa.edu/" TargetMode="External"/><Relationship Id="rId32" Type="http://schemas.openxmlformats.org/officeDocument/2006/relationships/hyperlink" Target="http://www.uh.edu/" TargetMode="External"/><Relationship Id="rId9" Type="http://schemas.openxmlformats.org/officeDocument/2006/relationships/hyperlink" Target="http://rgc.sulross.edu/" TargetMode="External"/><Relationship Id="rId6" Type="http://schemas.openxmlformats.org/officeDocument/2006/relationships/hyperlink" Target="http://www.sfasu.edu/" TargetMode="External"/><Relationship Id="rId7" Type="http://schemas.openxmlformats.org/officeDocument/2006/relationships/hyperlink" Target="http://www.sulross.edu/" TargetMode="External"/><Relationship Id="rId8" Type="http://schemas.openxmlformats.org/officeDocument/2006/relationships/hyperlink" Target="http://www.tarleton.edu/" TargetMode="External"/><Relationship Id="rId33" Type="http://schemas.openxmlformats.org/officeDocument/2006/relationships/hyperlink" Target="http://www.uhcl.edu/" TargetMode="External"/><Relationship Id="rId34" Type="http://schemas.openxmlformats.org/officeDocument/2006/relationships/hyperlink" Target="http://www.uhd.edu/" TargetMode="External"/><Relationship Id="rId35" Type="http://schemas.openxmlformats.org/officeDocument/2006/relationships/hyperlink" Target="http://www.uhv.edu/" TargetMode="External"/><Relationship Id="rId36" Type="http://schemas.openxmlformats.org/officeDocument/2006/relationships/hyperlink" Target="http://www.unt.edu/" TargetMode="External"/><Relationship Id="rId10" Type="http://schemas.openxmlformats.org/officeDocument/2006/relationships/hyperlink" Target="http://www.tamiu.edu/" TargetMode="External"/><Relationship Id="rId11" Type="http://schemas.openxmlformats.org/officeDocument/2006/relationships/hyperlink" Target="http://www.tamu.edu/" TargetMode="External"/><Relationship Id="rId12" Type="http://schemas.openxmlformats.org/officeDocument/2006/relationships/hyperlink" Target="http://www.tamug.edu/" TargetMode="External"/><Relationship Id="rId13" Type="http://schemas.openxmlformats.org/officeDocument/2006/relationships/hyperlink" Target="http://www.ct.tamus.edu/" TargetMode="External"/><Relationship Id="rId14" Type="http://schemas.openxmlformats.org/officeDocument/2006/relationships/hyperlink" Target="http://www.tamu-commerce.edu/" TargetMode="External"/><Relationship Id="rId15" Type="http://schemas.openxmlformats.org/officeDocument/2006/relationships/hyperlink" Target="http://www.tamucc.edu/" TargetMode="External"/><Relationship Id="rId16" Type="http://schemas.openxmlformats.org/officeDocument/2006/relationships/hyperlink" Target="http://www.tamuk.edu/" TargetMode="External"/><Relationship Id="rId17" Type="http://schemas.openxmlformats.org/officeDocument/2006/relationships/hyperlink" Target="http://www.tamusa.tamus.edu/" TargetMode="External"/><Relationship Id="rId18" Type="http://schemas.openxmlformats.org/officeDocument/2006/relationships/hyperlink" Target="http://www.tamut.edu/" TargetMode="External"/><Relationship Id="rId19" Type="http://schemas.openxmlformats.org/officeDocument/2006/relationships/hyperlink" Target="http://www.tsu.edu/" TargetMode="External"/><Relationship Id="rId37" Type="http://schemas.openxmlformats.org/officeDocument/2006/relationships/hyperlink" Target="http://www.unt.edu/unt-dallas" TargetMode="External"/><Relationship Id="rId38" Type="http://schemas.openxmlformats.org/officeDocument/2006/relationships/hyperlink" Target="http://www.wtamu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C93"/>
  <sheetViews>
    <sheetView tabSelected="1" topLeftCell="C2" workbookViewId="0">
      <pane xSplit="1" ySplit="3" topLeftCell="D5" activePane="bottomRight" state="frozenSplit"/>
      <selection activeCell="C2" sqref="C2"/>
      <selection pane="topRight" activeCell="D2" sqref="D2"/>
      <selection pane="bottomLeft" activeCell="C4" sqref="C4"/>
      <selection pane="bottomRight" activeCell="D5" sqref="D5"/>
    </sheetView>
  </sheetViews>
  <sheetFormatPr baseColWidth="10" defaultColWidth="9.1640625" defaultRowHeight="13"/>
  <cols>
    <col min="1" max="1" width="5.83203125" style="1" hidden="1" customWidth="1"/>
    <col min="2" max="2" width="0" style="1" hidden="1" customWidth="1"/>
    <col min="3" max="3" width="29.6640625" style="1" customWidth="1"/>
    <col min="4" max="4" width="19.6640625" style="1" customWidth="1"/>
    <col min="5" max="5" width="8" style="1" customWidth="1"/>
    <col min="6" max="6" width="0" style="2" hidden="1" customWidth="1"/>
    <col min="7" max="7" width="0" style="1" hidden="1" customWidth="1"/>
    <col min="8" max="8" width="13.83203125" style="1" bestFit="1" customWidth="1"/>
    <col min="9" max="9" width="38.6640625" style="3" bestFit="1" customWidth="1"/>
    <col min="10" max="10" width="9.1640625" style="4"/>
    <col min="11" max="11" width="10.5" style="1" bestFit="1" customWidth="1"/>
    <col min="12" max="12" width="1.6640625" style="1" customWidth="1"/>
    <col min="13" max="13" width="11.6640625" style="9" bestFit="1" customWidth="1"/>
    <col min="14" max="14" width="8.83203125" style="9" customWidth="1"/>
    <col min="15" max="15" width="11.5" style="9" bestFit="1" customWidth="1"/>
    <col min="16" max="16" width="9.6640625" style="9" bestFit="1" customWidth="1"/>
    <col min="17" max="17" width="11.6640625" style="9" bestFit="1" customWidth="1"/>
    <col min="18" max="19" width="11.5" style="9" customWidth="1"/>
    <col min="20" max="20" width="2.1640625" style="1" customWidth="1"/>
    <col min="21" max="22" width="8" style="1" bestFit="1" customWidth="1"/>
    <col min="23" max="23" width="8.6640625" style="1" customWidth="1"/>
    <col min="24" max="24" width="7.5" style="1" customWidth="1"/>
    <col min="25" max="25" width="9.1640625" style="1" customWidth="1"/>
    <col min="26" max="26" width="8.1640625" style="1" customWidth="1"/>
    <col min="27" max="27" width="7.33203125" style="1" customWidth="1"/>
    <col min="28" max="28" width="1.33203125" style="1" customWidth="1"/>
    <col min="29" max="29" width="11" style="1" customWidth="1"/>
    <col min="30" max="30" width="1.83203125" style="1" customWidth="1"/>
    <col min="31" max="32" width="8.33203125" style="1" customWidth="1"/>
    <col min="33" max="33" width="8.83203125" style="1" customWidth="1"/>
    <col min="34" max="34" width="9" style="1" customWidth="1"/>
    <col min="35" max="35" width="2.1640625" style="1" customWidth="1"/>
    <col min="36" max="36" width="11.33203125" style="1" customWidth="1"/>
    <col min="37" max="37" width="1.6640625" style="1" customWidth="1"/>
    <col min="38" max="38" width="10" style="1" customWidth="1"/>
    <col min="39" max="41" width="9.1640625" style="1"/>
    <col min="42" max="42" width="2.6640625" style="1" customWidth="1"/>
    <col min="43" max="43" width="15.5" style="1" customWidth="1"/>
    <col min="44" max="44" width="15.1640625" style="1" customWidth="1"/>
    <col min="45" max="45" width="16.5" style="1" customWidth="1"/>
    <col min="46" max="47" width="15.6640625" style="1" customWidth="1"/>
    <col min="48" max="48" width="16" style="1" customWidth="1"/>
    <col min="49" max="49" width="1.83203125" style="1" customWidth="1"/>
    <col min="50" max="57" width="9.1640625" style="1"/>
    <col min="58" max="58" width="2.33203125" style="1" customWidth="1"/>
    <col min="59" max="59" width="10.33203125" style="54" bestFit="1" customWidth="1"/>
    <col min="60" max="60" width="9.1640625" style="1"/>
    <col min="61" max="61" width="10.5" style="1" customWidth="1"/>
    <col min="62" max="62" width="10.33203125" style="57" bestFit="1" customWidth="1"/>
    <col min="63" max="63" width="9.1640625" style="1"/>
    <col min="64" max="64" width="9.6640625" style="1" customWidth="1"/>
    <col min="65" max="65" width="10.33203125" style="57" bestFit="1" customWidth="1"/>
    <col min="66" max="66" width="9.1640625" style="1"/>
    <col min="67" max="67" width="9.83203125" style="1" customWidth="1"/>
    <col min="68" max="68" width="2" style="1" customWidth="1"/>
    <col min="69" max="69" width="11" style="1" customWidth="1"/>
    <col min="70" max="71" width="9.1640625" style="1"/>
    <col min="72" max="72" width="2.5" style="1" customWidth="1"/>
    <col min="73" max="75" width="9.1640625" style="2"/>
    <col min="76" max="76" width="17.83203125" style="1" customWidth="1"/>
    <col min="77" max="77" width="17.83203125" style="1" bestFit="1" customWidth="1"/>
    <col min="78" max="78" width="9.1640625" style="58"/>
    <col min="79" max="79" width="2.5" style="1" customWidth="1"/>
    <col min="80" max="81" width="20.1640625" style="1" customWidth="1"/>
    <col min="82" max="16384" width="9.1640625" style="1"/>
  </cols>
  <sheetData>
    <row r="1" spans="1:81" hidden="1">
      <c r="K1" s="5" t="s">
        <v>77</v>
      </c>
      <c r="L1" s="5"/>
      <c r="M1" s="6" t="s">
        <v>77</v>
      </c>
      <c r="N1" s="6" t="s">
        <v>77</v>
      </c>
      <c r="O1" s="6" t="s">
        <v>77</v>
      </c>
      <c r="P1" s="6" t="s">
        <v>77</v>
      </c>
      <c r="Q1" s="6" t="s">
        <v>77</v>
      </c>
      <c r="R1" s="6" t="s">
        <v>77</v>
      </c>
      <c r="S1" s="6" t="s">
        <v>77</v>
      </c>
      <c r="T1" s="5"/>
      <c r="U1" s="6" t="s">
        <v>77</v>
      </c>
      <c r="V1" s="6" t="s">
        <v>77</v>
      </c>
      <c r="W1" s="6" t="s">
        <v>77</v>
      </c>
      <c r="X1" s="6" t="s">
        <v>77</v>
      </c>
      <c r="Y1" s="6" t="s">
        <v>77</v>
      </c>
      <c r="Z1" s="6" t="s">
        <v>77</v>
      </c>
      <c r="AA1" s="6" t="s">
        <v>77</v>
      </c>
      <c r="AC1" s="5" t="s">
        <v>78</v>
      </c>
      <c r="AE1" s="5" t="s">
        <v>78</v>
      </c>
      <c r="AF1" s="5" t="s">
        <v>78</v>
      </c>
      <c r="AG1" s="5" t="s">
        <v>78</v>
      </c>
      <c r="AH1" s="5" t="s">
        <v>78</v>
      </c>
      <c r="AJ1" s="5" t="s">
        <v>78</v>
      </c>
      <c r="AL1" s="5" t="s">
        <v>78</v>
      </c>
      <c r="AM1" s="5" t="s">
        <v>78</v>
      </c>
      <c r="AN1" s="5" t="s">
        <v>78</v>
      </c>
      <c r="AO1" s="5" t="s">
        <v>78</v>
      </c>
      <c r="AQ1" s="5" t="s">
        <v>78</v>
      </c>
      <c r="AR1" s="5"/>
      <c r="AS1" s="5" t="s">
        <v>78</v>
      </c>
      <c r="AT1" s="5"/>
      <c r="AU1" s="5" t="s">
        <v>78</v>
      </c>
      <c r="AV1" s="5"/>
      <c r="AX1" s="5" t="s">
        <v>78</v>
      </c>
      <c r="AY1" s="5" t="s">
        <v>78</v>
      </c>
      <c r="AZ1" s="5" t="s">
        <v>78</v>
      </c>
      <c r="BA1" s="5" t="s">
        <v>78</v>
      </c>
      <c r="BB1" s="5" t="s">
        <v>78</v>
      </c>
      <c r="BC1" s="5" t="s">
        <v>78</v>
      </c>
      <c r="BD1" s="5" t="s">
        <v>78</v>
      </c>
      <c r="BE1" s="5" t="s">
        <v>78</v>
      </c>
      <c r="BG1" s="85" t="s">
        <v>77</v>
      </c>
      <c r="BH1" s="5" t="s">
        <v>78</v>
      </c>
      <c r="BI1" s="5" t="s">
        <v>78</v>
      </c>
      <c r="BJ1" s="85" t="s">
        <v>77</v>
      </c>
      <c r="BK1" s="5" t="s">
        <v>78</v>
      </c>
      <c r="BL1" s="5" t="s">
        <v>78</v>
      </c>
      <c r="BM1" s="85" t="s">
        <v>77</v>
      </c>
      <c r="BN1" s="5" t="s">
        <v>78</v>
      </c>
      <c r="BO1" s="5" t="s">
        <v>78</v>
      </c>
      <c r="BQ1" s="5" t="s">
        <v>77</v>
      </c>
      <c r="BR1" s="5" t="s">
        <v>77</v>
      </c>
      <c r="BS1" s="5" t="s">
        <v>78</v>
      </c>
      <c r="BU1" s="5" t="s">
        <v>77</v>
      </c>
      <c r="BV1" s="5" t="s">
        <v>77</v>
      </c>
      <c r="BW1" s="5" t="s">
        <v>78</v>
      </c>
      <c r="BZ1" s="7"/>
      <c r="CB1" s="8" t="s">
        <v>77</v>
      </c>
      <c r="CC1" s="8" t="s">
        <v>77</v>
      </c>
    </row>
    <row r="2" spans="1:81">
      <c r="AL2" s="481" t="s">
        <v>79</v>
      </c>
      <c r="AM2" s="481"/>
      <c r="AN2" s="481"/>
      <c r="AO2" s="481"/>
      <c r="AQ2" s="10" t="s">
        <v>80</v>
      </c>
      <c r="AR2" s="10"/>
      <c r="AS2" s="10"/>
      <c r="AT2" s="10"/>
      <c r="AU2" s="10"/>
      <c r="AV2" s="10"/>
      <c r="AX2" s="482" t="s">
        <v>81</v>
      </c>
      <c r="AY2" s="482"/>
      <c r="AZ2" s="482"/>
      <c r="BA2" s="482"/>
      <c r="BB2" s="482"/>
      <c r="BC2" s="482"/>
      <c r="BD2" s="482"/>
      <c r="BE2" s="482"/>
      <c r="BZ2" s="11"/>
    </row>
    <row r="3" spans="1:81" s="12" customFormat="1">
      <c r="F3" s="13"/>
      <c r="I3" s="3"/>
      <c r="J3" s="14"/>
      <c r="K3" s="12" t="s">
        <v>82</v>
      </c>
      <c r="M3" s="15" t="s">
        <v>83</v>
      </c>
      <c r="N3" s="483" t="s">
        <v>84</v>
      </c>
      <c r="O3" s="483"/>
      <c r="P3" s="483"/>
      <c r="Q3" s="483"/>
      <c r="R3" s="483"/>
      <c r="S3" s="483"/>
      <c r="U3" s="481" t="s">
        <v>85</v>
      </c>
      <c r="V3" s="481"/>
      <c r="W3" s="481"/>
      <c r="X3" s="481"/>
      <c r="Y3" s="481"/>
      <c r="Z3" s="481"/>
      <c r="AA3" s="481"/>
      <c r="AE3" s="484" t="s">
        <v>83</v>
      </c>
      <c r="AF3" s="484"/>
      <c r="AG3" s="484"/>
      <c r="AH3" s="484"/>
      <c r="AJ3" s="16" t="s">
        <v>86</v>
      </c>
      <c r="AL3" s="17"/>
      <c r="AM3" s="481" t="s">
        <v>87</v>
      </c>
      <c r="AN3" s="481"/>
      <c r="AO3" s="481"/>
      <c r="AQ3" s="482" t="s">
        <v>88</v>
      </c>
      <c r="AR3" s="482"/>
      <c r="AS3" s="482"/>
      <c r="AT3" s="482"/>
      <c r="AU3" s="482"/>
      <c r="AV3" s="482"/>
      <c r="AX3" s="482" t="s">
        <v>89</v>
      </c>
      <c r="AY3" s="482"/>
      <c r="AZ3" s="482"/>
      <c r="BA3" s="482"/>
      <c r="BB3" s="482" t="s">
        <v>90</v>
      </c>
      <c r="BC3" s="482"/>
      <c r="BD3" s="482"/>
      <c r="BE3" s="482"/>
      <c r="BG3" s="481" t="s">
        <v>91</v>
      </c>
      <c r="BH3" s="481"/>
      <c r="BI3" s="481"/>
      <c r="BJ3" s="481" t="s">
        <v>92</v>
      </c>
      <c r="BK3" s="481"/>
      <c r="BL3" s="481"/>
      <c r="BM3" s="481" t="s">
        <v>93</v>
      </c>
      <c r="BN3" s="481"/>
      <c r="BO3" s="481"/>
      <c r="BQ3" s="481" t="s">
        <v>94</v>
      </c>
      <c r="BR3" s="481"/>
      <c r="BS3" s="481"/>
      <c r="BU3" s="481" t="s">
        <v>95</v>
      </c>
      <c r="BV3" s="481"/>
      <c r="BW3" s="481"/>
      <c r="BX3" s="10" t="s">
        <v>96</v>
      </c>
      <c r="BY3" s="10"/>
      <c r="BZ3" s="17"/>
      <c r="CB3" s="481" t="s">
        <v>97</v>
      </c>
      <c r="CC3" s="481"/>
    </row>
    <row r="4" spans="1:81" s="12" customFormat="1" ht="63.75" customHeight="1">
      <c r="B4" s="12" t="s">
        <v>98</v>
      </c>
      <c r="C4" s="12" t="s">
        <v>323</v>
      </c>
      <c r="D4" s="12" t="s">
        <v>99</v>
      </c>
      <c r="E4" s="12" t="s">
        <v>100</v>
      </c>
      <c r="F4" s="18" t="s">
        <v>98</v>
      </c>
      <c r="G4" s="12" t="s">
        <v>101</v>
      </c>
      <c r="H4" s="12" t="s">
        <v>102</v>
      </c>
      <c r="I4" s="3" t="s">
        <v>103</v>
      </c>
      <c r="J4" s="14" t="s">
        <v>104</v>
      </c>
      <c r="K4" s="19" t="s">
        <v>105</v>
      </c>
      <c r="L4" s="298"/>
      <c r="M4" s="20" t="s">
        <v>106</v>
      </c>
      <c r="N4" s="20" t="s">
        <v>107</v>
      </c>
      <c r="O4" s="20" t="s">
        <v>108</v>
      </c>
      <c r="P4" s="20" t="s">
        <v>109</v>
      </c>
      <c r="Q4" s="20" t="s">
        <v>110</v>
      </c>
      <c r="R4" s="21" t="s">
        <v>111</v>
      </c>
      <c r="S4" s="20" t="s">
        <v>112</v>
      </c>
      <c r="U4" s="22" t="s">
        <v>113</v>
      </c>
      <c r="V4" s="22" t="s">
        <v>107</v>
      </c>
      <c r="W4" s="22" t="s">
        <v>114</v>
      </c>
      <c r="X4" s="22" t="s">
        <v>115</v>
      </c>
      <c r="Y4" s="22" t="s">
        <v>110</v>
      </c>
      <c r="Z4" s="22" t="s">
        <v>111</v>
      </c>
      <c r="AA4" s="22" t="s">
        <v>112</v>
      </c>
      <c r="AB4" s="23"/>
      <c r="AC4" s="24" t="s">
        <v>116</v>
      </c>
      <c r="AE4" s="25" t="s">
        <v>117</v>
      </c>
      <c r="AF4" s="25" t="s">
        <v>118</v>
      </c>
      <c r="AG4" s="25" t="s">
        <v>119</v>
      </c>
      <c r="AH4" s="25" t="s">
        <v>120</v>
      </c>
      <c r="AI4" s="26"/>
      <c r="AJ4" s="19" t="s">
        <v>121</v>
      </c>
      <c r="AL4" s="27" t="s">
        <v>0</v>
      </c>
      <c r="AM4" s="321" t="s">
        <v>1</v>
      </c>
      <c r="AN4" s="321" t="s">
        <v>2</v>
      </c>
      <c r="AO4" s="321" t="s">
        <v>3</v>
      </c>
      <c r="AQ4" s="17" t="s">
        <v>4</v>
      </c>
      <c r="AR4" s="17" t="s">
        <v>5</v>
      </c>
      <c r="AS4" s="17" t="s">
        <v>6</v>
      </c>
      <c r="AT4" s="17" t="s">
        <v>7</v>
      </c>
      <c r="AU4" s="17" t="s">
        <v>8</v>
      </c>
      <c r="AV4" s="17" t="s">
        <v>9</v>
      </c>
      <c r="AX4" s="16" t="s">
        <v>10</v>
      </c>
      <c r="AY4" s="19" t="s">
        <v>11</v>
      </c>
      <c r="AZ4" s="19" t="s">
        <v>12</v>
      </c>
      <c r="BA4" s="19" t="s">
        <v>13</v>
      </c>
      <c r="BB4" s="16" t="s">
        <v>10</v>
      </c>
      <c r="BC4" s="19" t="s">
        <v>11</v>
      </c>
      <c r="BD4" s="19" t="s">
        <v>12</v>
      </c>
      <c r="BE4" s="19" t="s">
        <v>14</v>
      </c>
      <c r="BG4" s="350" t="s">
        <v>15</v>
      </c>
      <c r="BH4" s="17" t="s">
        <v>16</v>
      </c>
      <c r="BI4" s="28" t="s">
        <v>17</v>
      </c>
      <c r="BJ4" s="350" t="s">
        <v>18</v>
      </c>
      <c r="BK4" s="17" t="s">
        <v>16</v>
      </c>
      <c r="BL4" s="28" t="s">
        <v>17</v>
      </c>
      <c r="BM4" s="350" t="s">
        <v>19</v>
      </c>
      <c r="BN4" s="17" t="s">
        <v>16</v>
      </c>
      <c r="BO4" s="17" t="s">
        <v>17</v>
      </c>
      <c r="BQ4" s="19" t="s">
        <v>20</v>
      </c>
      <c r="BR4" s="19" t="s">
        <v>21</v>
      </c>
      <c r="BS4" s="19" t="s">
        <v>22</v>
      </c>
      <c r="BU4" s="29" t="s">
        <v>113</v>
      </c>
      <c r="BV4" s="29" t="s">
        <v>23</v>
      </c>
      <c r="BW4" s="24" t="s">
        <v>24</v>
      </c>
      <c r="BX4" s="17" t="s">
        <v>25</v>
      </c>
      <c r="BY4" s="17" t="s">
        <v>26</v>
      </c>
      <c r="BZ4" s="17" t="s">
        <v>27</v>
      </c>
      <c r="CB4" s="30" t="s">
        <v>171</v>
      </c>
      <c r="CC4" s="30" t="s">
        <v>172</v>
      </c>
    </row>
    <row r="5" spans="1:81" ht="14">
      <c r="A5" s="1">
        <v>61</v>
      </c>
      <c r="B5" s="31" t="s">
        <v>173</v>
      </c>
      <c r="C5" s="3" t="s">
        <v>174</v>
      </c>
      <c r="D5" s="1" t="s">
        <v>175</v>
      </c>
      <c r="E5" s="1">
        <v>1979</v>
      </c>
      <c r="F5" s="32" t="s">
        <v>173</v>
      </c>
      <c r="G5" s="1">
        <v>61</v>
      </c>
      <c r="H5" s="1" t="s">
        <v>176</v>
      </c>
      <c r="I5" s="33" t="s">
        <v>177</v>
      </c>
      <c r="J5" s="4" t="s">
        <v>178</v>
      </c>
      <c r="K5" s="299">
        <v>1470</v>
      </c>
      <c r="L5" s="34"/>
      <c r="M5" s="302">
        <v>11129</v>
      </c>
      <c r="N5" s="303">
        <v>3774</v>
      </c>
      <c r="O5" s="303">
        <v>1146</v>
      </c>
      <c r="P5" s="303">
        <v>58</v>
      </c>
      <c r="Q5" s="303">
        <v>3627</v>
      </c>
      <c r="R5" s="303">
        <v>373</v>
      </c>
      <c r="S5" s="304">
        <v>2151</v>
      </c>
      <c r="T5" s="54"/>
      <c r="U5" s="307">
        <v>1143</v>
      </c>
      <c r="V5" s="308">
        <v>477</v>
      </c>
      <c r="W5" s="308">
        <v>154</v>
      </c>
      <c r="X5" s="308">
        <v>3</v>
      </c>
      <c r="Y5" s="308">
        <v>325</v>
      </c>
      <c r="Z5" s="308">
        <v>67</v>
      </c>
      <c r="AA5" s="309">
        <v>117</v>
      </c>
      <c r="AB5" s="35"/>
      <c r="AC5" s="310">
        <v>0.29633080955154339</v>
      </c>
      <c r="AE5" s="313">
        <v>0.74795579117620625</v>
      </c>
      <c r="AF5" s="314">
        <v>0.25204420882379369</v>
      </c>
      <c r="AG5" s="314">
        <v>0.82792703746967378</v>
      </c>
      <c r="AH5" s="315">
        <v>0.17207296253032617</v>
      </c>
      <c r="AI5" s="36"/>
      <c r="AJ5" s="317" t="s">
        <v>179</v>
      </c>
      <c r="AL5" s="322">
        <v>7.2870000000000004E-2</v>
      </c>
      <c r="AM5" s="323">
        <v>0.91400000000000003</v>
      </c>
      <c r="AN5" s="323">
        <v>0.36899999999999999</v>
      </c>
      <c r="AO5" s="324">
        <v>0.47399999999999998</v>
      </c>
      <c r="AP5" s="38"/>
      <c r="AQ5" s="328">
        <v>0.1256890848952591</v>
      </c>
      <c r="AR5" s="329">
        <v>8.7209302325581398E-2</v>
      </c>
      <c r="AS5" s="330">
        <v>0.24308755760368664</v>
      </c>
      <c r="AT5" s="314">
        <v>0.12778603268945021</v>
      </c>
      <c r="AU5" s="331">
        <v>0.34288990825688076</v>
      </c>
      <c r="AV5" s="332">
        <v>0.19754601226993865</v>
      </c>
      <c r="AX5" s="335">
        <v>0.30199999999999999</v>
      </c>
      <c r="AY5" s="336">
        <v>0.28699999999999998</v>
      </c>
      <c r="AZ5" s="336">
        <v>0.316</v>
      </c>
      <c r="BA5" s="336">
        <v>0.90400000000000003</v>
      </c>
      <c r="BB5" s="336">
        <v>0.74199999999999999</v>
      </c>
      <c r="BC5" s="336">
        <v>0.12000000000000001</v>
      </c>
      <c r="BD5" s="336">
        <v>3.5999999999999997E-2</v>
      </c>
      <c r="BE5" s="337">
        <v>0.89800000000000002</v>
      </c>
      <c r="BF5" s="341"/>
      <c r="BG5" s="351">
        <v>637</v>
      </c>
      <c r="BH5" s="342">
        <v>51.8</v>
      </c>
      <c r="BI5" s="343">
        <v>17.100000000000001</v>
      </c>
      <c r="BJ5" s="351">
        <v>362</v>
      </c>
      <c r="BK5" s="342">
        <v>62.4</v>
      </c>
      <c r="BL5" s="343">
        <v>22.1</v>
      </c>
      <c r="BM5" s="351">
        <v>264</v>
      </c>
      <c r="BN5" s="342">
        <v>52.7</v>
      </c>
      <c r="BO5" s="343">
        <v>17.399999999999999</v>
      </c>
      <c r="BQ5" s="354">
        <v>427</v>
      </c>
      <c r="BR5" s="355">
        <v>1678</v>
      </c>
      <c r="BS5" s="356">
        <v>0.25446960667461266</v>
      </c>
      <c r="BU5" s="360">
        <v>420</v>
      </c>
      <c r="BV5" s="361">
        <v>218</v>
      </c>
      <c r="BW5" s="362">
        <v>0.51904761904761909</v>
      </c>
      <c r="BX5" s="368">
        <v>0.43877551020408162</v>
      </c>
      <c r="BY5" s="369">
        <v>0.64601769911504425</v>
      </c>
      <c r="BZ5" s="43" t="s">
        <v>180</v>
      </c>
      <c r="CB5" s="44">
        <v>104</v>
      </c>
      <c r="CC5" s="45">
        <v>4.7361943248978804</v>
      </c>
    </row>
    <row r="6" spans="1:81" ht="14">
      <c r="A6" s="1">
        <v>3</v>
      </c>
      <c r="B6" s="31" t="s">
        <v>181</v>
      </c>
      <c r="C6" s="3" t="s">
        <v>182</v>
      </c>
      <c r="D6" s="1" t="s">
        <v>175</v>
      </c>
      <c r="E6" s="1">
        <v>1995</v>
      </c>
      <c r="F6" s="32" t="s">
        <v>181</v>
      </c>
      <c r="G6" s="1">
        <v>3</v>
      </c>
      <c r="H6" s="1" t="s">
        <v>183</v>
      </c>
      <c r="I6" s="33" t="s">
        <v>184</v>
      </c>
      <c r="K6" s="299">
        <v>1952</v>
      </c>
      <c r="L6" s="34"/>
      <c r="M6" s="57">
        <v>16067</v>
      </c>
      <c r="N6" s="305">
        <v>5176</v>
      </c>
      <c r="O6" s="305">
        <v>867</v>
      </c>
      <c r="P6" s="305">
        <v>191</v>
      </c>
      <c r="Q6" s="305">
        <v>8754</v>
      </c>
      <c r="R6" s="305">
        <v>25</v>
      </c>
      <c r="S6" s="306">
        <v>1054</v>
      </c>
      <c r="T6" s="54"/>
      <c r="U6" s="62">
        <v>1135</v>
      </c>
      <c r="V6" s="15">
        <v>473</v>
      </c>
      <c r="W6" s="15">
        <v>54</v>
      </c>
      <c r="X6" s="15">
        <v>8</v>
      </c>
      <c r="Y6" s="15">
        <v>523</v>
      </c>
      <c r="Z6" s="15">
        <v>1</v>
      </c>
      <c r="AA6" s="143">
        <v>76</v>
      </c>
      <c r="AB6" s="35"/>
      <c r="AC6" s="311">
        <v>0.63831956765575604</v>
      </c>
      <c r="AE6" s="316">
        <v>0.73778552312192691</v>
      </c>
      <c r="AF6" s="41">
        <v>0.26221447687807309</v>
      </c>
      <c r="AG6" s="41">
        <v>0.88784465052592265</v>
      </c>
      <c r="AH6" s="190">
        <v>0.11215534947407731</v>
      </c>
      <c r="AI6" s="36"/>
      <c r="AJ6" s="318">
        <v>29.6</v>
      </c>
      <c r="AL6" s="325">
        <v>0.16624</v>
      </c>
      <c r="AM6" s="189">
        <v>0.92200000000000004</v>
      </c>
      <c r="AN6" s="189">
        <v>0.38900000000000001</v>
      </c>
      <c r="AO6" s="237">
        <v>0.42699999999999999</v>
      </c>
      <c r="AP6" s="38"/>
      <c r="AQ6" s="333">
        <v>0.13364779874213836</v>
      </c>
      <c r="AR6" s="40">
        <v>5.218216318785579E-2</v>
      </c>
      <c r="AS6" s="37">
        <v>0.23978685612788633</v>
      </c>
      <c r="AT6" s="41">
        <v>0.10767160161507403</v>
      </c>
      <c r="AU6" s="39">
        <v>0.32100591715976329</v>
      </c>
      <c r="AV6" s="334">
        <v>0.19936708860759494</v>
      </c>
      <c r="AX6" s="338">
        <v>0.38400000000000001</v>
      </c>
      <c r="AY6" s="339">
        <v>0.188</v>
      </c>
      <c r="AZ6" s="339">
        <v>0.27200000000000002</v>
      </c>
      <c r="BA6" s="339">
        <v>0.84399999999999997</v>
      </c>
      <c r="BB6" s="339">
        <v>0.621</v>
      </c>
      <c r="BC6" s="339">
        <v>0.185</v>
      </c>
      <c r="BD6" s="339">
        <v>7.9000000000000001E-2</v>
      </c>
      <c r="BE6" s="340">
        <v>0.88400000000000001</v>
      </c>
      <c r="BF6" s="341"/>
      <c r="BG6" s="352">
        <v>760</v>
      </c>
      <c r="BH6" s="42">
        <v>53.4</v>
      </c>
      <c r="BI6" s="344">
        <v>30.1</v>
      </c>
      <c r="BJ6" s="352">
        <v>573</v>
      </c>
      <c r="BK6" s="42">
        <v>56.7</v>
      </c>
      <c r="BL6" s="344">
        <v>50.4</v>
      </c>
      <c r="BM6" s="352">
        <v>240</v>
      </c>
      <c r="BN6" s="42">
        <v>52.1</v>
      </c>
      <c r="BO6" s="344">
        <v>50</v>
      </c>
      <c r="BQ6" s="346">
        <v>455</v>
      </c>
      <c r="BR6" s="357">
        <v>1483</v>
      </c>
      <c r="BS6" s="358">
        <v>0.30681051921780178</v>
      </c>
      <c r="BU6" s="363">
        <v>728</v>
      </c>
      <c r="BV6" s="364">
        <v>157</v>
      </c>
      <c r="BW6" s="365">
        <v>0.21565934065934067</v>
      </c>
      <c r="BX6" s="370">
        <v>0.53116531165311653</v>
      </c>
      <c r="BY6" s="371">
        <v>0.59215686274509804</v>
      </c>
      <c r="BZ6" s="43" t="s">
        <v>185</v>
      </c>
      <c r="CB6" s="46">
        <v>92</v>
      </c>
      <c r="CC6" s="47">
        <v>4.5854695193305499</v>
      </c>
    </row>
    <row r="7" spans="1:81" ht="14">
      <c r="A7" s="1">
        <v>2</v>
      </c>
      <c r="B7" s="48" t="s">
        <v>186</v>
      </c>
      <c r="C7" s="3" t="s">
        <v>187</v>
      </c>
      <c r="D7" s="1" t="s">
        <v>175</v>
      </c>
      <c r="E7" s="1">
        <v>2007</v>
      </c>
      <c r="F7" s="32" t="s">
        <v>186</v>
      </c>
      <c r="G7" s="1">
        <v>2</v>
      </c>
      <c r="H7" s="1" t="s">
        <v>183</v>
      </c>
      <c r="I7" s="33" t="s">
        <v>188</v>
      </c>
      <c r="K7" s="299">
        <v>1952</v>
      </c>
      <c r="L7" s="34"/>
      <c r="M7" s="57">
        <v>1010</v>
      </c>
      <c r="N7" s="305">
        <v>515</v>
      </c>
      <c r="O7" s="305">
        <v>74</v>
      </c>
      <c r="P7" s="305">
        <v>18</v>
      </c>
      <c r="Q7" s="305">
        <v>341</v>
      </c>
      <c r="R7" s="305">
        <v>4</v>
      </c>
      <c r="S7" s="306">
        <v>58</v>
      </c>
      <c r="T7" s="54"/>
      <c r="U7" s="62">
        <v>8</v>
      </c>
      <c r="V7" s="15">
        <v>2</v>
      </c>
      <c r="W7" s="15">
        <v>0</v>
      </c>
      <c r="X7" s="15">
        <v>0</v>
      </c>
      <c r="Y7" s="15">
        <v>4</v>
      </c>
      <c r="Z7" s="15">
        <v>0</v>
      </c>
      <c r="AA7" s="143">
        <v>2</v>
      </c>
      <c r="AB7" s="35"/>
      <c r="AC7" s="312" t="s">
        <v>189</v>
      </c>
      <c r="AE7" s="316">
        <v>0.84158415841584155</v>
      </c>
      <c r="AF7" s="41">
        <v>0.15841584158415842</v>
      </c>
      <c r="AG7" s="41">
        <v>0.90594059405940597</v>
      </c>
      <c r="AH7" s="190">
        <v>9.405940594059406E-2</v>
      </c>
      <c r="AI7" s="36"/>
      <c r="AJ7" s="318">
        <v>4.5</v>
      </c>
      <c r="AL7" s="325">
        <v>2.97E-3</v>
      </c>
      <c r="AM7" s="50" t="s">
        <v>189</v>
      </c>
      <c r="AN7" s="50" t="s">
        <v>189</v>
      </c>
      <c r="AO7" s="326" t="s">
        <v>189</v>
      </c>
      <c r="AP7" s="38"/>
      <c r="AQ7" s="333">
        <v>7.1428571428571425E-2</v>
      </c>
      <c r="AR7" s="40">
        <v>3.7383177570093455E-2</v>
      </c>
      <c r="AS7" s="37">
        <v>0.2</v>
      </c>
      <c r="AT7" s="41">
        <v>3.4482758620689655E-2</v>
      </c>
      <c r="AU7" s="50" t="s">
        <v>189</v>
      </c>
      <c r="AV7" s="326" t="s">
        <v>189</v>
      </c>
      <c r="AX7" s="338">
        <v>0.16700000000000001</v>
      </c>
      <c r="AY7" s="339">
        <v>0.33400000000000002</v>
      </c>
      <c r="AZ7" s="339">
        <v>0.33300000000000002</v>
      </c>
      <c r="BA7" s="339">
        <v>0.83299999999999996</v>
      </c>
      <c r="BB7" s="339">
        <v>0</v>
      </c>
      <c r="BC7" s="339">
        <v>0</v>
      </c>
      <c r="BD7" s="339">
        <v>0</v>
      </c>
      <c r="BE7" s="340">
        <v>0</v>
      </c>
      <c r="BF7" s="341"/>
      <c r="BG7" s="352">
        <v>29</v>
      </c>
      <c r="BH7" s="42">
        <v>31</v>
      </c>
      <c r="BI7" s="344">
        <v>13.8</v>
      </c>
      <c r="BJ7" s="352">
        <v>17</v>
      </c>
      <c r="BK7" s="42">
        <v>29.4</v>
      </c>
      <c r="BL7" s="344">
        <v>47.1</v>
      </c>
      <c r="BM7" s="352">
        <v>6</v>
      </c>
      <c r="BN7" s="42">
        <v>50</v>
      </c>
      <c r="BO7" s="344">
        <v>33.299999999999997</v>
      </c>
      <c r="BQ7" s="346" t="s">
        <v>189</v>
      </c>
      <c r="BR7" s="347" t="s">
        <v>189</v>
      </c>
      <c r="BS7" s="348" t="s">
        <v>189</v>
      </c>
      <c r="BU7" s="363">
        <v>93</v>
      </c>
      <c r="BV7" s="364">
        <v>10</v>
      </c>
      <c r="BW7" s="365">
        <v>0.10752688172043011</v>
      </c>
      <c r="BX7" s="370">
        <v>0.4576271186440678</v>
      </c>
      <c r="BY7" s="371">
        <v>0.59615384615384615</v>
      </c>
      <c r="BZ7" s="43" t="s">
        <v>190</v>
      </c>
      <c r="CB7" s="46">
        <v>97</v>
      </c>
      <c r="CC7" s="47">
        <v>5.0339949806068898</v>
      </c>
    </row>
    <row r="8" spans="1:81" ht="14">
      <c r="A8" s="1">
        <v>69</v>
      </c>
      <c r="B8" s="31" t="s">
        <v>191</v>
      </c>
      <c r="C8" s="3" t="s">
        <v>192</v>
      </c>
      <c r="D8" s="1" t="s">
        <v>175</v>
      </c>
      <c r="E8" s="1">
        <v>1996</v>
      </c>
      <c r="F8" s="32" t="s">
        <v>191</v>
      </c>
      <c r="G8" s="1">
        <v>69</v>
      </c>
      <c r="H8" s="1" t="s">
        <v>193</v>
      </c>
      <c r="I8" s="33" t="s">
        <v>194</v>
      </c>
      <c r="K8" s="299">
        <v>1500</v>
      </c>
      <c r="L8" s="34"/>
      <c r="M8" s="57">
        <v>13761</v>
      </c>
      <c r="N8" s="305">
        <v>5783</v>
      </c>
      <c r="O8" s="305">
        <v>3321</v>
      </c>
      <c r="P8" s="305">
        <v>26</v>
      </c>
      <c r="Q8" s="305">
        <v>2917</v>
      </c>
      <c r="R8" s="305">
        <v>154</v>
      </c>
      <c r="S8" s="306">
        <v>1560</v>
      </c>
      <c r="T8" s="54"/>
      <c r="U8" s="62">
        <v>897</v>
      </c>
      <c r="V8" s="15">
        <v>389</v>
      </c>
      <c r="W8" s="15">
        <v>175</v>
      </c>
      <c r="X8" s="15">
        <v>0</v>
      </c>
      <c r="Y8" s="15">
        <v>193</v>
      </c>
      <c r="Z8" s="15">
        <v>30</v>
      </c>
      <c r="AA8" s="143">
        <v>110</v>
      </c>
      <c r="AB8" s="35"/>
      <c r="AC8" s="311">
        <v>0.47349823321554768</v>
      </c>
      <c r="AE8" s="316">
        <v>0.82406801831262266</v>
      </c>
      <c r="AF8" s="41">
        <v>0.17593198168737736</v>
      </c>
      <c r="AG8" s="41">
        <v>0.64588329336530781</v>
      </c>
      <c r="AH8" s="190">
        <v>0.35411670663469225</v>
      </c>
      <c r="AI8" s="36"/>
      <c r="AJ8" s="319" t="s">
        <v>179</v>
      </c>
      <c r="AL8" s="325">
        <v>0.11772000000000001</v>
      </c>
      <c r="AM8" s="50" t="s">
        <v>189</v>
      </c>
      <c r="AN8" s="50" t="s">
        <v>189</v>
      </c>
      <c r="AO8" s="326" t="s">
        <v>189</v>
      </c>
      <c r="AP8" s="38"/>
      <c r="AQ8" s="333">
        <v>0.12121212121212122</v>
      </c>
      <c r="AR8" s="40">
        <v>4.957264957264957E-2</v>
      </c>
      <c r="AS8" s="37">
        <v>0.19441210710128057</v>
      </c>
      <c r="AT8" s="41">
        <v>8.0074487895716945E-2</v>
      </c>
      <c r="AU8" s="39">
        <v>0.32993630573248406</v>
      </c>
      <c r="AV8" s="334">
        <v>0.15933528836754643</v>
      </c>
      <c r="AX8" s="338">
        <v>0.42799999999999999</v>
      </c>
      <c r="AY8" s="339">
        <v>0.19700000000000001</v>
      </c>
      <c r="AZ8" s="339">
        <v>0.27900000000000003</v>
      </c>
      <c r="BA8" s="339">
        <v>0.90400000000000003</v>
      </c>
      <c r="BB8" s="339">
        <v>0.77</v>
      </c>
      <c r="BC8" s="339">
        <v>8.2000000000000003E-2</v>
      </c>
      <c r="BD8" s="339">
        <v>8.2000000000000003E-2</v>
      </c>
      <c r="BE8" s="340">
        <v>0.93400000000000005</v>
      </c>
      <c r="BF8" s="341"/>
      <c r="BG8" s="352">
        <v>826</v>
      </c>
      <c r="BH8" s="42">
        <v>23</v>
      </c>
      <c r="BI8" s="344">
        <v>12</v>
      </c>
      <c r="BJ8" s="352">
        <v>644</v>
      </c>
      <c r="BK8" s="42">
        <v>46.3</v>
      </c>
      <c r="BL8" s="344">
        <v>39.299999999999997</v>
      </c>
      <c r="BM8" s="352">
        <v>455</v>
      </c>
      <c r="BN8" s="42">
        <v>47.5</v>
      </c>
      <c r="BO8" s="344">
        <v>43.1</v>
      </c>
      <c r="BQ8" s="346">
        <v>511</v>
      </c>
      <c r="BR8" s="357">
        <v>1767</v>
      </c>
      <c r="BS8" s="358">
        <v>0.28919071873231467</v>
      </c>
      <c r="BU8" s="363">
        <v>400</v>
      </c>
      <c r="BV8" s="364">
        <v>145</v>
      </c>
      <c r="BW8" s="365">
        <v>0.36249999999999999</v>
      </c>
      <c r="BX8" s="370">
        <v>0.41256830601092898</v>
      </c>
      <c r="BY8" s="371">
        <v>0.59773371104815864</v>
      </c>
      <c r="BZ8" s="43" t="s">
        <v>195</v>
      </c>
      <c r="CB8" s="46">
        <v>100</v>
      </c>
      <c r="CC8" s="47">
        <v>4.5893638645178703</v>
      </c>
    </row>
    <row r="9" spans="1:81" ht="14">
      <c r="A9" s="1">
        <v>36</v>
      </c>
      <c r="B9" s="31" t="s">
        <v>196</v>
      </c>
      <c r="C9" s="3" t="s">
        <v>197</v>
      </c>
      <c r="D9" s="1" t="s">
        <v>198</v>
      </c>
      <c r="E9" s="1">
        <v>1981</v>
      </c>
      <c r="F9" s="32" t="s">
        <v>196</v>
      </c>
      <c r="G9" s="1">
        <v>36</v>
      </c>
      <c r="H9" s="1" t="s">
        <v>199</v>
      </c>
      <c r="I9" s="33" t="s">
        <v>200</v>
      </c>
      <c r="K9" s="300">
        <v>1573</v>
      </c>
      <c r="L9" s="34"/>
      <c r="M9" s="57">
        <v>178</v>
      </c>
      <c r="N9" s="305">
        <v>74</v>
      </c>
      <c r="O9" s="305">
        <v>14</v>
      </c>
      <c r="P9" s="305">
        <v>1</v>
      </c>
      <c r="Q9" s="305">
        <v>64</v>
      </c>
      <c r="R9" s="305">
        <v>16</v>
      </c>
      <c r="S9" s="306">
        <v>9</v>
      </c>
      <c r="T9" s="54"/>
      <c r="U9" s="62">
        <v>23</v>
      </c>
      <c r="V9" s="15">
        <v>13</v>
      </c>
      <c r="W9" s="15">
        <v>1</v>
      </c>
      <c r="X9" s="15">
        <v>0</v>
      </c>
      <c r="Y9" s="15">
        <v>3</v>
      </c>
      <c r="Z9" s="15">
        <v>3</v>
      </c>
      <c r="AA9" s="143">
        <v>3</v>
      </c>
      <c r="AB9" s="35"/>
      <c r="AC9" s="311">
        <v>0.5892857142857143</v>
      </c>
      <c r="AE9" s="316">
        <v>0.5786516853932584</v>
      </c>
      <c r="AF9" s="41">
        <v>0.42134831460674155</v>
      </c>
      <c r="AG9" s="41">
        <v>0.3202247191011236</v>
      </c>
      <c r="AH9" s="190">
        <v>0.6797752808988764</v>
      </c>
      <c r="AI9" s="36"/>
      <c r="AJ9" s="319" t="s">
        <v>179</v>
      </c>
      <c r="AL9" s="325">
        <v>0.10112</v>
      </c>
      <c r="AM9" s="50" t="s">
        <v>189</v>
      </c>
      <c r="AN9" s="50" t="s">
        <v>189</v>
      </c>
      <c r="AO9" s="326" t="s">
        <v>189</v>
      </c>
      <c r="AP9" s="38"/>
      <c r="AQ9" s="333">
        <v>0.14285714285714285</v>
      </c>
      <c r="AR9" s="40">
        <v>0.54545454545454541</v>
      </c>
      <c r="AS9" s="37">
        <v>0.26470588235294118</v>
      </c>
      <c r="AT9" s="41">
        <v>0.6</v>
      </c>
      <c r="AU9" s="39">
        <v>0.3125</v>
      </c>
      <c r="AV9" s="334">
        <v>0.5</v>
      </c>
      <c r="AX9" s="338">
        <v>0.33300000000000002</v>
      </c>
      <c r="AY9" s="339">
        <v>0.66700000000000004</v>
      </c>
      <c r="AZ9" s="339">
        <v>0</v>
      </c>
      <c r="BA9" s="339">
        <v>1</v>
      </c>
      <c r="BB9" s="339">
        <v>0.438</v>
      </c>
      <c r="BC9" s="339">
        <v>0.313</v>
      </c>
      <c r="BD9" s="339">
        <v>0</v>
      </c>
      <c r="BE9" s="340">
        <v>0.75</v>
      </c>
      <c r="BF9" s="341"/>
      <c r="BG9" s="352">
        <v>3</v>
      </c>
      <c r="BH9" s="42">
        <v>66.7</v>
      </c>
      <c r="BI9" s="344">
        <v>0</v>
      </c>
      <c r="BJ9" s="352">
        <v>2</v>
      </c>
      <c r="BK9" s="42">
        <v>50</v>
      </c>
      <c r="BL9" s="344">
        <v>0</v>
      </c>
      <c r="BM9" s="352">
        <v>3</v>
      </c>
      <c r="BN9" s="42">
        <v>66.7</v>
      </c>
      <c r="BO9" s="344">
        <v>0</v>
      </c>
      <c r="BQ9" s="346">
        <v>2</v>
      </c>
      <c r="BR9" s="347">
        <v>40</v>
      </c>
      <c r="BS9" s="358">
        <v>0.05</v>
      </c>
      <c r="BU9" s="363">
        <v>17</v>
      </c>
      <c r="BV9" s="364">
        <v>13</v>
      </c>
      <c r="BW9" s="365">
        <v>0.76470588235294112</v>
      </c>
      <c r="BX9" s="370">
        <v>0.75</v>
      </c>
      <c r="BY9" s="371">
        <v>1</v>
      </c>
      <c r="BZ9" s="43" t="s">
        <v>201</v>
      </c>
      <c r="CB9" s="46">
        <v>112</v>
      </c>
      <c r="CC9" s="47">
        <v>5.9228838694957799</v>
      </c>
    </row>
    <row r="10" spans="1:81" ht="14">
      <c r="A10" s="1">
        <v>44</v>
      </c>
      <c r="B10" s="31" t="s">
        <v>202</v>
      </c>
      <c r="C10" s="3" t="s">
        <v>203</v>
      </c>
      <c r="D10" s="1" t="s">
        <v>175</v>
      </c>
      <c r="E10" s="1">
        <v>2003</v>
      </c>
      <c r="F10" s="32" t="s">
        <v>202</v>
      </c>
      <c r="G10" s="1">
        <v>44</v>
      </c>
      <c r="H10" s="1" t="s">
        <v>204</v>
      </c>
      <c r="I10" s="33" t="s">
        <v>205</v>
      </c>
      <c r="K10" s="299">
        <v>1320</v>
      </c>
      <c r="L10" s="34"/>
      <c r="M10" s="57">
        <v>18072</v>
      </c>
      <c r="N10" s="305">
        <v>5982</v>
      </c>
      <c r="O10" s="305">
        <v>2623</v>
      </c>
      <c r="P10" s="305">
        <v>101</v>
      </c>
      <c r="Q10" s="305">
        <v>5995</v>
      </c>
      <c r="R10" s="305">
        <v>417</v>
      </c>
      <c r="S10" s="306">
        <v>2954</v>
      </c>
      <c r="T10" s="54"/>
      <c r="U10" s="62">
        <v>1154</v>
      </c>
      <c r="V10" s="15">
        <v>462</v>
      </c>
      <c r="W10" s="15">
        <v>118</v>
      </c>
      <c r="X10" s="15">
        <v>2</v>
      </c>
      <c r="Y10" s="15">
        <v>336</v>
      </c>
      <c r="Z10" s="15">
        <v>0</v>
      </c>
      <c r="AA10" s="143">
        <v>236</v>
      </c>
      <c r="AB10" s="35"/>
      <c r="AC10" s="311">
        <v>0.67768288154474565</v>
      </c>
      <c r="AE10" s="316">
        <v>0.79980079681274896</v>
      </c>
      <c r="AF10" s="41">
        <v>0.20019920318725098</v>
      </c>
      <c r="AG10" s="41">
        <v>0.85258964143426297</v>
      </c>
      <c r="AH10" s="190">
        <v>0.14741035856573706</v>
      </c>
      <c r="AI10" s="36"/>
      <c r="AJ10" s="319" t="s">
        <v>179</v>
      </c>
      <c r="AL10" s="325">
        <v>9.7280000000000005E-2</v>
      </c>
      <c r="AM10" s="189">
        <v>0.95599999999999996</v>
      </c>
      <c r="AN10" s="189">
        <v>0.47299999999999998</v>
      </c>
      <c r="AO10" s="237">
        <v>0.50700000000000001</v>
      </c>
      <c r="AP10" s="38"/>
      <c r="AQ10" s="333">
        <v>0.11891279728199321</v>
      </c>
      <c r="AR10" s="40">
        <v>7.465091299677766E-2</v>
      </c>
      <c r="AS10" s="37">
        <v>0.18171806167400881</v>
      </c>
      <c r="AT10" s="41">
        <v>0.10709413369713507</v>
      </c>
      <c r="AU10" s="39">
        <v>0.35771276595744683</v>
      </c>
      <c r="AV10" s="334">
        <v>0.18655097613882862</v>
      </c>
      <c r="AX10" s="338">
        <v>0.34799999999999998</v>
      </c>
      <c r="AY10" s="339">
        <v>0.224</v>
      </c>
      <c r="AZ10" s="339">
        <v>0.33800000000000002</v>
      </c>
      <c r="BA10" s="339">
        <v>0.91</v>
      </c>
      <c r="BB10" s="339">
        <v>0.754</v>
      </c>
      <c r="BC10" s="339">
        <v>0.115</v>
      </c>
      <c r="BD10" s="339">
        <v>4.2999999999999997E-2</v>
      </c>
      <c r="BE10" s="340">
        <v>0.91200000000000003</v>
      </c>
      <c r="BF10" s="341"/>
      <c r="BG10" s="352">
        <v>1034</v>
      </c>
      <c r="BH10" s="42">
        <v>47.2</v>
      </c>
      <c r="BI10" s="344">
        <v>22.3</v>
      </c>
      <c r="BJ10" s="352">
        <v>577</v>
      </c>
      <c r="BK10" s="42">
        <v>71.599999999999994</v>
      </c>
      <c r="BL10" s="344">
        <v>54.1</v>
      </c>
      <c r="BM10" s="352">
        <v>360</v>
      </c>
      <c r="BN10" s="42">
        <v>58.3</v>
      </c>
      <c r="BO10" s="344">
        <v>44.4</v>
      </c>
      <c r="BQ10" s="346">
        <v>680</v>
      </c>
      <c r="BR10" s="357">
        <v>2156</v>
      </c>
      <c r="BS10" s="358">
        <v>0.31539888682745826</v>
      </c>
      <c r="BU10" s="363">
        <v>805</v>
      </c>
      <c r="BV10" s="364">
        <v>142</v>
      </c>
      <c r="BW10" s="365">
        <v>0.1763975155279503</v>
      </c>
      <c r="BX10" s="370">
        <v>0.47058823529411764</v>
      </c>
      <c r="BY10" s="371">
        <v>0.63953488372093026</v>
      </c>
      <c r="BZ10" s="43" t="s">
        <v>206</v>
      </c>
      <c r="CB10" s="46">
        <v>100</v>
      </c>
      <c r="CC10" s="47">
        <v>4.6242629656201801</v>
      </c>
    </row>
    <row r="11" spans="1:81" ht="14">
      <c r="A11" s="1">
        <v>45</v>
      </c>
      <c r="B11" s="31" t="s">
        <v>207</v>
      </c>
      <c r="C11" s="3" t="s">
        <v>208</v>
      </c>
      <c r="D11" s="1" t="s">
        <v>175</v>
      </c>
      <c r="E11" s="1">
        <v>1972</v>
      </c>
      <c r="F11" s="32" t="s">
        <v>207</v>
      </c>
      <c r="G11" s="1">
        <v>45</v>
      </c>
      <c r="H11" s="1" t="s">
        <v>209</v>
      </c>
      <c r="I11" s="33" t="s">
        <v>210</v>
      </c>
      <c r="K11" s="299">
        <v>1320</v>
      </c>
      <c r="L11" s="34"/>
      <c r="M11" s="57">
        <v>10469</v>
      </c>
      <c r="N11" s="305">
        <v>5284</v>
      </c>
      <c r="O11" s="305">
        <v>1542</v>
      </c>
      <c r="P11" s="305">
        <v>64</v>
      </c>
      <c r="Q11" s="305">
        <v>2384</v>
      </c>
      <c r="R11" s="305">
        <v>112</v>
      </c>
      <c r="S11" s="306">
        <v>1083</v>
      </c>
      <c r="T11" s="54"/>
      <c r="U11" s="62">
        <v>742</v>
      </c>
      <c r="V11" s="15">
        <v>420</v>
      </c>
      <c r="W11" s="15">
        <v>103</v>
      </c>
      <c r="X11" s="15">
        <v>0</v>
      </c>
      <c r="Y11" s="15">
        <v>112</v>
      </c>
      <c r="Z11" s="15">
        <v>0</v>
      </c>
      <c r="AA11" s="143">
        <v>107</v>
      </c>
      <c r="AB11" s="35"/>
      <c r="AC11" s="311">
        <v>0.49856856570283425</v>
      </c>
      <c r="AE11" s="316">
        <v>0.8404814213391919</v>
      </c>
      <c r="AF11" s="41">
        <v>0.1595185786608081</v>
      </c>
      <c r="AG11" s="41">
        <v>0.82911452860827206</v>
      </c>
      <c r="AH11" s="190">
        <v>0.17088547139172797</v>
      </c>
      <c r="AI11" s="36"/>
      <c r="AJ11" s="319" t="s">
        <v>179</v>
      </c>
      <c r="AL11" s="325">
        <v>0.10297000000000001</v>
      </c>
      <c r="AM11" s="189">
        <v>0.92500000000000004</v>
      </c>
      <c r="AN11" s="189">
        <v>0.43099999999999999</v>
      </c>
      <c r="AO11" s="237">
        <v>0.45200000000000001</v>
      </c>
      <c r="AP11" s="38"/>
      <c r="AQ11" s="333">
        <v>0.15176151761517614</v>
      </c>
      <c r="AR11" s="40">
        <v>0.13632204940530648</v>
      </c>
      <c r="AS11" s="37">
        <v>0.18012422360248448</v>
      </c>
      <c r="AT11" s="41">
        <v>0.10857142857142857</v>
      </c>
      <c r="AU11" s="39">
        <v>0.2578125</v>
      </c>
      <c r="AV11" s="334">
        <v>0.19686162624821682</v>
      </c>
      <c r="AX11" s="338">
        <v>0.36799999999999999</v>
      </c>
      <c r="AY11" s="339">
        <v>0.29200000000000004</v>
      </c>
      <c r="AZ11" s="339">
        <v>0.26100000000000001</v>
      </c>
      <c r="BA11" s="339">
        <v>0.92100000000000004</v>
      </c>
      <c r="BB11" s="339">
        <v>0.82799999999999996</v>
      </c>
      <c r="BC11" s="339">
        <v>8.4999999999999992E-2</v>
      </c>
      <c r="BD11" s="339">
        <v>4.3999999999999997E-2</v>
      </c>
      <c r="BE11" s="340">
        <v>0.95599999999999996</v>
      </c>
      <c r="BF11" s="341"/>
      <c r="BG11" s="352">
        <v>462</v>
      </c>
      <c r="BH11" s="42">
        <v>44.6</v>
      </c>
      <c r="BI11" s="344">
        <v>18</v>
      </c>
      <c r="BJ11" s="352">
        <v>252</v>
      </c>
      <c r="BK11" s="42">
        <v>61.9</v>
      </c>
      <c r="BL11" s="344">
        <v>42.5</v>
      </c>
      <c r="BM11" s="352">
        <v>166</v>
      </c>
      <c r="BN11" s="42">
        <v>59.6</v>
      </c>
      <c r="BO11" s="344">
        <v>38</v>
      </c>
      <c r="BQ11" s="346">
        <v>276</v>
      </c>
      <c r="BR11" s="357">
        <v>1144</v>
      </c>
      <c r="BS11" s="358">
        <v>0.24125874125874125</v>
      </c>
      <c r="BU11" s="363">
        <v>477</v>
      </c>
      <c r="BV11" s="364">
        <v>99</v>
      </c>
      <c r="BW11" s="365">
        <v>0.20754716981132076</v>
      </c>
      <c r="BX11" s="370">
        <v>0.44285714285714284</v>
      </c>
      <c r="BY11" s="371">
        <v>0.5821596244131455</v>
      </c>
      <c r="BZ11" s="43" t="s">
        <v>211</v>
      </c>
      <c r="CB11" s="46">
        <v>102</v>
      </c>
      <c r="CC11" s="47">
        <v>5.12084792849378</v>
      </c>
    </row>
    <row r="12" spans="1:81" ht="14">
      <c r="A12" s="1">
        <v>48</v>
      </c>
      <c r="B12" s="31" t="s">
        <v>212</v>
      </c>
      <c r="C12" s="3" t="s">
        <v>213</v>
      </c>
      <c r="D12" s="1" t="s">
        <v>175</v>
      </c>
      <c r="E12" s="1">
        <v>1988</v>
      </c>
      <c r="F12" s="32" t="s">
        <v>212</v>
      </c>
      <c r="G12" s="1">
        <v>48</v>
      </c>
      <c r="H12" s="1" t="s">
        <v>28</v>
      </c>
      <c r="I12" s="33" t="s">
        <v>29</v>
      </c>
      <c r="K12" s="299">
        <v>1320</v>
      </c>
      <c r="L12" s="34"/>
      <c r="M12" s="57">
        <v>11334</v>
      </c>
      <c r="N12" s="305">
        <v>5785</v>
      </c>
      <c r="O12" s="305">
        <v>1432</v>
      </c>
      <c r="P12" s="305">
        <v>62</v>
      </c>
      <c r="Q12" s="305">
        <v>2530</v>
      </c>
      <c r="R12" s="305">
        <v>168</v>
      </c>
      <c r="S12" s="306">
        <v>1357</v>
      </c>
      <c r="T12" s="54"/>
      <c r="U12" s="62">
        <v>594</v>
      </c>
      <c r="V12" s="15">
        <v>340</v>
      </c>
      <c r="W12" s="15">
        <v>48</v>
      </c>
      <c r="X12" s="15">
        <v>3</v>
      </c>
      <c r="Y12" s="15">
        <v>120</v>
      </c>
      <c r="Z12" s="15">
        <v>0</v>
      </c>
      <c r="AA12" s="143">
        <v>83</v>
      </c>
      <c r="AB12" s="35"/>
      <c r="AC12" s="311">
        <v>0.46264034068912119</v>
      </c>
      <c r="AE12" s="316">
        <v>0.84074466207870124</v>
      </c>
      <c r="AF12" s="41">
        <v>0.15925533792129876</v>
      </c>
      <c r="AG12" s="41">
        <v>0.85812599258867128</v>
      </c>
      <c r="AH12" s="190">
        <v>0.14187400741132875</v>
      </c>
      <c r="AI12" s="36"/>
      <c r="AJ12" s="319" t="s">
        <v>179</v>
      </c>
      <c r="AL12" s="325">
        <v>0.11082</v>
      </c>
      <c r="AM12" s="189">
        <v>0.91300000000000003</v>
      </c>
      <c r="AN12" s="189">
        <v>0.44400000000000001</v>
      </c>
      <c r="AO12" s="237">
        <v>0.47299999999999998</v>
      </c>
      <c r="AP12" s="38"/>
      <c r="AQ12" s="333">
        <v>6.4077669902912623E-2</v>
      </c>
      <c r="AR12" s="40">
        <v>0.12378303198887343</v>
      </c>
      <c r="AS12" s="37">
        <v>0.14190687361419069</v>
      </c>
      <c r="AT12" s="41">
        <v>7.9559363525091797E-2</v>
      </c>
      <c r="AU12" s="39">
        <v>0.34624697336561744</v>
      </c>
      <c r="AV12" s="334">
        <v>0.18443113772455089</v>
      </c>
      <c r="AX12" s="338">
        <v>0.42</v>
      </c>
      <c r="AY12" s="339">
        <v>0.23599999999999999</v>
      </c>
      <c r="AZ12" s="339">
        <v>0.24299999999999999</v>
      </c>
      <c r="BA12" s="339">
        <v>0.89900000000000002</v>
      </c>
      <c r="BB12" s="339">
        <v>0.79</v>
      </c>
      <c r="BC12" s="339">
        <v>7.5000000000000011E-2</v>
      </c>
      <c r="BD12" s="339">
        <v>1.6E-2</v>
      </c>
      <c r="BE12" s="340">
        <v>0.88200000000000001</v>
      </c>
      <c r="BF12" s="341"/>
      <c r="BG12" s="352">
        <v>650</v>
      </c>
      <c r="BH12" s="42">
        <v>44.9</v>
      </c>
      <c r="BI12" s="344">
        <v>17.5</v>
      </c>
      <c r="BJ12" s="352">
        <v>318</v>
      </c>
      <c r="BK12" s="42">
        <v>67.3</v>
      </c>
      <c r="BL12" s="344">
        <v>53.1</v>
      </c>
      <c r="BM12" s="352">
        <v>236</v>
      </c>
      <c r="BN12" s="42">
        <v>55.5</v>
      </c>
      <c r="BO12" s="344">
        <v>41.9</v>
      </c>
      <c r="BQ12" s="346">
        <v>392</v>
      </c>
      <c r="BR12" s="357">
        <v>1392</v>
      </c>
      <c r="BS12" s="358">
        <v>0.28160919540229884</v>
      </c>
      <c r="BU12" s="363">
        <v>444</v>
      </c>
      <c r="BV12" s="364">
        <v>98</v>
      </c>
      <c r="BW12" s="365">
        <v>0.22072072072072071</v>
      </c>
      <c r="BX12" s="370">
        <v>0.38565022421524664</v>
      </c>
      <c r="BY12" s="371">
        <v>0.55755395683453235</v>
      </c>
      <c r="BZ12" s="43" t="s">
        <v>180</v>
      </c>
      <c r="CB12" s="46">
        <v>104</v>
      </c>
      <c r="CC12" s="47">
        <v>5.1003767867466703</v>
      </c>
    </row>
    <row r="13" spans="1:81" ht="14">
      <c r="A13" s="1">
        <v>46</v>
      </c>
      <c r="B13" s="31" t="s">
        <v>30</v>
      </c>
      <c r="C13" s="3" t="s">
        <v>31</v>
      </c>
      <c r="D13" s="1" t="s">
        <v>175</v>
      </c>
      <c r="E13" s="1">
        <v>1995</v>
      </c>
      <c r="F13" s="32" t="s">
        <v>30</v>
      </c>
      <c r="G13" s="1">
        <v>46</v>
      </c>
      <c r="H13" s="1" t="s">
        <v>32</v>
      </c>
      <c r="I13" s="33" t="s">
        <v>33</v>
      </c>
      <c r="K13" s="299">
        <v>1320</v>
      </c>
      <c r="L13" s="34"/>
      <c r="M13" s="57">
        <v>11830</v>
      </c>
      <c r="N13" s="305">
        <v>6881</v>
      </c>
      <c r="O13" s="305">
        <v>1159</v>
      </c>
      <c r="P13" s="305">
        <v>55</v>
      </c>
      <c r="Q13" s="305">
        <v>2472</v>
      </c>
      <c r="R13" s="305">
        <v>270</v>
      </c>
      <c r="S13" s="306">
        <v>993</v>
      </c>
      <c r="T13" s="54"/>
      <c r="U13" s="62">
        <v>662</v>
      </c>
      <c r="V13" s="15">
        <v>437</v>
      </c>
      <c r="W13" s="15">
        <v>53</v>
      </c>
      <c r="X13" s="15">
        <v>2</v>
      </c>
      <c r="Y13" s="15">
        <v>107</v>
      </c>
      <c r="Z13" s="15">
        <v>0</v>
      </c>
      <c r="AA13" s="143">
        <v>63</v>
      </c>
      <c r="AB13" s="35"/>
      <c r="AC13" s="311">
        <v>0.45064377682403434</v>
      </c>
      <c r="AE13" s="316">
        <v>0.77768385460693157</v>
      </c>
      <c r="AF13" s="41">
        <v>0.22231614539306846</v>
      </c>
      <c r="AG13" s="41">
        <v>0.84742180896027053</v>
      </c>
      <c r="AH13" s="190">
        <v>0.1525781910397295</v>
      </c>
      <c r="AI13" s="36"/>
      <c r="AJ13" s="319" t="s">
        <v>179</v>
      </c>
      <c r="AL13" s="325">
        <v>8.2669999999999993E-2</v>
      </c>
      <c r="AM13" s="189">
        <v>0.92900000000000005</v>
      </c>
      <c r="AN13" s="189">
        <v>0.45900000000000002</v>
      </c>
      <c r="AO13" s="237">
        <v>0.496</v>
      </c>
      <c r="AP13" s="38"/>
      <c r="AQ13" s="333">
        <v>9.824046920821114E-2</v>
      </c>
      <c r="AR13" s="40">
        <v>9.1779728651237028E-2</v>
      </c>
      <c r="AS13" s="37">
        <v>0.12736660929432014</v>
      </c>
      <c r="AT13" s="41">
        <v>5.7937427578215531E-2</v>
      </c>
      <c r="AU13" s="39">
        <v>0.30520646319569122</v>
      </c>
      <c r="AV13" s="334">
        <v>0.16294642857142858</v>
      </c>
      <c r="AX13" s="338">
        <v>0.4</v>
      </c>
      <c r="AY13" s="339">
        <v>0.221</v>
      </c>
      <c r="AZ13" s="339">
        <v>0.28499999999999998</v>
      </c>
      <c r="BA13" s="339">
        <v>0.90500000000000003</v>
      </c>
      <c r="BB13" s="339">
        <v>0.80500000000000005</v>
      </c>
      <c r="BC13" s="339">
        <v>0.1</v>
      </c>
      <c r="BD13" s="339">
        <v>3.5999999999999997E-2</v>
      </c>
      <c r="BE13" s="340">
        <v>0.94099999999999995</v>
      </c>
      <c r="BF13" s="341"/>
      <c r="BG13" s="352">
        <v>724</v>
      </c>
      <c r="BH13" s="42">
        <v>41.7</v>
      </c>
      <c r="BI13" s="344">
        <v>17.5</v>
      </c>
      <c r="BJ13" s="352">
        <v>316</v>
      </c>
      <c r="BK13" s="42">
        <v>63.6</v>
      </c>
      <c r="BL13" s="344">
        <v>45.9</v>
      </c>
      <c r="BM13" s="352">
        <v>232</v>
      </c>
      <c r="BN13" s="42">
        <v>57.8</v>
      </c>
      <c r="BO13" s="344">
        <v>40.5</v>
      </c>
      <c r="BQ13" s="346">
        <v>407</v>
      </c>
      <c r="BR13" s="357">
        <v>1449</v>
      </c>
      <c r="BS13" s="358">
        <v>0.2808833678398896</v>
      </c>
      <c r="BU13" s="363">
        <v>538</v>
      </c>
      <c r="BV13" s="364">
        <v>121</v>
      </c>
      <c r="BW13" s="365">
        <v>0.22490706319702602</v>
      </c>
      <c r="BX13" s="370">
        <v>0.46370967741935482</v>
      </c>
      <c r="BY13" s="371">
        <v>0.57739557739557734</v>
      </c>
      <c r="BZ13" s="43" t="s">
        <v>206</v>
      </c>
      <c r="CB13" s="46">
        <v>99</v>
      </c>
      <c r="CC13" s="47">
        <v>5.1140055056780396</v>
      </c>
    </row>
    <row r="14" spans="1:81" ht="14">
      <c r="A14" s="1">
        <v>47</v>
      </c>
      <c r="B14" s="31" t="s">
        <v>34</v>
      </c>
      <c r="C14" s="3" t="s">
        <v>35</v>
      </c>
      <c r="D14" s="1" t="s">
        <v>175</v>
      </c>
      <c r="E14" s="1">
        <v>1972</v>
      </c>
      <c r="F14" s="32" t="s">
        <v>34</v>
      </c>
      <c r="G14" s="1">
        <v>47</v>
      </c>
      <c r="H14" s="1" t="s">
        <v>176</v>
      </c>
      <c r="I14" s="33" t="s">
        <v>36</v>
      </c>
      <c r="J14" s="4" t="s">
        <v>178</v>
      </c>
      <c r="K14" s="299">
        <v>1320</v>
      </c>
      <c r="L14" s="34"/>
      <c r="M14" s="57">
        <v>16549</v>
      </c>
      <c r="N14" s="305">
        <v>3250</v>
      </c>
      <c r="O14" s="305">
        <v>4923</v>
      </c>
      <c r="P14" s="305">
        <v>118</v>
      </c>
      <c r="Q14" s="305">
        <v>5865</v>
      </c>
      <c r="R14" s="305">
        <v>304</v>
      </c>
      <c r="S14" s="306">
        <v>2089</v>
      </c>
      <c r="T14" s="54"/>
      <c r="U14" s="62">
        <v>1442</v>
      </c>
      <c r="V14" s="15">
        <v>469</v>
      </c>
      <c r="W14" s="15">
        <v>317</v>
      </c>
      <c r="X14" s="15">
        <v>0</v>
      </c>
      <c r="Y14" s="15">
        <v>428</v>
      </c>
      <c r="Z14" s="15">
        <v>0</v>
      </c>
      <c r="AA14" s="143">
        <v>228</v>
      </c>
      <c r="AB14" s="35"/>
      <c r="AC14" s="311">
        <v>0.59017968674930332</v>
      </c>
      <c r="AE14" s="316">
        <v>0.85654722339718414</v>
      </c>
      <c r="AF14" s="41">
        <v>0.14345277660281588</v>
      </c>
      <c r="AG14" s="41">
        <v>0.79406610671339661</v>
      </c>
      <c r="AH14" s="190">
        <v>0.20593389328660341</v>
      </c>
      <c r="AI14" s="36"/>
      <c r="AJ14" s="319" t="s">
        <v>179</v>
      </c>
      <c r="AL14" s="325">
        <v>9.2880000000000004E-2</v>
      </c>
      <c r="AM14" s="189">
        <v>0.90800000000000003</v>
      </c>
      <c r="AN14" s="189">
        <v>0.28499999999999998</v>
      </c>
      <c r="AO14" s="237">
        <v>0.35899999999999999</v>
      </c>
      <c r="AP14" s="38"/>
      <c r="AQ14" s="333">
        <v>0.12298387096774194</v>
      </c>
      <c r="AR14" s="40">
        <v>0.11792452830188679</v>
      </c>
      <c r="AS14" s="37">
        <v>0.19585253456221199</v>
      </c>
      <c r="AT14" s="41">
        <v>0.10023677979479084</v>
      </c>
      <c r="AU14" s="39">
        <v>0.25</v>
      </c>
      <c r="AV14" s="334">
        <v>0.16200657894736842</v>
      </c>
      <c r="AX14" s="338">
        <v>0.34699999999999998</v>
      </c>
      <c r="AY14" s="339">
        <v>0.23300000000000001</v>
      </c>
      <c r="AZ14" s="339">
        <v>0.3</v>
      </c>
      <c r="BA14" s="339">
        <v>0.88</v>
      </c>
      <c r="BB14" s="339">
        <v>0.70099999999999996</v>
      </c>
      <c r="BC14" s="339">
        <v>0.16599999999999998</v>
      </c>
      <c r="BD14" s="339">
        <v>2.7E-2</v>
      </c>
      <c r="BE14" s="340">
        <v>0.89400000000000002</v>
      </c>
      <c r="BF14" s="341"/>
      <c r="BG14" s="352">
        <v>816</v>
      </c>
      <c r="BH14" s="42">
        <v>31.1</v>
      </c>
      <c r="BI14" s="344">
        <v>9.6</v>
      </c>
      <c r="BJ14" s="352">
        <v>571</v>
      </c>
      <c r="BK14" s="42">
        <v>61.1</v>
      </c>
      <c r="BL14" s="344">
        <v>38</v>
      </c>
      <c r="BM14" s="352">
        <v>388</v>
      </c>
      <c r="BN14" s="42">
        <v>54.9</v>
      </c>
      <c r="BO14" s="344">
        <v>28.1</v>
      </c>
      <c r="BQ14" s="346">
        <v>328</v>
      </c>
      <c r="BR14" s="357">
        <v>1700</v>
      </c>
      <c r="BS14" s="358">
        <v>0.19294117647058823</v>
      </c>
      <c r="BU14" s="363">
        <v>641</v>
      </c>
      <c r="BV14" s="364">
        <v>159</v>
      </c>
      <c r="BW14" s="365">
        <v>0.24804992199687986</v>
      </c>
      <c r="BX14" s="370">
        <v>0.40740740740740738</v>
      </c>
      <c r="BY14" s="371">
        <v>0.54455445544554459</v>
      </c>
      <c r="BZ14" s="43" t="s">
        <v>37</v>
      </c>
      <c r="CB14" s="46">
        <v>100</v>
      </c>
      <c r="CC14" s="47">
        <v>5.0260734656627903</v>
      </c>
    </row>
    <row r="15" spans="1:81" ht="14">
      <c r="A15" s="1">
        <v>7</v>
      </c>
      <c r="B15" s="31" t="s">
        <v>38</v>
      </c>
      <c r="C15" s="3" t="s">
        <v>39</v>
      </c>
      <c r="D15" s="1" t="s">
        <v>40</v>
      </c>
      <c r="E15" s="1">
        <v>1949</v>
      </c>
      <c r="F15" s="32" t="s">
        <v>38</v>
      </c>
      <c r="G15" s="1">
        <v>7</v>
      </c>
      <c r="H15" s="1" t="s">
        <v>41</v>
      </c>
      <c r="I15" s="33" t="s">
        <v>42</v>
      </c>
      <c r="J15" s="4" t="s">
        <v>178</v>
      </c>
      <c r="K15" s="299">
        <v>1716</v>
      </c>
      <c r="L15" s="34"/>
      <c r="M15" s="57">
        <v>5193</v>
      </c>
      <c r="N15" s="305">
        <v>2998</v>
      </c>
      <c r="O15" s="305">
        <v>455</v>
      </c>
      <c r="P15" s="305">
        <v>0</v>
      </c>
      <c r="Q15" s="305">
        <v>1369</v>
      </c>
      <c r="R15" s="305">
        <v>36</v>
      </c>
      <c r="S15" s="306">
        <v>335</v>
      </c>
      <c r="T15" s="54"/>
      <c r="U15" s="62">
        <v>933</v>
      </c>
      <c r="V15" s="15">
        <v>558</v>
      </c>
      <c r="W15" s="15">
        <v>108</v>
      </c>
      <c r="X15" s="15">
        <v>0</v>
      </c>
      <c r="Y15" s="15">
        <v>215</v>
      </c>
      <c r="Z15" s="15">
        <v>8</v>
      </c>
      <c r="AA15" s="143">
        <v>44</v>
      </c>
      <c r="AB15" s="35"/>
      <c r="AC15" s="311">
        <v>0.30379111222696459</v>
      </c>
      <c r="AE15" s="316">
        <v>0.70440978239938379</v>
      </c>
      <c r="AF15" s="41">
        <v>0.29559021760061621</v>
      </c>
      <c r="AG15" s="41">
        <v>0.73098401694588866</v>
      </c>
      <c r="AH15" s="190">
        <v>0.26901598305411129</v>
      </c>
      <c r="AI15" s="36"/>
      <c r="AJ15" s="318">
        <v>14.3</v>
      </c>
      <c r="AL15" s="325">
        <v>0.22664999999999999</v>
      </c>
      <c r="AM15" s="189">
        <v>0.88</v>
      </c>
      <c r="AN15" s="189">
        <v>0.27100000000000002</v>
      </c>
      <c r="AO15" s="237">
        <v>0.38700000000000001</v>
      </c>
      <c r="AP15" s="38"/>
      <c r="AQ15" s="333">
        <v>0.12668463611859837</v>
      </c>
      <c r="AR15" s="40">
        <v>0.15463917525773196</v>
      </c>
      <c r="AS15" s="37">
        <v>0.24010554089709762</v>
      </c>
      <c r="AT15" s="41">
        <v>0.12454212454212454</v>
      </c>
      <c r="AU15" s="39">
        <v>0.35766423357664234</v>
      </c>
      <c r="AV15" s="334">
        <v>0.25291828793774318</v>
      </c>
      <c r="AX15" s="338">
        <v>0.33500000000000002</v>
      </c>
      <c r="AY15" s="339">
        <v>0.29799999999999999</v>
      </c>
      <c r="AZ15" s="339">
        <v>0.26700000000000002</v>
      </c>
      <c r="BA15" s="339">
        <v>0.90100000000000002</v>
      </c>
      <c r="BB15" s="339">
        <v>0.80200000000000005</v>
      </c>
      <c r="BC15" s="339">
        <v>6.7000000000000004E-2</v>
      </c>
      <c r="BD15" s="339">
        <v>3.3000000000000002E-2</v>
      </c>
      <c r="BE15" s="340">
        <v>0.90200000000000002</v>
      </c>
      <c r="BF15" s="341"/>
      <c r="BG15" s="352">
        <v>242</v>
      </c>
      <c r="BH15" s="42">
        <v>49.2</v>
      </c>
      <c r="BI15" s="344">
        <v>14</v>
      </c>
      <c r="BJ15" s="352">
        <v>163</v>
      </c>
      <c r="BK15" s="42">
        <v>52.1</v>
      </c>
      <c r="BL15" s="344">
        <v>33.1</v>
      </c>
      <c r="BM15" s="352">
        <v>174</v>
      </c>
      <c r="BN15" s="42">
        <v>52.3</v>
      </c>
      <c r="BO15" s="344">
        <v>31</v>
      </c>
      <c r="BQ15" s="346">
        <v>144</v>
      </c>
      <c r="BR15" s="347">
        <v>663</v>
      </c>
      <c r="BS15" s="358">
        <v>0.21719457013574661</v>
      </c>
      <c r="BU15" s="363">
        <v>316</v>
      </c>
      <c r="BV15" s="364">
        <v>98</v>
      </c>
      <c r="BW15" s="365">
        <v>0.310126582278481</v>
      </c>
      <c r="BX15" s="370">
        <v>0.41176470588235292</v>
      </c>
      <c r="BY15" s="371">
        <v>0.6179775280898876</v>
      </c>
      <c r="BZ15" s="43" t="s">
        <v>43</v>
      </c>
      <c r="CB15" s="46">
        <v>104</v>
      </c>
      <c r="CC15" s="47">
        <v>4.8333333333333304</v>
      </c>
    </row>
    <row r="16" spans="1:81" ht="14">
      <c r="A16" s="1">
        <v>8</v>
      </c>
      <c r="B16" s="31" t="s">
        <v>44</v>
      </c>
      <c r="C16" s="3" t="s">
        <v>45</v>
      </c>
      <c r="D16" s="1" t="s">
        <v>46</v>
      </c>
      <c r="E16" s="1">
        <v>1929</v>
      </c>
      <c r="F16" s="32" t="s">
        <v>44</v>
      </c>
      <c r="G16" s="1">
        <v>8</v>
      </c>
      <c r="H16" s="1" t="s">
        <v>47</v>
      </c>
      <c r="I16" s="33" t="s">
        <v>48</v>
      </c>
      <c r="J16" s="4" t="s">
        <v>178</v>
      </c>
      <c r="K16" s="299">
        <v>2092</v>
      </c>
      <c r="L16" s="34"/>
      <c r="M16" s="57">
        <v>11329</v>
      </c>
      <c r="N16" s="305">
        <v>6512</v>
      </c>
      <c r="O16" s="305">
        <v>502</v>
      </c>
      <c r="P16" s="305">
        <v>35</v>
      </c>
      <c r="Q16" s="305">
        <v>3602</v>
      </c>
      <c r="R16" s="305">
        <v>4</v>
      </c>
      <c r="S16" s="306">
        <v>674</v>
      </c>
      <c r="T16" s="54"/>
      <c r="U16" s="62">
        <v>1677</v>
      </c>
      <c r="V16" s="15">
        <v>1073</v>
      </c>
      <c r="W16" s="15">
        <v>58</v>
      </c>
      <c r="X16" s="15">
        <v>0</v>
      </c>
      <c r="Y16" s="15">
        <v>472</v>
      </c>
      <c r="Z16" s="15">
        <v>0</v>
      </c>
      <c r="AA16" s="143">
        <v>74</v>
      </c>
      <c r="AB16" s="35"/>
      <c r="AC16" s="311">
        <v>0.12681519793117169</v>
      </c>
      <c r="AE16" s="316">
        <v>0.71153676405684529</v>
      </c>
      <c r="AF16" s="41">
        <v>0.28846323594315476</v>
      </c>
      <c r="AG16" s="41">
        <v>0.55830170359255005</v>
      </c>
      <c r="AH16" s="190">
        <v>0.4416982964074499</v>
      </c>
      <c r="AI16" s="36"/>
      <c r="AJ16" s="318">
        <v>31.3</v>
      </c>
      <c r="AL16" s="325">
        <v>0.18113000000000001</v>
      </c>
      <c r="AM16" s="189">
        <v>0.85799999999999998</v>
      </c>
      <c r="AN16" s="189">
        <v>0.307</v>
      </c>
      <c r="AO16" s="237">
        <v>0.39500000000000002</v>
      </c>
      <c r="AP16" s="38"/>
      <c r="AQ16" s="333">
        <v>0.15760869565217392</v>
      </c>
      <c r="AR16" s="40">
        <v>0.10621761658031088</v>
      </c>
      <c r="AS16" s="37">
        <v>0.17557251908396945</v>
      </c>
      <c r="AT16" s="41">
        <v>0.19667943805874841</v>
      </c>
      <c r="AU16" s="39">
        <v>0.28167115902964962</v>
      </c>
      <c r="AV16" s="334">
        <v>0.23762376237623761</v>
      </c>
      <c r="AX16" s="338">
        <v>0.33800000000000002</v>
      </c>
      <c r="AY16" s="339">
        <v>0.185</v>
      </c>
      <c r="AZ16" s="339">
        <v>0.39500000000000002</v>
      </c>
      <c r="BA16" s="339">
        <v>0.91900000000000004</v>
      </c>
      <c r="BB16" s="339">
        <v>0.84499999999999997</v>
      </c>
      <c r="BC16" s="339">
        <v>4.4999999999999998E-2</v>
      </c>
      <c r="BD16" s="339">
        <v>1.4999999999999999E-2</v>
      </c>
      <c r="BE16" s="340">
        <v>0.90500000000000003</v>
      </c>
      <c r="BF16" s="341"/>
      <c r="BG16" s="352">
        <v>4</v>
      </c>
      <c r="BH16" s="42">
        <v>50</v>
      </c>
      <c r="BI16" s="344">
        <v>0</v>
      </c>
      <c r="BJ16" s="352">
        <v>2</v>
      </c>
      <c r="BK16" s="42">
        <v>50</v>
      </c>
      <c r="BL16" s="344">
        <v>0</v>
      </c>
      <c r="BM16" s="352">
        <v>4</v>
      </c>
      <c r="BN16" s="42">
        <v>25</v>
      </c>
      <c r="BO16" s="344">
        <v>0</v>
      </c>
      <c r="BQ16" s="346">
        <v>254</v>
      </c>
      <c r="BR16" s="357">
        <v>1694</v>
      </c>
      <c r="BS16" s="358">
        <v>0.14994096812278632</v>
      </c>
      <c r="BU16" s="363">
        <v>448</v>
      </c>
      <c r="BV16" s="364">
        <v>199</v>
      </c>
      <c r="BW16" s="365">
        <v>0.44419642857142855</v>
      </c>
      <c r="BX16" s="370">
        <v>0.15384615384615385</v>
      </c>
      <c r="BY16" s="371">
        <v>0.35530085959885388</v>
      </c>
      <c r="BZ16" s="43" t="s">
        <v>49</v>
      </c>
      <c r="CB16" s="46">
        <v>98</v>
      </c>
      <c r="CC16" s="47">
        <v>5.349421131762</v>
      </c>
    </row>
    <row r="17" spans="1:81" ht="14">
      <c r="A17" s="1">
        <v>16</v>
      </c>
      <c r="B17" s="31" t="s">
        <v>50</v>
      </c>
      <c r="C17" s="3" t="s">
        <v>51</v>
      </c>
      <c r="D17" s="1" t="s">
        <v>40</v>
      </c>
      <c r="E17" s="1">
        <v>1965</v>
      </c>
      <c r="F17" s="32" t="s">
        <v>50</v>
      </c>
      <c r="G17" s="1">
        <v>16</v>
      </c>
      <c r="H17" s="1" t="s">
        <v>52</v>
      </c>
      <c r="I17" s="33" t="s">
        <v>53</v>
      </c>
      <c r="J17" s="4" t="s">
        <v>178</v>
      </c>
      <c r="K17" s="299">
        <v>2600</v>
      </c>
      <c r="L17" s="34"/>
      <c r="M17" s="57">
        <v>3900</v>
      </c>
      <c r="N17" s="305">
        <v>1096</v>
      </c>
      <c r="O17" s="305">
        <v>67</v>
      </c>
      <c r="P17" s="305">
        <v>9</v>
      </c>
      <c r="Q17" s="305">
        <v>2452</v>
      </c>
      <c r="R17" s="305">
        <v>120</v>
      </c>
      <c r="S17" s="306">
        <v>156</v>
      </c>
      <c r="T17" s="54"/>
      <c r="U17" s="62">
        <v>736</v>
      </c>
      <c r="V17" s="15">
        <v>197</v>
      </c>
      <c r="W17" s="15">
        <v>106</v>
      </c>
      <c r="X17" s="15">
        <v>1</v>
      </c>
      <c r="Y17" s="15">
        <v>408</v>
      </c>
      <c r="Z17" s="15">
        <v>6</v>
      </c>
      <c r="AA17" s="143">
        <v>18</v>
      </c>
      <c r="AB17" s="35"/>
      <c r="AC17" s="311">
        <v>0.20556414219474498</v>
      </c>
      <c r="AE17" s="316">
        <v>0.65897435897435896</v>
      </c>
      <c r="AF17" s="41">
        <v>0.34102564102564104</v>
      </c>
      <c r="AG17" s="41">
        <v>0.63307692307692309</v>
      </c>
      <c r="AH17" s="190">
        <v>0.36692307692307691</v>
      </c>
      <c r="AI17" s="36"/>
      <c r="AJ17" s="318">
        <v>41.6</v>
      </c>
      <c r="AL17" s="325">
        <v>0.34487000000000001</v>
      </c>
      <c r="AM17" s="189">
        <v>0.85799999999999998</v>
      </c>
      <c r="AN17" s="189">
        <v>0.22600000000000001</v>
      </c>
      <c r="AO17" s="237">
        <v>0.28799999999999998</v>
      </c>
      <c r="AP17" s="38"/>
      <c r="AQ17" s="333">
        <v>0.23865546218487396</v>
      </c>
      <c r="AR17" s="40">
        <v>0.18454935622317598</v>
      </c>
      <c r="AS17" s="37">
        <v>0.30943396226415093</v>
      </c>
      <c r="AT17" s="41">
        <v>0.15962441314553991</v>
      </c>
      <c r="AU17" s="39">
        <v>0.34402332361516036</v>
      </c>
      <c r="AV17" s="334">
        <v>0.32673267326732675</v>
      </c>
      <c r="AX17" s="338">
        <v>0.377</v>
      </c>
      <c r="AY17" s="339">
        <v>0.27400000000000002</v>
      </c>
      <c r="AZ17" s="339">
        <v>0.28799999999999998</v>
      </c>
      <c r="BA17" s="339">
        <v>0.93799999999999994</v>
      </c>
      <c r="BB17" s="339">
        <v>0.71399999999999997</v>
      </c>
      <c r="BC17" s="339">
        <v>0.10899999999999999</v>
      </c>
      <c r="BD17" s="339">
        <v>2.5000000000000001E-2</v>
      </c>
      <c r="BE17" s="340">
        <v>0.84799999999999998</v>
      </c>
      <c r="BF17" s="341"/>
      <c r="BG17" s="352">
        <v>287</v>
      </c>
      <c r="BH17" s="42">
        <v>22.3</v>
      </c>
      <c r="BI17" s="344">
        <v>13.2</v>
      </c>
      <c r="BJ17" s="352">
        <v>204</v>
      </c>
      <c r="BK17" s="42">
        <v>47.1</v>
      </c>
      <c r="BL17" s="344">
        <v>49</v>
      </c>
      <c r="BM17" s="352">
        <v>151</v>
      </c>
      <c r="BN17" s="42">
        <v>35.799999999999997</v>
      </c>
      <c r="BO17" s="344">
        <v>25.2</v>
      </c>
      <c r="BQ17" s="346">
        <v>372</v>
      </c>
      <c r="BR17" s="357">
        <v>1200</v>
      </c>
      <c r="BS17" s="358">
        <v>0.31</v>
      </c>
      <c r="BU17" s="363">
        <v>218</v>
      </c>
      <c r="BV17" s="364">
        <v>100</v>
      </c>
      <c r="BW17" s="365">
        <v>0.45871559633027525</v>
      </c>
      <c r="BX17" s="370">
        <v>0.375</v>
      </c>
      <c r="BY17" s="371">
        <v>0.59124087591240881</v>
      </c>
      <c r="BZ17" s="43" t="s">
        <v>43</v>
      </c>
      <c r="CB17" s="46">
        <v>88</v>
      </c>
      <c r="CC17" s="47">
        <v>4.2084487948804901</v>
      </c>
    </row>
    <row r="18" spans="1:81" ht="14">
      <c r="A18" s="1">
        <v>11</v>
      </c>
      <c r="B18" s="31" t="s">
        <v>54</v>
      </c>
      <c r="C18" s="3" t="s">
        <v>55</v>
      </c>
      <c r="D18" s="1" t="s">
        <v>46</v>
      </c>
      <c r="E18" s="1">
        <v>1883</v>
      </c>
      <c r="F18" s="32" t="s">
        <v>54</v>
      </c>
      <c r="G18" s="1">
        <v>11</v>
      </c>
      <c r="H18" s="1" t="s">
        <v>56</v>
      </c>
      <c r="I18" s="33" t="s">
        <v>57</v>
      </c>
      <c r="K18" s="299">
        <v>2160</v>
      </c>
      <c r="L18" s="34"/>
      <c r="M18" s="57">
        <v>18080</v>
      </c>
      <c r="N18" s="305">
        <v>10497</v>
      </c>
      <c r="O18" s="305">
        <v>1519</v>
      </c>
      <c r="P18" s="305">
        <v>100</v>
      </c>
      <c r="Q18" s="305">
        <v>3404</v>
      </c>
      <c r="R18" s="305">
        <v>146</v>
      </c>
      <c r="S18" s="306">
        <v>2414</v>
      </c>
      <c r="T18" s="54"/>
      <c r="U18" s="62">
        <v>1261</v>
      </c>
      <c r="V18" s="15">
        <v>754</v>
      </c>
      <c r="W18" s="15">
        <v>110</v>
      </c>
      <c r="X18" s="15">
        <v>0</v>
      </c>
      <c r="Y18" s="15">
        <v>162</v>
      </c>
      <c r="Z18" s="15">
        <v>22</v>
      </c>
      <c r="AA18" s="143">
        <v>213</v>
      </c>
      <c r="AB18" s="35"/>
      <c r="AC18" s="311">
        <v>0.28999999999999998</v>
      </c>
      <c r="AE18" s="316">
        <v>0.45700000000000002</v>
      </c>
      <c r="AF18" s="41">
        <v>0.54300000000000004</v>
      </c>
      <c r="AG18" s="41">
        <v>0.96599999999999997</v>
      </c>
      <c r="AH18" s="190">
        <v>3.4000000000000002E-2</v>
      </c>
      <c r="AI18" s="36"/>
      <c r="AJ18" s="318">
        <v>19.3</v>
      </c>
      <c r="AL18" s="325">
        <v>9.1480000000000006E-2</v>
      </c>
      <c r="AM18" s="189">
        <v>0.88700000000000001</v>
      </c>
      <c r="AN18" s="189">
        <v>0.372</v>
      </c>
      <c r="AO18" s="237">
        <v>0.47199999999999998</v>
      </c>
      <c r="AP18" s="38"/>
      <c r="AQ18" s="333">
        <v>7.3695731484859542E-2</v>
      </c>
      <c r="AR18" s="40">
        <v>3.6427732079905996E-2</v>
      </c>
      <c r="AS18" s="37">
        <v>0.16476225580538151</v>
      </c>
      <c r="AT18" s="41">
        <v>0.143658810325477</v>
      </c>
      <c r="AU18" s="39">
        <v>0.37132644956314537</v>
      </c>
      <c r="AV18" s="334">
        <v>0.40270848182466146</v>
      </c>
      <c r="AX18" s="338">
        <v>0.33800000000000002</v>
      </c>
      <c r="AY18" s="339">
        <v>0.252</v>
      </c>
      <c r="AZ18" s="339">
        <v>0.32800000000000001</v>
      </c>
      <c r="BA18" s="339">
        <v>0.91800000000000004</v>
      </c>
      <c r="BB18" s="339">
        <v>0.80400000000000005</v>
      </c>
      <c r="BC18" s="339">
        <v>5.2000000000000005E-2</v>
      </c>
      <c r="BD18" s="339">
        <v>6.8000000000000005E-2</v>
      </c>
      <c r="BE18" s="340">
        <v>0.92400000000000004</v>
      </c>
      <c r="BF18" s="341"/>
      <c r="BG18" s="352">
        <v>861</v>
      </c>
      <c r="BH18" s="42">
        <v>27.3</v>
      </c>
      <c r="BI18" s="344">
        <v>12.7</v>
      </c>
      <c r="BJ18" s="352">
        <v>622</v>
      </c>
      <c r="BK18" s="42">
        <v>60.3</v>
      </c>
      <c r="BL18" s="344">
        <v>38.1</v>
      </c>
      <c r="BM18" s="352">
        <v>452</v>
      </c>
      <c r="BN18" s="42">
        <v>45.1</v>
      </c>
      <c r="BO18" s="344">
        <v>49.1</v>
      </c>
      <c r="BQ18" s="359">
        <v>1775</v>
      </c>
      <c r="BR18" s="357">
        <v>3806</v>
      </c>
      <c r="BS18" s="358">
        <v>0.46636889122438258</v>
      </c>
      <c r="BU18" s="363">
        <v>714</v>
      </c>
      <c r="BV18" s="364">
        <v>334</v>
      </c>
      <c r="BW18" s="365">
        <v>0.46778711484593838</v>
      </c>
      <c r="BX18" s="370">
        <v>0.35671100362756952</v>
      </c>
      <c r="BY18" s="371">
        <v>0.55407565263718705</v>
      </c>
      <c r="BZ18" s="43" t="s">
        <v>58</v>
      </c>
      <c r="CB18" s="46">
        <v>99</v>
      </c>
      <c r="CC18" s="47">
        <v>4.2255877299585096</v>
      </c>
    </row>
    <row r="19" spans="1:81" ht="14">
      <c r="A19" s="1">
        <v>14</v>
      </c>
      <c r="B19" s="31" t="s">
        <v>59</v>
      </c>
      <c r="C19" s="3" t="s">
        <v>60</v>
      </c>
      <c r="D19" s="1" t="s">
        <v>40</v>
      </c>
      <c r="E19" s="1">
        <v>1909</v>
      </c>
      <c r="F19" s="32" t="s">
        <v>59</v>
      </c>
      <c r="G19" s="1">
        <v>14</v>
      </c>
      <c r="H19" s="1" t="s">
        <v>61</v>
      </c>
      <c r="I19" s="33" t="s">
        <v>62</v>
      </c>
      <c r="J19" s="4" t="s">
        <v>178</v>
      </c>
      <c r="K19" s="299">
        <v>2910</v>
      </c>
      <c r="L19" s="34"/>
      <c r="M19" s="57">
        <v>4363</v>
      </c>
      <c r="N19" s="305">
        <v>2386</v>
      </c>
      <c r="O19" s="305">
        <v>276</v>
      </c>
      <c r="P19" s="305">
        <v>40</v>
      </c>
      <c r="Q19" s="305">
        <v>958</v>
      </c>
      <c r="R19" s="305">
        <v>111</v>
      </c>
      <c r="S19" s="306">
        <v>592</v>
      </c>
      <c r="T19" s="54"/>
      <c r="U19" s="62">
        <v>449</v>
      </c>
      <c r="V19" s="15">
        <v>278</v>
      </c>
      <c r="W19" s="15">
        <v>32</v>
      </c>
      <c r="X19" s="15">
        <v>1</v>
      </c>
      <c r="Y19" s="15">
        <v>104</v>
      </c>
      <c r="Z19" s="15">
        <v>14</v>
      </c>
      <c r="AA19" s="143">
        <v>20</v>
      </c>
      <c r="AB19" s="35"/>
      <c r="AC19" s="311">
        <v>0.22763083849184018</v>
      </c>
      <c r="AE19" s="316">
        <v>0.5212010084804034</v>
      </c>
      <c r="AF19" s="41">
        <v>0.4787989915195966</v>
      </c>
      <c r="AG19" s="41">
        <v>0.61013064405225759</v>
      </c>
      <c r="AH19" s="190">
        <v>0.38986935594774236</v>
      </c>
      <c r="AI19" s="36"/>
      <c r="AJ19" s="318">
        <v>39.799999999999997</v>
      </c>
      <c r="AL19" s="325">
        <v>0.16136</v>
      </c>
      <c r="AM19" s="189">
        <v>0.88900000000000001</v>
      </c>
      <c r="AN19" s="189">
        <v>0.36299999999999999</v>
      </c>
      <c r="AO19" s="237">
        <v>0.42599999999999999</v>
      </c>
      <c r="AP19" s="38"/>
      <c r="AQ19" s="333">
        <v>0.17150395778364116</v>
      </c>
      <c r="AR19" s="40">
        <v>0.12318840579710146</v>
      </c>
      <c r="AS19" s="37">
        <v>0.20597484276729561</v>
      </c>
      <c r="AT19" s="41">
        <v>0.16867469879518071</v>
      </c>
      <c r="AU19" s="39">
        <v>0.29056047197640117</v>
      </c>
      <c r="AV19" s="334">
        <v>0.36631578947368421</v>
      </c>
      <c r="AX19" s="338">
        <v>0.33900000000000002</v>
      </c>
      <c r="AY19" s="339">
        <v>0.27900000000000003</v>
      </c>
      <c r="AZ19" s="339">
        <v>0.22900000000000001</v>
      </c>
      <c r="BA19" s="339">
        <v>0.84699999999999998</v>
      </c>
      <c r="BB19" s="339">
        <v>0.82099999999999995</v>
      </c>
      <c r="BC19" s="339">
        <v>7.5000000000000011E-2</v>
      </c>
      <c r="BD19" s="339">
        <v>2.8000000000000001E-2</v>
      </c>
      <c r="BE19" s="340">
        <v>0.92500000000000004</v>
      </c>
      <c r="BF19" s="341"/>
      <c r="BG19" s="352">
        <v>312</v>
      </c>
      <c r="BH19" s="42">
        <v>32.1</v>
      </c>
      <c r="BI19" s="344">
        <v>9.6</v>
      </c>
      <c r="BJ19" s="352">
        <v>244</v>
      </c>
      <c r="BK19" s="42">
        <v>63.9</v>
      </c>
      <c r="BL19" s="344">
        <v>41.4</v>
      </c>
      <c r="BM19" s="352">
        <v>151</v>
      </c>
      <c r="BN19" s="42">
        <v>60.9</v>
      </c>
      <c r="BO19" s="344">
        <v>40.4</v>
      </c>
      <c r="BQ19" s="346">
        <v>423</v>
      </c>
      <c r="BR19" s="357">
        <v>1199</v>
      </c>
      <c r="BS19" s="358">
        <v>0.35279399499582986</v>
      </c>
      <c r="BU19" s="363">
        <v>195</v>
      </c>
      <c r="BV19" s="364">
        <v>88</v>
      </c>
      <c r="BW19" s="365">
        <v>0.45128205128205129</v>
      </c>
      <c r="BX19" s="370">
        <v>0.37101449275362319</v>
      </c>
      <c r="BY19" s="371">
        <v>0.53605015673981193</v>
      </c>
      <c r="BZ19" s="43" t="s">
        <v>49</v>
      </c>
      <c r="CB19" s="46">
        <v>90</v>
      </c>
      <c r="CC19" s="47">
        <v>4.2624048555618801</v>
      </c>
    </row>
    <row r="20" spans="1:81" ht="14">
      <c r="A20" s="1">
        <v>15</v>
      </c>
      <c r="B20" s="31" t="s">
        <v>63</v>
      </c>
      <c r="C20" s="3" t="s">
        <v>64</v>
      </c>
      <c r="D20" s="1" t="s">
        <v>198</v>
      </c>
      <c r="E20" s="1">
        <v>1898</v>
      </c>
      <c r="F20" s="32" t="s">
        <v>63</v>
      </c>
      <c r="G20" s="1">
        <v>15</v>
      </c>
      <c r="H20" s="1" t="s">
        <v>65</v>
      </c>
      <c r="I20" s="33" t="s">
        <v>66</v>
      </c>
      <c r="J20" s="4" t="s">
        <v>178</v>
      </c>
      <c r="K20" s="299">
        <v>2610</v>
      </c>
      <c r="L20" s="34"/>
      <c r="M20" s="57">
        <v>1341</v>
      </c>
      <c r="N20" s="305">
        <v>867</v>
      </c>
      <c r="O20" s="305">
        <v>63</v>
      </c>
      <c r="P20" s="305">
        <v>0</v>
      </c>
      <c r="Q20" s="305">
        <v>252</v>
      </c>
      <c r="R20" s="305">
        <v>11</v>
      </c>
      <c r="S20" s="306">
        <v>148</v>
      </c>
      <c r="T20" s="54"/>
      <c r="U20" s="62">
        <v>223</v>
      </c>
      <c r="V20" s="15">
        <v>155</v>
      </c>
      <c r="W20" s="15">
        <v>22</v>
      </c>
      <c r="X20" s="15">
        <v>0</v>
      </c>
      <c r="Y20" s="15">
        <v>40</v>
      </c>
      <c r="Z20" s="15">
        <v>0</v>
      </c>
      <c r="AA20" s="143">
        <v>6</v>
      </c>
      <c r="AB20" s="35"/>
      <c r="AC20" s="311">
        <v>0.22020018198362148</v>
      </c>
      <c r="AE20" s="316">
        <v>0.46159582401193139</v>
      </c>
      <c r="AF20" s="41">
        <v>0.53840417598806856</v>
      </c>
      <c r="AG20" s="41">
        <v>0.77255779269202085</v>
      </c>
      <c r="AH20" s="190">
        <v>0.22744220730797912</v>
      </c>
      <c r="AI20" s="49"/>
      <c r="AJ20" s="318">
        <v>30.5</v>
      </c>
      <c r="AL20" s="325">
        <v>0</v>
      </c>
      <c r="AM20" s="189">
        <v>0.872</v>
      </c>
      <c r="AN20" s="189">
        <v>0.40799999999999997</v>
      </c>
      <c r="AO20" s="237">
        <v>0.52</v>
      </c>
      <c r="AP20" s="38"/>
      <c r="AQ20" s="333">
        <v>0.3</v>
      </c>
      <c r="AR20" s="40">
        <v>8.8888888888888892E-2</v>
      </c>
      <c r="AS20" s="37">
        <v>0.34222222222222221</v>
      </c>
      <c r="AT20" s="41">
        <v>0.06</v>
      </c>
      <c r="AU20" s="39">
        <v>0.44690265486725661</v>
      </c>
      <c r="AV20" s="334">
        <v>0.34782608695652173</v>
      </c>
      <c r="AX20" s="338">
        <v>0.3</v>
      </c>
      <c r="AY20" s="339">
        <v>0.41399999999999998</v>
      </c>
      <c r="AZ20" s="339">
        <v>0.27100000000000002</v>
      </c>
      <c r="BA20" s="339">
        <v>0.98599999999999999</v>
      </c>
      <c r="BB20" s="339">
        <v>0.81</v>
      </c>
      <c r="BC20" s="339">
        <v>0.14699999999999999</v>
      </c>
      <c r="BD20" s="339">
        <v>0</v>
      </c>
      <c r="BE20" s="340">
        <v>0.95699999999999996</v>
      </c>
      <c r="BF20" s="341"/>
      <c r="BG20" s="352">
        <v>121</v>
      </c>
      <c r="BH20" s="42">
        <v>47.9</v>
      </c>
      <c r="BI20" s="344">
        <v>5.8</v>
      </c>
      <c r="BJ20" s="352">
        <v>97</v>
      </c>
      <c r="BK20" s="42">
        <v>50.5</v>
      </c>
      <c r="BL20" s="344">
        <v>33</v>
      </c>
      <c r="BM20" s="352">
        <v>75</v>
      </c>
      <c r="BN20" s="42">
        <v>46.7</v>
      </c>
      <c r="BO20" s="344">
        <v>28</v>
      </c>
      <c r="BQ20" s="346">
        <v>193</v>
      </c>
      <c r="BR20" s="347">
        <v>487</v>
      </c>
      <c r="BS20" s="358">
        <v>0.39630390143737165</v>
      </c>
      <c r="BU20" s="366">
        <v>94</v>
      </c>
      <c r="BV20" s="364">
        <v>44</v>
      </c>
      <c r="BW20" s="367">
        <v>0.46800000000000003</v>
      </c>
      <c r="BX20" s="370">
        <v>0.28813559322033899</v>
      </c>
      <c r="BY20" s="371">
        <v>0.66666666666666663</v>
      </c>
      <c r="BZ20" s="43" t="s">
        <v>67</v>
      </c>
      <c r="CB20" s="46">
        <v>75</v>
      </c>
      <c r="CC20" s="47">
        <v>2.4046419015618201</v>
      </c>
    </row>
    <row r="21" spans="1:81" ht="14">
      <c r="A21" s="1">
        <v>52</v>
      </c>
      <c r="B21" s="31" t="s">
        <v>68</v>
      </c>
      <c r="C21" s="3" t="s">
        <v>69</v>
      </c>
      <c r="D21" s="1" t="s">
        <v>40</v>
      </c>
      <c r="E21" s="1">
        <v>1924</v>
      </c>
      <c r="F21" s="32" t="s">
        <v>68</v>
      </c>
      <c r="G21" s="1">
        <v>52</v>
      </c>
      <c r="H21" s="1" t="s">
        <v>70</v>
      </c>
      <c r="I21" s="33" t="s">
        <v>71</v>
      </c>
      <c r="K21" s="299">
        <v>1470</v>
      </c>
      <c r="L21" s="34"/>
      <c r="M21" s="57">
        <v>9831</v>
      </c>
      <c r="N21" s="305">
        <v>6672</v>
      </c>
      <c r="O21" s="305">
        <v>818</v>
      </c>
      <c r="P21" s="305">
        <v>92</v>
      </c>
      <c r="Q21" s="305">
        <v>1555</v>
      </c>
      <c r="R21" s="305">
        <v>79</v>
      </c>
      <c r="S21" s="306">
        <v>615</v>
      </c>
      <c r="T21" s="54"/>
      <c r="U21" s="62">
        <v>782</v>
      </c>
      <c r="V21" s="15">
        <v>563</v>
      </c>
      <c r="W21" s="15">
        <v>44</v>
      </c>
      <c r="X21" s="15">
        <v>5</v>
      </c>
      <c r="Y21" s="15">
        <v>111</v>
      </c>
      <c r="Z21" s="15">
        <v>2</v>
      </c>
      <c r="AA21" s="143">
        <v>57</v>
      </c>
      <c r="AB21" s="35"/>
      <c r="AC21" s="311">
        <v>0.34028629856850717</v>
      </c>
      <c r="AE21" s="316">
        <v>0.6316753127860848</v>
      </c>
      <c r="AF21" s="41">
        <v>0.36832468721391515</v>
      </c>
      <c r="AG21" s="41">
        <v>0.70979554470552331</v>
      </c>
      <c r="AH21" s="190">
        <v>0.29020445529447664</v>
      </c>
      <c r="AI21" s="36"/>
      <c r="AJ21" s="318">
        <v>22.2</v>
      </c>
      <c r="AL21" s="325">
        <v>0.1241</v>
      </c>
      <c r="AM21" s="189">
        <v>0.91500000000000004</v>
      </c>
      <c r="AN21" s="189">
        <v>0.42299999999999999</v>
      </c>
      <c r="AO21" s="237">
        <v>0.45800000000000002</v>
      </c>
      <c r="AP21" s="38"/>
      <c r="AQ21" s="333">
        <v>0.14717741935483872</v>
      </c>
      <c r="AR21" s="40">
        <v>7.6335877862595422E-2</v>
      </c>
      <c r="AS21" s="37">
        <v>0.18331503841931943</v>
      </c>
      <c r="AT21" s="41">
        <v>0.17302052785923755</v>
      </c>
      <c r="AU21" s="39">
        <v>0.30685527747551689</v>
      </c>
      <c r="AV21" s="334">
        <v>0.40314650934119961</v>
      </c>
      <c r="AX21" s="338">
        <v>0.314</v>
      </c>
      <c r="AY21" s="339">
        <v>0.249</v>
      </c>
      <c r="AZ21" s="339">
        <v>0.32200000000000001</v>
      </c>
      <c r="BA21" s="339">
        <v>0.88500000000000001</v>
      </c>
      <c r="BB21" s="339">
        <v>0.77300000000000002</v>
      </c>
      <c r="BC21" s="339">
        <v>4.3999999999999997E-2</v>
      </c>
      <c r="BD21" s="339">
        <v>4.3999999999999997E-2</v>
      </c>
      <c r="BE21" s="340">
        <v>0.86099999999999999</v>
      </c>
      <c r="BF21" s="341"/>
      <c r="BG21" s="352">
        <v>495</v>
      </c>
      <c r="BH21" s="42">
        <v>46.1</v>
      </c>
      <c r="BI21" s="344">
        <v>15.4</v>
      </c>
      <c r="BJ21" s="352">
        <v>255</v>
      </c>
      <c r="BK21" s="42">
        <v>64.7</v>
      </c>
      <c r="BL21" s="344">
        <v>32.9</v>
      </c>
      <c r="BM21" s="352">
        <v>248</v>
      </c>
      <c r="BN21" s="42">
        <v>60.1</v>
      </c>
      <c r="BO21" s="344">
        <v>30.6</v>
      </c>
      <c r="BQ21" s="346">
        <v>819</v>
      </c>
      <c r="BR21" s="357">
        <v>1852</v>
      </c>
      <c r="BS21" s="358">
        <v>0.4422246220302376</v>
      </c>
      <c r="BU21" s="363">
        <v>415</v>
      </c>
      <c r="BV21" s="364">
        <v>141</v>
      </c>
      <c r="BW21" s="365">
        <v>0.33975903614457831</v>
      </c>
      <c r="BX21" s="370">
        <v>0.37894736842105264</v>
      </c>
      <c r="BY21" s="371">
        <v>0.57042253521126762</v>
      </c>
      <c r="BZ21" s="43" t="s">
        <v>180</v>
      </c>
      <c r="CB21" s="46">
        <v>92</v>
      </c>
      <c r="CC21" s="47">
        <v>4.2860158513884397</v>
      </c>
    </row>
    <row r="22" spans="1:81" ht="14">
      <c r="A22" s="1">
        <v>21</v>
      </c>
      <c r="B22" s="31" t="s">
        <v>72</v>
      </c>
      <c r="C22" s="3" t="s">
        <v>73</v>
      </c>
      <c r="D22" s="1" t="s">
        <v>175</v>
      </c>
      <c r="E22" s="1">
        <v>1977</v>
      </c>
      <c r="F22" s="32" t="s">
        <v>72</v>
      </c>
      <c r="G22" s="1">
        <v>21</v>
      </c>
      <c r="H22" s="1" t="s">
        <v>74</v>
      </c>
      <c r="I22" s="33" t="s">
        <v>75</v>
      </c>
      <c r="J22" s="4" t="s">
        <v>178</v>
      </c>
      <c r="K22" s="299">
        <v>1350</v>
      </c>
      <c r="L22" s="34"/>
      <c r="M22" s="57">
        <v>6331</v>
      </c>
      <c r="N22" s="305">
        <v>1143</v>
      </c>
      <c r="O22" s="305">
        <v>3656</v>
      </c>
      <c r="P22" s="305">
        <v>37</v>
      </c>
      <c r="Q22" s="305">
        <v>1144</v>
      </c>
      <c r="R22" s="305">
        <v>24</v>
      </c>
      <c r="S22" s="306">
        <v>327</v>
      </c>
      <c r="T22" s="54"/>
      <c r="U22" s="62">
        <v>1047</v>
      </c>
      <c r="V22" s="15">
        <v>411</v>
      </c>
      <c r="W22" s="15">
        <v>336</v>
      </c>
      <c r="X22" s="15">
        <v>0</v>
      </c>
      <c r="Y22" s="15">
        <v>246</v>
      </c>
      <c r="Z22" s="15">
        <v>10</v>
      </c>
      <c r="AA22" s="143">
        <v>44</v>
      </c>
      <c r="AB22" s="35"/>
      <c r="AC22" s="311">
        <v>0.45306403488638974</v>
      </c>
      <c r="AE22" s="316">
        <v>0.80492813141683783</v>
      </c>
      <c r="AF22" s="41">
        <v>0.19507186858316222</v>
      </c>
      <c r="AG22" s="41">
        <v>0.64539567208971726</v>
      </c>
      <c r="AH22" s="190">
        <v>0.35460432791028274</v>
      </c>
      <c r="AI22" s="36"/>
      <c r="AJ22" s="319" t="s">
        <v>179</v>
      </c>
      <c r="AL22" s="325">
        <v>0.15526999999999999</v>
      </c>
      <c r="AM22" s="189">
        <v>0.88500000000000001</v>
      </c>
      <c r="AN22" s="189">
        <v>0.26600000000000001</v>
      </c>
      <c r="AO22" s="237">
        <v>0.33300000000000002</v>
      </c>
      <c r="AP22" s="38"/>
      <c r="AQ22" s="333">
        <v>9.375E-2</v>
      </c>
      <c r="AR22" s="40">
        <v>0.21598639455782312</v>
      </c>
      <c r="AS22" s="37">
        <v>0.14912280701754385</v>
      </c>
      <c r="AT22" s="41">
        <v>0.16094986807387862</v>
      </c>
      <c r="AU22" s="39">
        <v>0.24205378973105135</v>
      </c>
      <c r="AV22" s="334">
        <v>0.21149425287356322</v>
      </c>
      <c r="AX22" s="338">
        <v>0.51</v>
      </c>
      <c r="AY22" s="339">
        <v>0.19600000000000001</v>
      </c>
      <c r="AZ22" s="339">
        <v>0.14699999999999999</v>
      </c>
      <c r="BA22" s="339">
        <v>0.85299999999999998</v>
      </c>
      <c r="BB22" s="339">
        <v>0.63500000000000001</v>
      </c>
      <c r="BC22" s="339">
        <v>0.17199999999999999</v>
      </c>
      <c r="BD22" s="339">
        <v>2.3E-2</v>
      </c>
      <c r="BE22" s="340">
        <v>0.83</v>
      </c>
      <c r="BF22" s="341"/>
      <c r="BG22" s="352">
        <v>354</v>
      </c>
      <c r="BH22" s="42">
        <v>47.2</v>
      </c>
      <c r="BI22" s="344">
        <v>12.4</v>
      </c>
      <c r="BJ22" s="352">
        <v>284</v>
      </c>
      <c r="BK22" s="42">
        <v>46.1</v>
      </c>
      <c r="BL22" s="344">
        <v>34.5</v>
      </c>
      <c r="BM22" s="352">
        <v>200</v>
      </c>
      <c r="BN22" s="42">
        <v>42.5</v>
      </c>
      <c r="BO22" s="344">
        <v>21</v>
      </c>
      <c r="BQ22" s="346">
        <v>225</v>
      </c>
      <c r="BR22" s="347">
        <v>987</v>
      </c>
      <c r="BS22" s="358">
        <v>0.22796352583586627</v>
      </c>
      <c r="BU22" s="363">
        <v>261</v>
      </c>
      <c r="BV22" s="364">
        <v>64</v>
      </c>
      <c r="BW22" s="365">
        <v>0.24521072796934865</v>
      </c>
      <c r="BX22" s="370">
        <v>0.24576271186440679</v>
      </c>
      <c r="BY22" s="371">
        <v>0.53</v>
      </c>
      <c r="BZ22" s="43" t="s">
        <v>206</v>
      </c>
      <c r="CB22" s="46">
        <v>97</v>
      </c>
      <c r="CC22" s="47">
        <v>4.3101202698738597</v>
      </c>
    </row>
    <row r="23" spans="1:81" ht="14">
      <c r="A23" s="1">
        <v>27</v>
      </c>
      <c r="B23" s="31" t="s">
        <v>76</v>
      </c>
      <c r="C23" s="3" t="s">
        <v>259</v>
      </c>
      <c r="D23" s="1" t="s">
        <v>46</v>
      </c>
      <c r="E23" s="1">
        <v>1935</v>
      </c>
      <c r="F23" s="32" t="s">
        <v>76</v>
      </c>
      <c r="G23" s="1">
        <v>27</v>
      </c>
      <c r="H23" s="1" t="s">
        <v>260</v>
      </c>
      <c r="I23" s="33" t="s">
        <v>261</v>
      </c>
      <c r="J23" s="4" t="s">
        <v>178</v>
      </c>
      <c r="K23" s="299">
        <v>2700</v>
      </c>
      <c r="L23" s="34"/>
      <c r="M23" s="57">
        <v>12022</v>
      </c>
      <c r="N23" s="305">
        <v>3580</v>
      </c>
      <c r="O23" s="305">
        <v>392</v>
      </c>
      <c r="P23" s="305">
        <v>25</v>
      </c>
      <c r="Q23" s="305">
        <v>7060</v>
      </c>
      <c r="R23" s="305">
        <v>15</v>
      </c>
      <c r="S23" s="306">
        <v>950</v>
      </c>
      <c r="T23" s="54"/>
      <c r="U23" s="62">
        <v>1560</v>
      </c>
      <c r="V23" s="15">
        <v>478</v>
      </c>
      <c r="W23" s="15">
        <v>28</v>
      </c>
      <c r="X23" s="15">
        <v>0</v>
      </c>
      <c r="Y23" s="15">
        <v>689</v>
      </c>
      <c r="Z23" s="15">
        <v>44</v>
      </c>
      <c r="AA23" s="143">
        <v>321</v>
      </c>
      <c r="AB23" s="35"/>
      <c r="AC23" s="311">
        <v>6.3799663746571103E-2</v>
      </c>
      <c r="AE23" s="316">
        <v>0.70786890700382632</v>
      </c>
      <c r="AF23" s="41">
        <v>0.29213109299617368</v>
      </c>
      <c r="AG23" s="41">
        <v>0.54974213941107963</v>
      </c>
      <c r="AH23" s="190">
        <v>0.45025786058892031</v>
      </c>
      <c r="AI23" s="36"/>
      <c r="AJ23" s="318">
        <v>35.1</v>
      </c>
      <c r="AL23" s="325">
        <v>0.11105</v>
      </c>
      <c r="AM23" s="189">
        <v>0.89400000000000002</v>
      </c>
      <c r="AN23" s="189">
        <v>0.32700000000000001</v>
      </c>
      <c r="AO23" s="237">
        <v>0.38400000000000001</v>
      </c>
      <c r="AP23" s="38"/>
      <c r="AQ23" s="333">
        <v>0.11727616645649433</v>
      </c>
      <c r="AR23" s="40">
        <v>4.740406320541761E-2</v>
      </c>
      <c r="AS23" s="37">
        <v>0.18544194107452339</v>
      </c>
      <c r="AT23" s="41">
        <v>0.1</v>
      </c>
      <c r="AU23" s="39">
        <v>0.24247491638795987</v>
      </c>
      <c r="AV23" s="334">
        <v>0.32437120555073723</v>
      </c>
      <c r="AX23" s="338">
        <v>0.23400000000000001</v>
      </c>
      <c r="AY23" s="339">
        <v>0.309</v>
      </c>
      <c r="AZ23" s="339">
        <v>0.39100000000000001</v>
      </c>
      <c r="BA23" s="339">
        <v>0.93300000000000005</v>
      </c>
      <c r="BB23" s="339">
        <v>0.79600000000000004</v>
      </c>
      <c r="BC23" s="339">
        <v>6.4000000000000001E-2</v>
      </c>
      <c r="BD23" s="339">
        <v>3.9E-2</v>
      </c>
      <c r="BE23" s="340">
        <v>0.89800000000000002</v>
      </c>
      <c r="BF23" s="341"/>
      <c r="BG23" s="352">
        <v>639</v>
      </c>
      <c r="BH23" s="42">
        <v>33.299999999999997</v>
      </c>
      <c r="BI23" s="344">
        <v>8.8000000000000007</v>
      </c>
      <c r="BJ23" s="352">
        <v>397</v>
      </c>
      <c r="BK23" s="42">
        <v>40.1</v>
      </c>
      <c r="BL23" s="344">
        <v>25.4</v>
      </c>
      <c r="BM23" s="352">
        <v>363</v>
      </c>
      <c r="BN23" s="42">
        <v>36.6</v>
      </c>
      <c r="BO23" s="344">
        <v>28.1</v>
      </c>
      <c r="BQ23" s="346">
        <v>712</v>
      </c>
      <c r="BR23" s="357">
        <v>1922</v>
      </c>
      <c r="BS23" s="358">
        <v>0.37044745057232048</v>
      </c>
      <c r="BU23" s="366">
        <v>516</v>
      </c>
      <c r="BV23" s="364">
        <v>224</v>
      </c>
      <c r="BW23" s="367">
        <v>0.434</v>
      </c>
      <c r="BX23" s="370">
        <v>0.40666666666666668</v>
      </c>
      <c r="BY23" s="371">
        <v>0.57099697885196377</v>
      </c>
      <c r="BZ23" s="43" t="s">
        <v>180</v>
      </c>
      <c r="CB23" s="46">
        <v>105</v>
      </c>
      <c r="CC23" s="47">
        <v>5.5203911566191897</v>
      </c>
    </row>
    <row r="24" spans="1:81" ht="14">
      <c r="A24" s="1">
        <v>29</v>
      </c>
      <c r="B24" s="31" t="s">
        <v>262</v>
      </c>
      <c r="C24" s="3" t="s">
        <v>263</v>
      </c>
      <c r="D24" s="1" t="s">
        <v>198</v>
      </c>
      <c r="E24" s="1">
        <v>1948</v>
      </c>
      <c r="F24" s="32" t="s">
        <v>262</v>
      </c>
      <c r="G24" s="1">
        <v>29</v>
      </c>
      <c r="H24" s="1" t="s">
        <v>264</v>
      </c>
      <c r="I24" s="33" t="s">
        <v>265</v>
      </c>
      <c r="K24" s="299">
        <v>2730</v>
      </c>
      <c r="L24" s="34"/>
      <c r="M24" s="57">
        <v>1031</v>
      </c>
      <c r="N24" s="305">
        <v>654</v>
      </c>
      <c r="O24" s="305">
        <v>42</v>
      </c>
      <c r="P24" s="305">
        <v>0</v>
      </c>
      <c r="Q24" s="305">
        <v>255</v>
      </c>
      <c r="R24" s="305">
        <v>23</v>
      </c>
      <c r="S24" s="306">
        <v>57</v>
      </c>
      <c r="T24" s="54"/>
      <c r="U24" s="62">
        <v>137</v>
      </c>
      <c r="V24" s="15">
        <v>89</v>
      </c>
      <c r="W24" s="15">
        <v>6</v>
      </c>
      <c r="X24" s="15">
        <v>0</v>
      </c>
      <c r="Y24" s="15">
        <v>36</v>
      </c>
      <c r="Z24" s="15">
        <v>1</v>
      </c>
      <c r="AA24" s="143">
        <v>5</v>
      </c>
      <c r="AB24" s="35"/>
      <c r="AC24" s="311">
        <v>-0.24468864468864468</v>
      </c>
      <c r="AE24" s="316">
        <v>0.55965082444228909</v>
      </c>
      <c r="AF24" s="41">
        <v>0.44034917555771097</v>
      </c>
      <c r="AG24" s="41">
        <v>0.7633365664403492</v>
      </c>
      <c r="AH24" s="190">
        <v>0.23666343355965083</v>
      </c>
      <c r="AI24" s="36"/>
      <c r="AJ24" s="318">
        <v>36.700000000000003</v>
      </c>
      <c r="AL24" s="325">
        <v>0.32784000000000002</v>
      </c>
      <c r="AM24" s="189">
        <v>0.82199999999999995</v>
      </c>
      <c r="AN24" s="189">
        <v>0.23699999999999999</v>
      </c>
      <c r="AO24" s="237">
        <v>0.32400000000000001</v>
      </c>
      <c r="AP24" s="38"/>
      <c r="AQ24" s="333">
        <v>0.24358974358974358</v>
      </c>
      <c r="AR24" s="40">
        <v>0.19047619047619047</v>
      </c>
      <c r="AS24" s="37">
        <v>0.24285714285714285</v>
      </c>
      <c r="AT24" s="41">
        <v>0.14754098360655737</v>
      </c>
      <c r="AU24" s="39">
        <v>0.38953488372093026</v>
      </c>
      <c r="AV24" s="334">
        <v>0.20289855072463769</v>
      </c>
      <c r="AX24" s="338">
        <v>0.29099999999999998</v>
      </c>
      <c r="AY24" s="339">
        <v>0.34600000000000003</v>
      </c>
      <c r="AZ24" s="339">
        <v>0.2</v>
      </c>
      <c r="BA24" s="339">
        <v>0.83599999999999997</v>
      </c>
      <c r="BB24" s="339">
        <v>0.70499999999999996</v>
      </c>
      <c r="BC24" s="339">
        <v>0.11499999999999999</v>
      </c>
      <c r="BD24" s="339">
        <v>1.2999999999999999E-2</v>
      </c>
      <c r="BE24" s="340">
        <v>0.83299999999999996</v>
      </c>
      <c r="BF24" s="341"/>
      <c r="BG24" s="352">
        <v>103</v>
      </c>
      <c r="BH24" s="42">
        <v>51.5</v>
      </c>
      <c r="BI24" s="344">
        <v>23.3</v>
      </c>
      <c r="BJ24" s="352">
        <v>79</v>
      </c>
      <c r="BK24" s="42">
        <v>54.4</v>
      </c>
      <c r="BL24" s="344">
        <v>44.3</v>
      </c>
      <c r="BM24" s="352">
        <v>44</v>
      </c>
      <c r="BN24" s="42">
        <v>54.5</v>
      </c>
      <c r="BO24" s="344">
        <v>31.8</v>
      </c>
      <c r="BQ24" s="346">
        <v>60</v>
      </c>
      <c r="BR24" s="347">
        <v>240</v>
      </c>
      <c r="BS24" s="358">
        <v>0.25</v>
      </c>
      <c r="BU24" s="363">
        <v>61</v>
      </c>
      <c r="BV24" s="364">
        <v>24</v>
      </c>
      <c r="BW24" s="365">
        <v>0.39344262295081966</v>
      </c>
      <c r="BX24" s="370">
        <v>0.17171717171717171</v>
      </c>
      <c r="BY24" s="371">
        <v>0.4891304347826087</v>
      </c>
      <c r="BZ24" s="43" t="s">
        <v>180</v>
      </c>
      <c r="CB24" s="46">
        <v>75</v>
      </c>
      <c r="CC24" s="47">
        <v>2.5641217099122602</v>
      </c>
    </row>
    <row r="25" spans="1:81" ht="14">
      <c r="A25" s="1">
        <v>31</v>
      </c>
      <c r="B25" s="31" t="s">
        <v>266</v>
      </c>
      <c r="C25" s="3" t="s">
        <v>267</v>
      </c>
      <c r="D25" s="1" t="s">
        <v>40</v>
      </c>
      <c r="E25" s="1">
        <v>1963</v>
      </c>
      <c r="F25" s="32" t="s">
        <v>266</v>
      </c>
      <c r="G25" s="1">
        <v>31</v>
      </c>
      <c r="H25" s="1" t="s">
        <v>268</v>
      </c>
      <c r="I25" s="33" t="s">
        <v>269</v>
      </c>
      <c r="K25" s="299">
        <v>1909</v>
      </c>
      <c r="L25" s="34"/>
      <c r="M25" s="57">
        <v>5166</v>
      </c>
      <c r="N25" s="305">
        <v>3699</v>
      </c>
      <c r="O25" s="305">
        <v>343</v>
      </c>
      <c r="P25" s="305">
        <v>42</v>
      </c>
      <c r="Q25" s="305">
        <v>542</v>
      </c>
      <c r="R25" s="305">
        <v>164</v>
      </c>
      <c r="S25" s="306">
        <v>376</v>
      </c>
      <c r="T25" s="54"/>
      <c r="U25" s="62">
        <v>942</v>
      </c>
      <c r="V25" s="15">
        <v>671</v>
      </c>
      <c r="W25" s="15">
        <v>50</v>
      </c>
      <c r="X25" s="15">
        <v>6</v>
      </c>
      <c r="Y25" s="15">
        <v>88</v>
      </c>
      <c r="Z25" s="15">
        <v>59</v>
      </c>
      <c r="AA25" s="143">
        <v>68</v>
      </c>
      <c r="AB25" s="35"/>
      <c r="AC25" s="311">
        <v>0.36847682119205299</v>
      </c>
      <c r="AE25" s="316">
        <v>0.55884630274874181</v>
      </c>
      <c r="AF25" s="41">
        <v>0.44115369725125825</v>
      </c>
      <c r="AG25" s="41">
        <v>0.4831591173054588</v>
      </c>
      <c r="AH25" s="190">
        <v>0.5168408826945412</v>
      </c>
      <c r="AI25" s="36"/>
      <c r="AJ25" s="318">
        <v>39.200000000000003</v>
      </c>
      <c r="AL25" s="325">
        <v>0.11827</v>
      </c>
      <c r="AM25" s="189">
        <v>0.873</v>
      </c>
      <c r="AN25" s="189">
        <v>0.30499999999999999</v>
      </c>
      <c r="AO25" s="237">
        <v>0.44800000000000001</v>
      </c>
      <c r="AP25" s="38"/>
      <c r="AQ25" s="333">
        <v>0.19257950530035337</v>
      </c>
      <c r="AR25" s="40">
        <v>0.10240963855421686</v>
      </c>
      <c r="AS25" s="37">
        <v>0.31390977443609025</v>
      </c>
      <c r="AT25" s="41">
        <v>0.16292134831460675</v>
      </c>
      <c r="AU25" s="39">
        <v>0.29840546697038722</v>
      </c>
      <c r="AV25" s="334">
        <v>0.2</v>
      </c>
      <c r="AX25" s="338">
        <v>0.45100000000000001</v>
      </c>
      <c r="AY25" s="339">
        <v>0.22299999999999998</v>
      </c>
      <c r="AZ25" s="339">
        <v>0.193</v>
      </c>
      <c r="BA25" s="339">
        <v>0.86699999999999999</v>
      </c>
      <c r="BB25" s="339">
        <v>0.78</v>
      </c>
      <c r="BC25" s="339">
        <v>0.128</v>
      </c>
      <c r="BD25" s="339">
        <v>1.7999999999999999E-2</v>
      </c>
      <c r="BE25" s="340">
        <v>0.92500000000000004</v>
      </c>
      <c r="BF25" s="341"/>
      <c r="BG25" s="352">
        <v>210</v>
      </c>
      <c r="BH25" s="42">
        <v>36.200000000000003</v>
      </c>
      <c r="BI25" s="344">
        <v>11</v>
      </c>
      <c r="BJ25" s="352">
        <v>132</v>
      </c>
      <c r="BK25" s="42">
        <v>66.7</v>
      </c>
      <c r="BL25" s="344">
        <v>15.9</v>
      </c>
      <c r="BM25" s="352">
        <v>120</v>
      </c>
      <c r="BN25" s="42">
        <v>55.8</v>
      </c>
      <c r="BO25" s="344">
        <v>30</v>
      </c>
      <c r="BQ25" s="346">
        <v>76</v>
      </c>
      <c r="BR25" s="347">
        <v>610</v>
      </c>
      <c r="BS25" s="358">
        <v>0.12459016393442623</v>
      </c>
      <c r="BU25" s="363">
        <v>226</v>
      </c>
      <c r="BV25" s="364">
        <v>86</v>
      </c>
      <c r="BW25" s="365">
        <v>0.38053097345132741</v>
      </c>
      <c r="BX25" s="370">
        <v>0.34701492537313433</v>
      </c>
      <c r="BY25" s="371">
        <v>0.51091703056768556</v>
      </c>
      <c r="BZ25" s="43" t="s">
        <v>270</v>
      </c>
      <c r="CB25" s="46">
        <v>92</v>
      </c>
      <c r="CC25" s="47">
        <v>4.3419746748802197</v>
      </c>
    </row>
    <row r="26" spans="1:81" ht="14">
      <c r="A26" s="1">
        <v>78</v>
      </c>
      <c r="B26" s="31" t="s">
        <v>271</v>
      </c>
      <c r="C26" s="3" t="s">
        <v>272</v>
      </c>
      <c r="D26" s="1" t="s">
        <v>40</v>
      </c>
      <c r="E26" s="1">
        <v>1946</v>
      </c>
      <c r="F26" s="32" t="s">
        <v>271</v>
      </c>
      <c r="G26" s="1">
        <v>78</v>
      </c>
      <c r="H26" s="1" t="s">
        <v>273</v>
      </c>
      <c r="I26" s="33" t="s">
        <v>274</v>
      </c>
      <c r="K26" s="299">
        <v>1920</v>
      </c>
      <c r="L26" s="34"/>
      <c r="M26" s="57">
        <v>7482</v>
      </c>
      <c r="N26" s="305">
        <v>5060</v>
      </c>
      <c r="O26" s="305">
        <v>929</v>
      </c>
      <c r="P26" s="305">
        <v>32</v>
      </c>
      <c r="Q26" s="305">
        <v>986</v>
      </c>
      <c r="R26" s="305">
        <v>65</v>
      </c>
      <c r="S26" s="306">
        <v>410</v>
      </c>
      <c r="T26" s="54"/>
      <c r="U26" s="62">
        <v>1534</v>
      </c>
      <c r="V26" s="15">
        <v>983</v>
      </c>
      <c r="W26" s="15">
        <v>291</v>
      </c>
      <c r="X26" s="15">
        <v>5</v>
      </c>
      <c r="Y26" s="15">
        <v>212</v>
      </c>
      <c r="Z26" s="15">
        <v>8</v>
      </c>
      <c r="AA26" s="143">
        <v>35</v>
      </c>
      <c r="AB26" s="35"/>
      <c r="AC26" s="311">
        <v>0.33392761633089679</v>
      </c>
      <c r="AE26" s="316">
        <v>0.60331462175888795</v>
      </c>
      <c r="AF26" s="41">
        <v>0.396685378241112</v>
      </c>
      <c r="AG26" s="41">
        <v>0.74204758086073241</v>
      </c>
      <c r="AH26" s="190">
        <v>0.25795241913926759</v>
      </c>
      <c r="AI26" s="36"/>
      <c r="AJ26" s="318">
        <v>32.700000000000003</v>
      </c>
      <c r="AL26" s="325">
        <v>0.18631</v>
      </c>
      <c r="AM26" s="189">
        <v>0.83199999999999996</v>
      </c>
      <c r="AN26" s="189">
        <v>0.27300000000000002</v>
      </c>
      <c r="AO26" s="237">
        <v>0.41899999999999998</v>
      </c>
      <c r="AP26" s="38"/>
      <c r="AQ26" s="333">
        <v>0.21516754850088182</v>
      </c>
      <c r="AR26" s="40">
        <v>9.8461538461538461E-2</v>
      </c>
      <c r="AS26" s="37">
        <v>0.27777777777777779</v>
      </c>
      <c r="AT26" s="41">
        <v>0.16475972540045766</v>
      </c>
      <c r="AU26" s="39">
        <v>0.31927710843373491</v>
      </c>
      <c r="AV26" s="334">
        <v>0.34878048780487803</v>
      </c>
      <c r="AX26" s="338">
        <v>0.28499999999999998</v>
      </c>
      <c r="AY26" s="339">
        <v>0.34700000000000003</v>
      </c>
      <c r="AZ26" s="339">
        <v>0.245</v>
      </c>
      <c r="BA26" s="339">
        <v>0.877</v>
      </c>
      <c r="BB26" s="339">
        <v>0.78500000000000003</v>
      </c>
      <c r="BC26" s="339">
        <v>0.11199999999999999</v>
      </c>
      <c r="BD26" s="339">
        <v>1.2999999999999999E-2</v>
      </c>
      <c r="BE26" s="340">
        <v>0.90900000000000003</v>
      </c>
      <c r="BF26" s="341"/>
      <c r="BG26" s="352">
        <v>436</v>
      </c>
      <c r="BH26" s="42">
        <v>54.4</v>
      </c>
      <c r="BI26" s="344">
        <v>15.4</v>
      </c>
      <c r="BJ26" s="352">
        <v>264</v>
      </c>
      <c r="BK26" s="42">
        <v>65.2</v>
      </c>
      <c r="BL26" s="344">
        <v>40.9</v>
      </c>
      <c r="BM26" s="352">
        <v>238</v>
      </c>
      <c r="BN26" s="42">
        <v>60.5</v>
      </c>
      <c r="BO26" s="344">
        <v>34.5</v>
      </c>
      <c r="BQ26" s="346">
        <v>505</v>
      </c>
      <c r="BR26" s="357">
        <v>1476</v>
      </c>
      <c r="BS26" s="358">
        <v>0.34214092140921409</v>
      </c>
      <c r="BU26" s="363">
        <v>255</v>
      </c>
      <c r="BV26" s="364">
        <v>143</v>
      </c>
      <c r="BW26" s="365">
        <v>0.5607843137254902</v>
      </c>
      <c r="BX26" s="370">
        <v>0.39857651245551601</v>
      </c>
      <c r="BY26" s="371">
        <v>0.53658536585365857</v>
      </c>
      <c r="BZ26" s="43" t="s">
        <v>275</v>
      </c>
      <c r="CB26" s="46">
        <v>95</v>
      </c>
      <c r="CC26" s="47">
        <v>4.2626825058893196</v>
      </c>
    </row>
    <row r="27" spans="1:81" ht="14">
      <c r="A27" s="1">
        <v>32</v>
      </c>
      <c r="B27" s="31" t="s">
        <v>276</v>
      </c>
      <c r="C27" s="3" t="s">
        <v>277</v>
      </c>
      <c r="D27" s="1" t="s">
        <v>40</v>
      </c>
      <c r="E27" s="1">
        <v>1923</v>
      </c>
      <c r="F27" s="32" t="s">
        <v>276</v>
      </c>
      <c r="G27" s="1">
        <v>32</v>
      </c>
      <c r="H27" s="1" t="s">
        <v>278</v>
      </c>
      <c r="I27" s="33" t="s">
        <v>279</v>
      </c>
      <c r="J27" s="4" t="s">
        <v>178</v>
      </c>
      <c r="K27" s="299">
        <v>1830</v>
      </c>
      <c r="L27" s="34"/>
      <c r="M27" s="57">
        <v>4307</v>
      </c>
      <c r="N27" s="305">
        <v>3070</v>
      </c>
      <c r="O27" s="305">
        <v>207</v>
      </c>
      <c r="P27" s="305">
        <v>28</v>
      </c>
      <c r="Q27" s="305">
        <v>744</v>
      </c>
      <c r="R27" s="305">
        <v>88</v>
      </c>
      <c r="S27" s="306">
        <v>170</v>
      </c>
      <c r="T27" s="54"/>
      <c r="U27" s="62">
        <v>747</v>
      </c>
      <c r="V27" s="15">
        <v>485</v>
      </c>
      <c r="W27" s="15">
        <v>41</v>
      </c>
      <c r="X27" s="15">
        <v>10</v>
      </c>
      <c r="Y27" s="15">
        <v>81</v>
      </c>
      <c r="Z27" s="15">
        <v>20</v>
      </c>
      <c r="AA27" s="143">
        <v>110</v>
      </c>
      <c r="AB27" s="35"/>
      <c r="AC27" s="311">
        <v>0.2340974212034384</v>
      </c>
      <c r="AE27" s="316">
        <v>0.59554214070118416</v>
      </c>
      <c r="AF27" s="41">
        <v>0.40445785929881589</v>
      </c>
      <c r="AG27" s="41">
        <v>0.73786858602275363</v>
      </c>
      <c r="AH27" s="190">
        <v>0.26213141397724632</v>
      </c>
      <c r="AI27" s="36"/>
      <c r="AJ27" s="318">
        <v>27.6</v>
      </c>
      <c r="AL27" s="325">
        <v>0.19409999999999999</v>
      </c>
      <c r="AM27" s="189">
        <v>0.86399999999999999</v>
      </c>
      <c r="AN27" s="189">
        <v>0.29399999999999998</v>
      </c>
      <c r="AO27" s="237">
        <v>0.40500000000000003</v>
      </c>
      <c r="AP27" s="38"/>
      <c r="AQ27" s="333">
        <v>0.21465968586387435</v>
      </c>
      <c r="AR27" s="40">
        <v>0.12554112554112554</v>
      </c>
      <c r="AS27" s="37">
        <v>0.27586206896551724</v>
      </c>
      <c r="AT27" s="41">
        <v>0.14659685863874344</v>
      </c>
      <c r="AU27" s="39">
        <v>0.3392857142857143</v>
      </c>
      <c r="AV27" s="334">
        <v>0.36159169550173009</v>
      </c>
      <c r="AX27" s="338">
        <v>0.36399999999999999</v>
      </c>
      <c r="AY27" s="339">
        <v>0.29199999999999998</v>
      </c>
      <c r="AZ27" s="339">
        <v>0.22</v>
      </c>
      <c r="BA27" s="339">
        <v>0.876</v>
      </c>
      <c r="BB27" s="339">
        <v>0.77600000000000002</v>
      </c>
      <c r="BC27" s="339">
        <v>0.10199999999999999</v>
      </c>
      <c r="BD27" s="339">
        <v>0.02</v>
      </c>
      <c r="BE27" s="340">
        <v>0.89800000000000002</v>
      </c>
      <c r="BF27" s="341"/>
      <c r="BG27" s="352">
        <v>198</v>
      </c>
      <c r="BH27" s="42">
        <v>39.4</v>
      </c>
      <c r="BI27" s="344">
        <v>16.2</v>
      </c>
      <c r="BJ27" s="352">
        <v>166</v>
      </c>
      <c r="BK27" s="42">
        <v>48.2</v>
      </c>
      <c r="BL27" s="344">
        <v>28.3</v>
      </c>
      <c r="BM27" s="352">
        <v>84</v>
      </c>
      <c r="BN27" s="42">
        <v>42.9</v>
      </c>
      <c r="BO27" s="344">
        <v>27.4</v>
      </c>
      <c r="BQ27" s="346">
        <v>461</v>
      </c>
      <c r="BR27" s="357">
        <v>1048</v>
      </c>
      <c r="BS27" s="358">
        <v>0.4398854961832061</v>
      </c>
      <c r="BU27" s="363">
        <v>214</v>
      </c>
      <c r="BV27" s="364">
        <v>120</v>
      </c>
      <c r="BW27" s="365">
        <v>0.56074766355140182</v>
      </c>
      <c r="BX27" s="370">
        <v>0.37333333333333335</v>
      </c>
      <c r="BY27" s="371">
        <v>0.56221198156682028</v>
      </c>
      <c r="BZ27" s="43" t="s">
        <v>211</v>
      </c>
      <c r="CB27" s="46">
        <v>87</v>
      </c>
      <c r="CC27" s="47">
        <v>3.7436550308008201</v>
      </c>
    </row>
    <row r="28" spans="1:81" ht="14">
      <c r="A28" s="1">
        <v>35</v>
      </c>
      <c r="B28" s="31" t="s">
        <v>280</v>
      </c>
      <c r="C28" s="3" t="s">
        <v>281</v>
      </c>
      <c r="D28" s="1" t="s">
        <v>198</v>
      </c>
      <c r="E28" s="1">
        <v>1945</v>
      </c>
      <c r="F28" s="32" t="s">
        <v>280</v>
      </c>
      <c r="G28" s="1">
        <v>35</v>
      </c>
      <c r="H28" s="1" t="s">
        <v>199</v>
      </c>
      <c r="I28" s="33" t="s">
        <v>282</v>
      </c>
      <c r="J28" s="4" t="s">
        <v>178</v>
      </c>
      <c r="K28" s="299">
        <v>2012</v>
      </c>
      <c r="L28" s="34"/>
      <c r="M28" s="57">
        <v>4488</v>
      </c>
      <c r="N28" s="305">
        <v>2223</v>
      </c>
      <c r="O28" s="305">
        <v>145</v>
      </c>
      <c r="P28" s="305">
        <v>26</v>
      </c>
      <c r="Q28" s="305">
        <v>1823</v>
      </c>
      <c r="R28" s="305">
        <v>115</v>
      </c>
      <c r="S28" s="306">
        <v>156</v>
      </c>
      <c r="T28" s="54"/>
      <c r="U28" s="62">
        <v>488</v>
      </c>
      <c r="V28" s="15">
        <v>243</v>
      </c>
      <c r="W28" s="15">
        <v>14</v>
      </c>
      <c r="X28" s="15">
        <v>3</v>
      </c>
      <c r="Y28" s="15">
        <v>198</v>
      </c>
      <c r="Z28" s="15">
        <v>14</v>
      </c>
      <c r="AA28" s="143">
        <v>16</v>
      </c>
      <c r="AB28" s="35"/>
      <c r="AC28" s="311">
        <v>0.47972304648862513</v>
      </c>
      <c r="AE28" s="316">
        <v>0.68003565062388593</v>
      </c>
      <c r="AF28" s="41">
        <v>0.31996434937611407</v>
      </c>
      <c r="AG28" s="41">
        <v>0.57843137254901966</v>
      </c>
      <c r="AH28" s="190">
        <v>0.42156862745098039</v>
      </c>
      <c r="AI28" s="36"/>
      <c r="AJ28" s="319" t="s">
        <v>179</v>
      </c>
      <c r="AL28" s="325">
        <v>0.34648000000000001</v>
      </c>
      <c r="AM28" s="189">
        <v>0.90300000000000002</v>
      </c>
      <c r="AN28" s="189">
        <v>0.5</v>
      </c>
      <c r="AO28" s="237">
        <v>0.56499999999999995</v>
      </c>
      <c r="AP28" s="38"/>
      <c r="AQ28" s="333">
        <v>0.20149253731343283</v>
      </c>
      <c r="AR28" s="40">
        <v>0.12352941176470589</v>
      </c>
      <c r="AS28" s="37">
        <v>0.23674911660777384</v>
      </c>
      <c r="AT28" s="41">
        <v>0.17467248908296942</v>
      </c>
      <c r="AU28" s="39">
        <v>0.34323432343234322</v>
      </c>
      <c r="AV28" s="334">
        <v>0.3543307086614173</v>
      </c>
      <c r="AX28" s="338">
        <v>0.32100000000000001</v>
      </c>
      <c r="AY28" s="339">
        <v>0.29799999999999999</v>
      </c>
      <c r="AZ28" s="339">
        <v>0.27600000000000002</v>
      </c>
      <c r="BA28" s="339">
        <v>0.89600000000000002</v>
      </c>
      <c r="BB28" s="339">
        <v>0.72799999999999998</v>
      </c>
      <c r="BC28" s="339">
        <v>0.11299999999999999</v>
      </c>
      <c r="BD28" s="339">
        <v>5.1999999999999998E-2</v>
      </c>
      <c r="BE28" s="340">
        <v>0.89300000000000002</v>
      </c>
      <c r="BF28" s="341"/>
      <c r="BG28" s="352">
        <v>167</v>
      </c>
      <c r="BH28" s="42">
        <v>40.1</v>
      </c>
      <c r="BI28" s="344">
        <v>18</v>
      </c>
      <c r="BJ28" s="352">
        <v>135</v>
      </c>
      <c r="BK28" s="42">
        <v>54.1</v>
      </c>
      <c r="BL28" s="344">
        <v>45.2</v>
      </c>
      <c r="BM28" s="352">
        <v>97</v>
      </c>
      <c r="BN28" s="42">
        <v>52.6</v>
      </c>
      <c r="BO28" s="344">
        <v>30.9</v>
      </c>
      <c r="BQ28" s="346">
        <v>341</v>
      </c>
      <c r="BR28" s="347">
        <v>819</v>
      </c>
      <c r="BS28" s="358">
        <v>0.41636141636141638</v>
      </c>
      <c r="BU28" s="363">
        <v>203</v>
      </c>
      <c r="BV28" s="364">
        <v>80</v>
      </c>
      <c r="BW28" s="365">
        <v>0.39408866995073893</v>
      </c>
      <c r="BX28" s="370">
        <v>0.31707317073170732</v>
      </c>
      <c r="BY28" s="371">
        <v>0.46875</v>
      </c>
      <c r="BZ28" s="43" t="s">
        <v>185</v>
      </c>
      <c r="CB28" s="46">
        <v>87</v>
      </c>
      <c r="CC28" s="47">
        <v>4.2958473714638901</v>
      </c>
    </row>
    <row r="29" spans="1:81" ht="14">
      <c r="A29" s="1">
        <v>37</v>
      </c>
      <c r="B29" s="31" t="s">
        <v>283</v>
      </c>
      <c r="C29" s="3" t="s">
        <v>284</v>
      </c>
      <c r="D29" s="1" t="s">
        <v>40</v>
      </c>
      <c r="E29" s="1">
        <v>1936</v>
      </c>
      <c r="F29" s="32" t="s">
        <v>283</v>
      </c>
      <c r="G29" s="1">
        <v>37</v>
      </c>
      <c r="H29" s="1" t="s">
        <v>285</v>
      </c>
      <c r="I29" s="33" t="s">
        <v>286</v>
      </c>
      <c r="J29" s="4" t="s">
        <v>178</v>
      </c>
      <c r="K29" s="299">
        <v>1590</v>
      </c>
      <c r="L29" s="34"/>
      <c r="M29" s="57">
        <v>6355</v>
      </c>
      <c r="N29" s="305">
        <v>4025</v>
      </c>
      <c r="O29" s="305">
        <v>1276</v>
      </c>
      <c r="P29" s="305">
        <v>58</v>
      </c>
      <c r="Q29" s="305">
        <v>679</v>
      </c>
      <c r="R29" s="305">
        <v>92</v>
      </c>
      <c r="S29" s="306">
        <v>225</v>
      </c>
      <c r="T29" s="54"/>
      <c r="U29" s="62">
        <v>1397</v>
      </c>
      <c r="V29" s="15">
        <v>952</v>
      </c>
      <c r="W29" s="15">
        <v>177</v>
      </c>
      <c r="X29" s="15">
        <v>11</v>
      </c>
      <c r="Y29" s="15">
        <v>120</v>
      </c>
      <c r="Z29" s="15">
        <v>67</v>
      </c>
      <c r="AA29" s="143">
        <v>70</v>
      </c>
      <c r="AB29" s="35"/>
      <c r="AC29" s="311">
        <v>0.35299127102405792</v>
      </c>
      <c r="AE29" s="316">
        <v>0.5309205350118017</v>
      </c>
      <c r="AF29" s="41">
        <v>0.46907946498819825</v>
      </c>
      <c r="AG29" s="41">
        <v>0.53233674272226594</v>
      </c>
      <c r="AH29" s="190">
        <v>0.46766325727773406</v>
      </c>
      <c r="AI29" s="36"/>
      <c r="AJ29" s="318">
        <v>37</v>
      </c>
      <c r="AL29" s="325">
        <v>0.15956000000000001</v>
      </c>
      <c r="AM29" s="189">
        <v>0.96699999999999997</v>
      </c>
      <c r="AN29" s="189">
        <v>0.36699999999999999</v>
      </c>
      <c r="AO29" s="237">
        <v>0.5</v>
      </c>
      <c r="AP29" s="38"/>
      <c r="AQ29" s="333">
        <v>0.15862808145766344</v>
      </c>
      <c r="AR29" s="40">
        <v>0.19202898550724637</v>
      </c>
      <c r="AS29" s="37">
        <v>0.21871820956256358</v>
      </c>
      <c r="AT29" s="41">
        <v>0.21777777777777776</v>
      </c>
      <c r="AU29" s="39">
        <v>0.32142857142857145</v>
      </c>
      <c r="AV29" s="334">
        <v>0.36363636363636365</v>
      </c>
      <c r="AX29" s="338">
        <v>0.373</v>
      </c>
      <c r="AY29" s="339">
        <v>0.32800000000000001</v>
      </c>
      <c r="AZ29" s="339">
        <v>0.24399999999999999</v>
      </c>
      <c r="BA29" s="339">
        <v>0.94399999999999995</v>
      </c>
      <c r="BB29" s="339">
        <v>0.84</v>
      </c>
      <c r="BC29" s="339">
        <v>6.5000000000000002E-2</v>
      </c>
      <c r="BD29" s="339">
        <v>1.2E-2</v>
      </c>
      <c r="BE29" s="340">
        <v>0.91700000000000004</v>
      </c>
      <c r="BF29" s="341"/>
      <c r="BG29" s="352">
        <v>524</v>
      </c>
      <c r="BH29" s="42">
        <v>28.6</v>
      </c>
      <c r="BI29" s="344">
        <v>10.1</v>
      </c>
      <c r="BJ29" s="352">
        <v>392</v>
      </c>
      <c r="BK29" s="42">
        <v>56.6</v>
      </c>
      <c r="BL29" s="344">
        <v>39.299999999999997</v>
      </c>
      <c r="BM29" s="352">
        <v>294</v>
      </c>
      <c r="BN29" s="42">
        <v>47.6</v>
      </c>
      <c r="BO29" s="344">
        <v>24.8</v>
      </c>
      <c r="BQ29" s="346">
        <v>377</v>
      </c>
      <c r="BR29" s="357">
        <v>1333</v>
      </c>
      <c r="BS29" s="358">
        <v>0.2828207051762941</v>
      </c>
      <c r="BU29" s="363">
        <v>310</v>
      </c>
      <c r="BV29" s="364">
        <v>147</v>
      </c>
      <c r="BW29" s="365">
        <v>0.47419354838709676</v>
      </c>
      <c r="BX29" s="370">
        <v>0.39293139293139295</v>
      </c>
      <c r="BY29" s="371">
        <v>0.58064516129032262</v>
      </c>
      <c r="BZ29" s="43" t="s">
        <v>49</v>
      </c>
      <c r="CB29" s="46">
        <v>97</v>
      </c>
      <c r="CC29" s="47">
        <v>4.3276725624462102</v>
      </c>
    </row>
    <row r="30" spans="1:81" ht="14">
      <c r="A30" s="1">
        <v>41</v>
      </c>
      <c r="B30" s="31" t="s">
        <v>287</v>
      </c>
      <c r="C30" s="3" t="s">
        <v>288</v>
      </c>
      <c r="D30" s="1" t="s">
        <v>46</v>
      </c>
      <c r="E30" s="1">
        <v>1947</v>
      </c>
      <c r="F30" s="32" t="s">
        <v>287</v>
      </c>
      <c r="G30" s="1">
        <v>41</v>
      </c>
      <c r="H30" s="1" t="s">
        <v>289</v>
      </c>
      <c r="I30" s="33" t="s">
        <v>290</v>
      </c>
      <c r="J30" s="4" t="s">
        <v>178</v>
      </c>
      <c r="K30" s="299">
        <v>2706</v>
      </c>
      <c r="L30" s="34"/>
      <c r="M30" s="57">
        <v>10046</v>
      </c>
      <c r="N30" s="305">
        <v>165</v>
      </c>
      <c r="O30" s="305">
        <v>14</v>
      </c>
      <c r="P30" s="305">
        <v>1</v>
      </c>
      <c r="Q30" s="305">
        <v>9621</v>
      </c>
      <c r="R30" s="305">
        <v>115</v>
      </c>
      <c r="S30" s="306">
        <v>130</v>
      </c>
      <c r="T30" s="54"/>
      <c r="U30" s="62">
        <v>1160</v>
      </c>
      <c r="V30" s="15">
        <v>13</v>
      </c>
      <c r="W30" s="15">
        <v>1</v>
      </c>
      <c r="X30" s="15">
        <v>1</v>
      </c>
      <c r="Y30" s="15">
        <v>1103</v>
      </c>
      <c r="Z30" s="15">
        <v>20</v>
      </c>
      <c r="AA30" s="143">
        <v>22</v>
      </c>
      <c r="AB30" s="35"/>
      <c r="AC30" s="311">
        <v>0.25059131084277358</v>
      </c>
      <c r="AE30" s="316">
        <v>0.64602826995819229</v>
      </c>
      <c r="AF30" s="41">
        <v>0.35397173004180771</v>
      </c>
      <c r="AG30" s="41">
        <v>0.61964961178578537</v>
      </c>
      <c r="AH30" s="190">
        <v>0.38035038821421463</v>
      </c>
      <c r="AI30" s="36"/>
      <c r="AJ30" s="318">
        <v>51.5</v>
      </c>
      <c r="AL30" s="325">
        <v>6.9980000000000001E-2</v>
      </c>
      <c r="AM30" s="189">
        <v>0.76700000000000002</v>
      </c>
      <c r="AN30" s="189">
        <v>0.1</v>
      </c>
      <c r="AO30" s="237">
        <v>0.13300000000000001</v>
      </c>
      <c r="AP30" s="38"/>
      <c r="AQ30" s="333">
        <v>0.20067643742953778</v>
      </c>
      <c r="AR30" s="40">
        <v>6.640625E-2</v>
      </c>
      <c r="AS30" s="37">
        <v>0.21333333333333335</v>
      </c>
      <c r="AT30" s="41">
        <v>0.11276595744680851</v>
      </c>
      <c r="AU30" s="39">
        <v>0.36395348837209301</v>
      </c>
      <c r="AV30" s="334">
        <v>0.19186046511627908</v>
      </c>
      <c r="AX30" s="338">
        <v>0.21199999999999999</v>
      </c>
      <c r="AY30" s="339">
        <v>0.32100000000000001</v>
      </c>
      <c r="AZ30" s="339">
        <v>0.434</v>
      </c>
      <c r="BA30" s="339">
        <v>0.96699999999999997</v>
      </c>
      <c r="BB30" s="339">
        <v>0.60399999999999998</v>
      </c>
      <c r="BC30" s="339">
        <v>0.192</v>
      </c>
      <c r="BD30" s="339">
        <v>6.3E-2</v>
      </c>
      <c r="BE30" s="340">
        <v>0.85899999999999999</v>
      </c>
      <c r="BF30" s="341"/>
      <c r="BG30" s="352">
        <v>802</v>
      </c>
      <c r="BH30" s="42">
        <v>41.6</v>
      </c>
      <c r="BI30" s="344">
        <v>27.8</v>
      </c>
      <c r="BJ30" s="352">
        <v>647</v>
      </c>
      <c r="BK30" s="42">
        <v>54.7</v>
      </c>
      <c r="BL30" s="344">
        <v>41.1</v>
      </c>
      <c r="BM30" s="352">
        <v>693</v>
      </c>
      <c r="BN30" s="42">
        <v>52.7</v>
      </c>
      <c r="BO30" s="344">
        <v>44.2</v>
      </c>
      <c r="BQ30" s="346">
        <v>359</v>
      </c>
      <c r="BR30" s="357">
        <v>1294</v>
      </c>
      <c r="BS30" s="358">
        <v>0.27743431221020093</v>
      </c>
      <c r="BU30" s="363">
        <v>329</v>
      </c>
      <c r="BV30" s="364">
        <v>210</v>
      </c>
      <c r="BW30" s="365">
        <v>0.63829787234042556</v>
      </c>
      <c r="BX30" s="370">
        <v>0.20207253886010362</v>
      </c>
      <c r="BY30" s="371">
        <v>0.47653429602888087</v>
      </c>
      <c r="BZ30" s="43" t="s">
        <v>185</v>
      </c>
      <c r="CB30" s="46">
        <v>93</v>
      </c>
      <c r="CC30" s="47">
        <v>4.1041465453571497</v>
      </c>
    </row>
    <row r="31" spans="1:81" ht="14">
      <c r="A31" s="1">
        <v>42</v>
      </c>
      <c r="B31" s="31" t="s">
        <v>291</v>
      </c>
      <c r="C31" s="3" t="s">
        <v>292</v>
      </c>
      <c r="D31" s="1" t="s">
        <v>40</v>
      </c>
      <c r="E31" s="1">
        <v>1934</v>
      </c>
      <c r="F31" s="32" t="s">
        <v>291</v>
      </c>
      <c r="G31" s="1">
        <v>42</v>
      </c>
      <c r="H31" s="1" t="s">
        <v>293</v>
      </c>
      <c r="I31" s="33" t="s">
        <v>294</v>
      </c>
      <c r="J31" s="4" t="s">
        <v>178</v>
      </c>
      <c r="K31" s="299">
        <v>1602</v>
      </c>
      <c r="L31" s="34"/>
      <c r="M31" s="57">
        <v>6416</v>
      </c>
      <c r="N31" s="305">
        <v>2882</v>
      </c>
      <c r="O31" s="305">
        <v>1151</v>
      </c>
      <c r="P31" s="305">
        <v>21</v>
      </c>
      <c r="Q31" s="305">
        <v>2066</v>
      </c>
      <c r="R31" s="305">
        <v>46</v>
      </c>
      <c r="S31" s="306">
        <v>250</v>
      </c>
      <c r="T31" s="54"/>
      <c r="U31" s="62">
        <v>1692</v>
      </c>
      <c r="V31" s="15">
        <v>811</v>
      </c>
      <c r="W31" s="15">
        <v>358</v>
      </c>
      <c r="X31" s="15">
        <v>1</v>
      </c>
      <c r="Y31" s="15">
        <v>450</v>
      </c>
      <c r="Z31" s="15">
        <v>18</v>
      </c>
      <c r="AA31" s="143">
        <v>54</v>
      </c>
      <c r="AB31" s="35"/>
      <c r="AC31" s="311">
        <v>0.21791951404707668</v>
      </c>
      <c r="AE31" s="316">
        <v>0.72272443890274318</v>
      </c>
      <c r="AF31" s="41">
        <v>0.27727556109725687</v>
      </c>
      <c r="AG31" s="41">
        <v>0.51917082294264338</v>
      </c>
      <c r="AH31" s="190">
        <v>0.48082917705735662</v>
      </c>
      <c r="AI31" s="36"/>
      <c r="AJ31" s="318">
        <v>26.2</v>
      </c>
      <c r="AL31" s="325">
        <v>0.13902999999999999</v>
      </c>
      <c r="AM31" s="189">
        <v>0.875</v>
      </c>
      <c r="AN31" s="189">
        <v>0.27100000000000002</v>
      </c>
      <c r="AO31" s="237">
        <v>0.39600000000000002</v>
      </c>
      <c r="AP31" s="38"/>
      <c r="AQ31" s="333">
        <v>0.20915032679738563</v>
      </c>
      <c r="AR31" s="40">
        <v>0.25</v>
      </c>
      <c r="AS31" s="37">
        <v>0.25075528700906347</v>
      </c>
      <c r="AT31" s="41">
        <v>0.26157407407407407</v>
      </c>
      <c r="AU31" s="39">
        <v>0.35781990521327012</v>
      </c>
      <c r="AV31" s="334">
        <v>0.28163265306122448</v>
      </c>
      <c r="AX31" s="338">
        <v>0.29199999999999998</v>
      </c>
      <c r="AY31" s="339">
        <v>0.308</v>
      </c>
      <c r="AZ31" s="339">
        <v>0.33100000000000002</v>
      </c>
      <c r="BA31" s="339">
        <v>0.93</v>
      </c>
      <c r="BB31" s="339">
        <v>0.76500000000000001</v>
      </c>
      <c r="BC31" s="339">
        <v>9.9999999999999992E-2</v>
      </c>
      <c r="BD31" s="339">
        <v>2.4E-2</v>
      </c>
      <c r="BE31" s="340">
        <v>0.88900000000000001</v>
      </c>
      <c r="BF31" s="341"/>
      <c r="BG31" s="352">
        <v>249</v>
      </c>
      <c r="BH31" s="42">
        <v>24.5</v>
      </c>
      <c r="BI31" s="344">
        <v>5.6</v>
      </c>
      <c r="BJ31" s="352">
        <v>168</v>
      </c>
      <c r="BK31" s="42">
        <v>46.4</v>
      </c>
      <c r="BL31" s="344">
        <v>22.6</v>
      </c>
      <c r="BM31" s="352">
        <v>100</v>
      </c>
      <c r="BN31" s="42">
        <v>41</v>
      </c>
      <c r="BO31" s="344">
        <v>18</v>
      </c>
      <c r="BQ31" s="346">
        <v>139</v>
      </c>
      <c r="BR31" s="347">
        <v>656</v>
      </c>
      <c r="BS31" s="358">
        <v>0.21189024390243902</v>
      </c>
      <c r="BU31" s="363">
        <v>357</v>
      </c>
      <c r="BV31" s="364">
        <v>171</v>
      </c>
      <c r="BW31" s="365">
        <v>0.47899159663865548</v>
      </c>
      <c r="BX31" s="370">
        <v>0.54634146341463419</v>
      </c>
      <c r="BY31" s="371">
        <v>0.70680628272251311</v>
      </c>
      <c r="BZ31" s="43" t="s">
        <v>190</v>
      </c>
      <c r="CB31" s="46">
        <v>97</v>
      </c>
      <c r="CC31" s="47">
        <v>4.3761731971908899</v>
      </c>
    </row>
    <row r="32" spans="1:81" ht="14">
      <c r="A32" s="1">
        <v>49</v>
      </c>
      <c r="B32" s="31" t="s">
        <v>295</v>
      </c>
      <c r="C32" s="3" t="s">
        <v>296</v>
      </c>
      <c r="D32" s="1" t="s">
        <v>40</v>
      </c>
      <c r="E32" s="1">
        <v>1965</v>
      </c>
      <c r="F32" s="32" t="s">
        <v>295</v>
      </c>
      <c r="G32" s="1">
        <v>49</v>
      </c>
      <c r="H32" s="1" t="s">
        <v>297</v>
      </c>
      <c r="I32" s="33" t="s">
        <v>298</v>
      </c>
      <c r="K32" s="299">
        <v>3210</v>
      </c>
      <c r="L32" s="34"/>
      <c r="M32" s="57">
        <v>10180</v>
      </c>
      <c r="N32" s="305">
        <v>5916</v>
      </c>
      <c r="O32" s="305">
        <v>1766</v>
      </c>
      <c r="P32" s="305">
        <v>71</v>
      </c>
      <c r="Q32" s="305">
        <v>2139</v>
      </c>
      <c r="R32" s="305">
        <v>8</v>
      </c>
      <c r="S32" s="306">
        <v>280</v>
      </c>
      <c r="T32" s="54"/>
      <c r="U32" s="62">
        <v>1135</v>
      </c>
      <c r="V32" s="15">
        <v>738</v>
      </c>
      <c r="W32" s="15">
        <v>189</v>
      </c>
      <c r="X32" s="15">
        <v>2</v>
      </c>
      <c r="Y32" s="15">
        <v>176</v>
      </c>
      <c r="Z32" s="15">
        <v>0</v>
      </c>
      <c r="AA32" s="143">
        <v>30</v>
      </c>
      <c r="AB32" s="35"/>
      <c r="AC32" s="311">
        <v>0.31422669765040023</v>
      </c>
      <c r="AE32" s="316">
        <v>0.54430255402750494</v>
      </c>
      <c r="AF32" s="41">
        <v>0.45569744597249506</v>
      </c>
      <c r="AG32" s="41">
        <v>0.53516699410609037</v>
      </c>
      <c r="AH32" s="190">
        <v>0.46483300589390963</v>
      </c>
      <c r="AI32" s="36"/>
      <c r="AJ32" s="318">
        <v>45.4</v>
      </c>
      <c r="AL32" s="325">
        <v>0.11297</v>
      </c>
      <c r="AM32" s="189">
        <v>0.91200000000000003</v>
      </c>
      <c r="AN32" s="189">
        <v>0.308</v>
      </c>
      <c r="AO32" s="237">
        <v>0.39800000000000002</v>
      </c>
      <c r="AP32" s="38"/>
      <c r="AQ32" s="333">
        <v>0.14096916299559473</v>
      </c>
      <c r="AR32" s="40">
        <v>8.7412587412587409E-2</v>
      </c>
      <c r="AS32" s="37">
        <v>0.19960474308300397</v>
      </c>
      <c r="AT32" s="41">
        <v>0.11634349030470914</v>
      </c>
      <c r="AU32" s="39">
        <v>0.31419284940411701</v>
      </c>
      <c r="AV32" s="334">
        <v>0.2</v>
      </c>
      <c r="AX32" s="338">
        <v>0.36599999999999999</v>
      </c>
      <c r="AY32" s="339">
        <v>0.30499999999999999</v>
      </c>
      <c r="AZ32" s="339">
        <v>0.24099999999999999</v>
      </c>
      <c r="BA32" s="339">
        <v>0.91200000000000003</v>
      </c>
      <c r="BB32" s="339">
        <v>0.84199999999999997</v>
      </c>
      <c r="BC32" s="339">
        <v>7.2999999999999995E-2</v>
      </c>
      <c r="BD32" s="339">
        <v>0.03</v>
      </c>
      <c r="BE32" s="340">
        <v>0.94499999999999995</v>
      </c>
      <c r="BF32" s="341"/>
      <c r="BG32" s="352">
        <v>656</v>
      </c>
      <c r="BH32" s="42">
        <v>45.7</v>
      </c>
      <c r="BI32" s="344">
        <v>11.4</v>
      </c>
      <c r="BJ32" s="352">
        <v>480</v>
      </c>
      <c r="BK32" s="42">
        <v>61.9</v>
      </c>
      <c r="BL32" s="344">
        <v>36.5</v>
      </c>
      <c r="BM32" s="352">
        <v>305</v>
      </c>
      <c r="BN32" s="42">
        <v>52.5</v>
      </c>
      <c r="BO32" s="344">
        <v>24.3</v>
      </c>
      <c r="BQ32" s="346">
        <v>277</v>
      </c>
      <c r="BR32" s="357">
        <v>1310</v>
      </c>
      <c r="BS32" s="358">
        <v>0.21145038167938932</v>
      </c>
      <c r="BU32" s="363">
        <v>490</v>
      </c>
      <c r="BV32" s="364">
        <v>213</v>
      </c>
      <c r="BW32" s="365">
        <v>0.4346938775510204</v>
      </c>
      <c r="BX32" s="370">
        <v>0.24711316397228639</v>
      </c>
      <c r="BY32" s="371">
        <v>0.47156398104265401</v>
      </c>
      <c r="BZ32" s="43" t="s">
        <v>37</v>
      </c>
      <c r="CB32" s="46">
        <v>106</v>
      </c>
      <c r="CC32" s="47">
        <v>4.6111326932682104</v>
      </c>
    </row>
    <row r="33" spans="1:81" ht="14">
      <c r="A33" s="1">
        <v>51</v>
      </c>
      <c r="B33" s="31" t="s">
        <v>299</v>
      </c>
      <c r="C33" s="3" t="s">
        <v>300</v>
      </c>
      <c r="D33" s="1" t="s">
        <v>40</v>
      </c>
      <c r="E33" s="1">
        <v>1946</v>
      </c>
      <c r="F33" s="32" t="s">
        <v>299</v>
      </c>
      <c r="G33" s="1">
        <v>51</v>
      </c>
      <c r="H33" s="1" t="s">
        <v>301</v>
      </c>
      <c r="I33" s="33" t="s">
        <v>302</v>
      </c>
      <c r="K33" s="299">
        <v>1512</v>
      </c>
      <c r="L33" s="34"/>
      <c r="M33" s="57">
        <v>10383</v>
      </c>
      <c r="N33" s="305">
        <v>6020</v>
      </c>
      <c r="O33" s="305">
        <v>2355</v>
      </c>
      <c r="P33" s="305">
        <v>30</v>
      </c>
      <c r="Q33" s="305">
        <v>1637</v>
      </c>
      <c r="R33" s="305">
        <v>174</v>
      </c>
      <c r="S33" s="306">
        <v>167</v>
      </c>
      <c r="T33" s="54"/>
      <c r="U33" s="62">
        <v>1127</v>
      </c>
      <c r="V33" s="15">
        <v>757</v>
      </c>
      <c r="W33" s="15">
        <v>183</v>
      </c>
      <c r="X33" s="15">
        <v>1</v>
      </c>
      <c r="Y33" s="15">
        <v>143</v>
      </c>
      <c r="Z33" s="15">
        <v>24</v>
      </c>
      <c r="AA33" s="143">
        <v>19</v>
      </c>
      <c r="AB33" s="35"/>
      <c r="AC33" s="311">
        <v>0.4111171513998369</v>
      </c>
      <c r="AE33" s="316">
        <v>0.52354810748338632</v>
      </c>
      <c r="AF33" s="41">
        <v>0.47645189251661368</v>
      </c>
      <c r="AG33" s="41">
        <v>0.64355195993450831</v>
      </c>
      <c r="AH33" s="190">
        <v>0.35644804006549169</v>
      </c>
      <c r="AI33" s="36"/>
      <c r="AJ33" s="318">
        <v>40.799999999999997</v>
      </c>
      <c r="AL33" s="325">
        <v>0.17895</v>
      </c>
      <c r="AM33" s="189">
        <v>0.88400000000000001</v>
      </c>
      <c r="AN33" s="189">
        <v>0.30099999999999999</v>
      </c>
      <c r="AO33" s="237">
        <v>0.39800000000000002</v>
      </c>
      <c r="AP33" s="38"/>
      <c r="AQ33" s="333">
        <v>0.2</v>
      </c>
      <c r="AR33" s="40">
        <v>0.12919896640826872</v>
      </c>
      <c r="AS33" s="37">
        <v>0.2298076923076923</v>
      </c>
      <c r="AT33" s="41">
        <v>0.18860510805500982</v>
      </c>
      <c r="AU33" s="39">
        <v>0.28370786516853935</v>
      </c>
      <c r="AV33" s="334">
        <v>0.2</v>
      </c>
      <c r="AX33" s="338">
        <v>0.32900000000000001</v>
      </c>
      <c r="AY33" s="339">
        <v>0.245</v>
      </c>
      <c r="AZ33" s="339">
        <v>0.27800000000000002</v>
      </c>
      <c r="BA33" s="339">
        <v>0.85099999999999998</v>
      </c>
      <c r="BB33" s="339">
        <v>0.751</v>
      </c>
      <c r="BC33" s="339">
        <v>0.13400000000000001</v>
      </c>
      <c r="BD33" s="339">
        <v>1.6E-2</v>
      </c>
      <c r="BE33" s="340">
        <v>0.90200000000000002</v>
      </c>
      <c r="BF33" s="341"/>
      <c r="BG33" s="352">
        <v>726</v>
      </c>
      <c r="BH33" s="42">
        <v>52.5</v>
      </c>
      <c r="BI33" s="344">
        <v>18</v>
      </c>
      <c r="BJ33" s="352">
        <v>522</v>
      </c>
      <c r="BK33" s="42">
        <v>66.900000000000006</v>
      </c>
      <c r="BL33" s="344">
        <v>37</v>
      </c>
      <c r="BM33" s="352">
        <v>316</v>
      </c>
      <c r="BN33" s="42">
        <v>58.5</v>
      </c>
      <c r="BO33" s="344">
        <v>28.5</v>
      </c>
      <c r="BQ33" s="346">
        <v>383</v>
      </c>
      <c r="BR33" s="357">
        <v>1418</v>
      </c>
      <c r="BS33" s="358">
        <v>0.27009873060648804</v>
      </c>
      <c r="BU33" s="363">
        <v>502</v>
      </c>
      <c r="BV33" s="364">
        <v>144</v>
      </c>
      <c r="BW33" s="365">
        <v>0.28685258964143429</v>
      </c>
      <c r="BX33" s="370">
        <v>0.39224137931034481</v>
      </c>
      <c r="BY33" s="371">
        <v>0.59514925373134331</v>
      </c>
      <c r="BZ33" s="43" t="s">
        <v>275</v>
      </c>
      <c r="CB33" s="46">
        <v>96</v>
      </c>
      <c r="CC33" s="47">
        <v>3.9183788604733198</v>
      </c>
    </row>
    <row r="34" spans="1:81" ht="14">
      <c r="A34" s="1">
        <v>54</v>
      </c>
      <c r="B34" s="31" t="s">
        <v>303</v>
      </c>
      <c r="C34" s="3" t="s">
        <v>304</v>
      </c>
      <c r="D34" s="1" t="s">
        <v>40</v>
      </c>
      <c r="E34" s="1">
        <v>1946</v>
      </c>
      <c r="F34" s="32" t="s">
        <v>303</v>
      </c>
      <c r="G34" s="1">
        <v>54</v>
      </c>
      <c r="H34" s="1" t="s">
        <v>305</v>
      </c>
      <c r="I34" s="33" t="s">
        <v>306</v>
      </c>
      <c r="J34" s="4" t="s">
        <v>178</v>
      </c>
      <c r="K34" s="299">
        <v>2280</v>
      </c>
      <c r="L34" s="34"/>
      <c r="M34" s="57">
        <v>5112</v>
      </c>
      <c r="N34" s="305">
        <v>1331</v>
      </c>
      <c r="O34" s="305">
        <v>124</v>
      </c>
      <c r="P34" s="305">
        <v>1</v>
      </c>
      <c r="Q34" s="305">
        <v>2812</v>
      </c>
      <c r="R34" s="305">
        <v>22</v>
      </c>
      <c r="S34" s="306">
        <v>822</v>
      </c>
      <c r="T34" s="54"/>
      <c r="U34" s="62">
        <v>612</v>
      </c>
      <c r="V34" s="15">
        <v>224</v>
      </c>
      <c r="W34" s="15">
        <v>28</v>
      </c>
      <c r="X34" s="15">
        <v>0</v>
      </c>
      <c r="Y34" s="15">
        <v>298</v>
      </c>
      <c r="Z34" s="15">
        <v>1</v>
      </c>
      <c r="AA34" s="143">
        <v>61</v>
      </c>
      <c r="AB34" s="35"/>
      <c r="AC34" s="311">
        <v>0.11835484576679063</v>
      </c>
      <c r="AE34" s="316">
        <v>0.69972613458528954</v>
      </c>
      <c r="AF34" s="41">
        <v>0.30027386541471046</v>
      </c>
      <c r="AG34" s="41">
        <v>0.77543035993740217</v>
      </c>
      <c r="AH34" s="190">
        <v>0.2245696400625978</v>
      </c>
      <c r="AI34" s="36"/>
      <c r="AJ34" s="318">
        <v>28</v>
      </c>
      <c r="AL34" s="325">
        <v>0.19112000000000001</v>
      </c>
      <c r="AM34" s="189">
        <v>0.85699999999999998</v>
      </c>
      <c r="AN34" s="189">
        <v>0.34499999999999997</v>
      </c>
      <c r="AO34" s="237">
        <v>0.41899999999999998</v>
      </c>
      <c r="AP34" s="38"/>
      <c r="AQ34" s="333">
        <v>0.12259615384615384</v>
      </c>
      <c r="AR34" s="40">
        <v>4.924242424242424E-2</v>
      </c>
      <c r="AS34" s="37">
        <v>0.14285714285714285</v>
      </c>
      <c r="AT34" s="41">
        <v>0.1</v>
      </c>
      <c r="AU34" s="39">
        <v>0.23781676413255359</v>
      </c>
      <c r="AV34" s="334">
        <v>0.27890173410404623</v>
      </c>
      <c r="AX34" s="338">
        <v>0.33600000000000002</v>
      </c>
      <c r="AY34" s="339">
        <v>0.23599999999999999</v>
      </c>
      <c r="AZ34" s="339">
        <v>0.27300000000000002</v>
      </c>
      <c r="BA34" s="339">
        <v>0.84499999999999997</v>
      </c>
      <c r="BB34" s="339">
        <v>0.83499999999999996</v>
      </c>
      <c r="BC34" s="339">
        <v>0.08</v>
      </c>
      <c r="BD34" s="339">
        <v>2.5000000000000001E-2</v>
      </c>
      <c r="BE34" s="340">
        <v>0.94</v>
      </c>
      <c r="BF34" s="341"/>
      <c r="BG34" s="352">
        <v>330</v>
      </c>
      <c r="BH34" s="42">
        <v>37</v>
      </c>
      <c r="BI34" s="344">
        <v>11.5</v>
      </c>
      <c r="BJ34" s="352">
        <v>200</v>
      </c>
      <c r="BK34" s="42">
        <v>45</v>
      </c>
      <c r="BL34" s="344">
        <v>13.5</v>
      </c>
      <c r="BM34" s="352">
        <v>159</v>
      </c>
      <c r="BN34" s="42">
        <v>47.8</v>
      </c>
      <c r="BO34" s="344">
        <v>11.3</v>
      </c>
      <c r="BQ34" s="346">
        <v>409</v>
      </c>
      <c r="BR34" s="357">
        <v>1182</v>
      </c>
      <c r="BS34" s="358">
        <v>0.34602368866328259</v>
      </c>
      <c r="BU34" s="363">
        <v>253</v>
      </c>
      <c r="BV34" s="364">
        <v>124</v>
      </c>
      <c r="BW34" s="365">
        <v>0.49011857707509882</v>
      </c>
      <c r="BX34" s="370">
        <v>0.35121951219512193</v>
      </c>
      <c r="BY34" s="371">
        <v>0.47972972972972971</v>
      </c>
      <c r="BZ34" s="43" t="s">
        <v>43</v>
      </c>
      <c r="CB34" s="46">
        <v>93</v>
      </c>
      <c r="CC34" s="47">
        <v>4.8654431013922101</v>
      </c>
    </row>
    <row r="35" spans="1:81" ht="14">
      <c r="A35" s="1">
        <v>55</v>
      </c>
      <c r="B35" s="31" t="s">
        <v>307</v>
      </c>
      <c r="C35" s="3" t="s">
        <v>308</v>
      </c>
      <c r="D35" s="1" t="s">
        <v>198</v>
      </c>
      <c r="E35" s="1">
        <v>1947</v>
      </c>
      <c r="F35" s="32" t="s">
        <v>307</v>
      </c>
      <c r="G35" s="1">
        <v>55</v>
      </c>
      <c r="H35" s="1" t="s">
        <v>309</v>
      </c>
      <c r="I35" s="33" t="s">
        <v>310</v>
      </c>
      <c r="J35" s="4" t="s">
        <v>178</v>
      </c>
      <c r="K35" s="299">
        <v>2010</v>
      </c>
      <c r="L35" s="34"/>
      <c r="M35" s="57">
        <v>2561</v>
      </c>
      <c r="N35" s="305">
        <v>1739</v>
      </c>
      <c r="O35" s="305">
        <v>548</v>
      </c>
      <c r="P35" s="305">
        <v>15</v>
      </c>
      <c r="Q35" s="305">
        <v>167</v>
      </c>
      <c r="R35" s="305">
        <v>33</v>
      </c>
      <c r="S35" s="306">
        <v>59</v>
      </c>
      <c r="T35" s="54"/>
      <c r="U35" s="62">
        <v>398</v>
      </c>
      <c r="V35" s="15">
        <v>287</v>
      </c>
      <c r="W35" s="15">
        <v>74</v>
      </c>
      <c r="X35" s="15">
        <v>1</v>
      </c>
      <c r="Y35" s="15">
        <v>28</v>
      </c>
      <c r="Z35" s="15">
        <v>5</v>
      </c>
      <c r="AA35" s="143">
        <v>3</v>
      </c>
      <c r="AB35" s="35"/>
      <c r="AC35" s="311">
        <v>0.37098501070663814</v>
      </c>
      <c r="AE35" s="316">
        <v>0.5572042171026943</v>
      </c>
      <c r="AF35" s="41">
        <v>0.44279578289730576</v>
      </c>
      <c r="AG35" s="41">
        <v>0.4720812182741117</v>
      </c>
      <c r="AH35" s="190">
        <v>0.52791878172588835</v>
      </c>
      <c r="AI35" s="36"/>
      <c r="AJ35" s="318">
        <v>35</v>
      </c>
      <c r="AL35" s="325">
        <v>0.18507999999999999</v>
      </c>
      <c r="AM35" s="189">
        <v>0.84199999999999997</v>
      </c>
      <c r="AN35" s="189">
        <v>0.23400000000000001</v>
      </c>
      <c r="AO35" s="237">
        <v>0.36799999999999999</v>
      </c>
      <c r="AP35" s="38"/>
      <c r="AQ35" s="333">
        <v>0.26112759643916916</v>
      </c>
      <c r="AR35" s="40">
        <v>0.17460317460317459</v>
      </c>
      <c r="AS35" s="37">
        <v>0.31626506024096385</v>
      </c>
      <c r="AT35" s="41">
        <v>0.31818181818181818</v>
      </c>
      <c r="AU35" s="39">
        <v>0.3364485981308411</v>
      </c>
      <c r="AV35" s="334">
        <v>0.31958762886597936</v>
      </c>
      <c r="AX35" s="338">
        <v>0.38100000000000001</v>
      </c>
      <c r="AY35" s="339">
        <v>0.38100000000000001</v>
      </c>
      <c r="AZ35" s="339">
        <v>0.216</v>
      </c>
      <c r="BA35" s="339">
        <v>0.97899999999999998</v>
      </c>
      <c r="BB35" s="339">
        <v>0.88100000000000001</v>
      </c>
      <c r="BC35" s="339">
        <v>5.6000000000000001E-2</v>
      </c>
      <c r="BD35" s="339">
        <v>0.03</v>
      </c>
      <c r="BE35" s="340">
        <v>0.96699999999999997</v>
      </c>
      <c r="BF35" s="341"/>
      <c r="BG35" s="352">
        <v>140</v>
      </c>
      <c r="BH35" s="42">
        <v>52.9</v>
      </c>
      <c r="BI35" s="344">
        <v>12.1</v>
      </c>
      <c r="BJ35" s="352">
        <v>104</v>
      </c>
      <c r="BK35" s="42">
        <v>76.900000000000006</v>
      </c>
      <c r="BL35" s="344">
        <v>48.1</v>
      </c>
      <c r="BM35" s="352">
        <v>66</v>
      </c>
      <c r="BN35" s="42">
        <v>75.8</v>
      </c>
      <c r="BO35" s="344">
        <v>31.8</v>
      </c>
      <c r="BQ35" s="346">
        <v>92</v>
      </c>
      <c r="BR35" s="347">
        <v>408</v>
      </c>
      <c r="BS35" s="358">
        <v>0.22549019607843138</v>
      </c>
      <c r="BU35" s="363">
        <v>127</v>
      </c>
      <c r="BV35" s="364">
        <v>54</v>
      </c>
      <c r="BW35" s="365">
        <v>0.42519685039370081</v>
      </c>
      <c r="BX35" s="370">
        <v>0.39610389610389612</v>
      </c>
      <c r="BY35" s="371">
        <v>0.58333333333333337</v>
      </c>
      <c r="BZ35" s="43" t="s">
        <v>37</v>
      </c>
      <c r="CB35" s="46">
        <v>87</v>
      </c>
      <c r="CC35" s="47">
        <v>3.6675531019625001</v>
      </c>
    </row>
    <row r="36" spans="1:81" ht="14">
      <c r="A36" s="1">
        <v>56</v>
      </c>
      <c r="B36" s="31" t="s">
        <v>311</v>
      </c>
      <c r="C36" s="3" t="s">
        <v>122</v>
      </c>
      <c r="D36" s="1" t="s">
        <v>40</v>
      </c>
      <c r="E36" s="1">
        <v>1924</v>
      </c>
      <c r="F36" s="32" t="s">
        <v>311</v>
      </c>
      <c r="G36" s="1">
        <v>56</v>
      </c>
      <c r="H36" s="1" t="s">
        <v>123</v>
      </c>
      <c r="I36" s="33" t="s">
        <v>124</v>
      </c>
      <c r="K36" s="299">
        <v>1560</v>
      </c>
      <c r="L36" s="34"/>
      <c r="M36" s="57">
        <v>5936</v>
      </c>
      <c r="N36" s="305">
        <v>4334</v>
      </c>
      <c r="O36" s="305">
        <v>730</v>
      </c>
      <c r="P36" s="305">
        <v>12</v>
      </c>
      <c r="Q36" s="305">
        <v>545</v>
      </c>
      <c r="R36" s="305">
        <v>11</v>
      </c>
      <c r="S36" s="306">
        <v>304</v>
      </c>
      <c r="T36" s="54"/>
      <c r="U36" s="62">
        <v>885</v>
      </c>
      <c r="V36" s="15">
        <v>706</v>
      </c>
      <c r="W36" s="15">
        <v>79</v>
      </c>
      <c r="X36" s="15">
        <v>0</v>
      </c>
      <c r="Y36" s="15">
        <v>60</v>
      </c>
      <c r="Z36" s="15">
        <v>0</v>
      </c>
      <c r="AA36" s="143">
        <v>40</v>
      </c>
      <c r="AB36" s="35"/>
      <c r="AC36" s="311">
        <v>0.37758180552332327</v>
      </c>
      <c r="AE36" s="316">
        <v>0.51314016172506738</v>
      </c>
      <c r="AF36" s="41">
        <v>0.48685983827493262</v>
      </c>
      <c r="AG36" s="41">
        <v>0.81671159029649598</v>
      </c>
      <c r="AH36" s="190">
        <v>0.18328840970350405</v>
      </c>
      <c r="AI36" s="36"/>
      <c r="AJ36" s="318">
        <v>39.4</v>
      </c>
      <c r="AL36" s="325">
        <v>0.19053</v>
      </c>
      <c r="AM36" s="189">
        <v>0.83099999999999996</v>
      </c>
      <c r="AN36" s="189">
        <v>0.29599999999999999</v>
      </c>
      <c r="AO36" s="237">
        <v>0.42199999999999999</v>
      </c>
      <c r="AP36" s="38"/>
      <c r="AQ36" s="333">
        <v>0.2146814404432133</v>
      </c>
      <c r="AR36" s="40">
        <v>0.10185185185185185</v>
      </c>
      <c r="AS36" s="37">
        <v>0.26119402985074625</v>
      </c>
      <c r="AT36" s="41">
        <v>0.17006802721088435</v>
      </c>
      <c r="AU36" s="39">
        <v>0.25806451612903225</v>
      </c>
      <c r="AV36" s="334">
        <v>0.34177215189873417</v>
      </c>
      <c r="AX36" s="338">
        <v>0.29199999999999998</v>
      </c>
      <c r="AY36" s="339">
        <v>0.249</v>
      </c>
      <c r="AZ36" s="339">
        <v>0.34499999999999997</v>
      </c>
      <c r="BA36" s="339">
        <v>0.88600000000000001</v>
      </c>
      <c r="BB36" s="339">
        <v>0.74199999999999999</v>
      </c>
      <c r="BC36" s="339">
        <v>0.18300000000000002</v>
      </c>
      <c r="BD36" s="339">
        <v>2.1999999999999999E-2</v>
      </c>
      <c r="BE36" s="340">
        <v>0.94699999999999995</v>
      </c>
      <c r="BF36" s="341"/>
      <c r="BG36" s="352">
        <v>436</v>
      </c>
      <c r="BH36" s="42">
        <v>39.200000000000003</v>
      </c>
      <c r="BI36" s="344">
        <v>16.7</v>
      </c>
      <c r="BJ36" s="352">
        <v>272</v>
      </c>
      <c r="BK36" s="42">
        <v>46</v>
      </c>
      <c r="BL36" s="344">
        <v>39</v>
      </c>
      <c r="BM36" s="352">
        <v>250</v>
      </c>
      <c r="BN36" s="42">
        <v>59.2</v>
      </c>
      <c r="BO36" s="344">
        <v>30.8</v>
      </c>
      <c r="BQ36" s="346">
        <v>471</v>
      </c>
      <c r="BR36" s="357">
        <v>1360</v>
      </c>
      <c r="BS36" s="358">
        <v>0.3463235294117647</v>
      </c>
      <c r="BU36" s="363">
        <v>255</v>
      </c>
      <c r="BV36" s="364">
        <v>81</v>
      </c>
      <c r="BW36" s="365">
        <v>0.31764705882352939</v>
      </c>
      <c r="BX36" s="370">
        <v>0.31515151515151513</v>
      </c>
      <c r="BY36" s="371">
        <v>0.57516339869281041</v>
      </c>
      <c r="BZ36" s="43" t="s">
        <v>125</v>
      </c>
      <c r="CB36" s="46">
        <v>90</v>
      </c>
      <c r="CC36" s="47">
        <v>3.84313493763511</v>
      </c>
    </row>
    <row r="37" spans="1:81" ht="14">
      <c r="A37" s="1">
        <v>57</v>
      </c>
      <c r="B37" s="31" t="s">
        <v>126</v>
      </c>
      <c r="C37" s="3" t="s">
        <v>127</v>
      </c>
      <c r="D37" s="1" t="s">
        <v>198</v>
      </c>
      <c r="E37" s="1">
        <v>1926</v>
      </c>
      <c r="F37" s="32" t="s">
        <v>126</v>
      </c>
      <c r="G37" s="1">
        <v>57</v>
      </c>
      <c r="H37" s="1" t="s">
        <v>128</v>
      </c>
      <c r="I37" s="33" t="s">
        <v>129</v>
      </c>
      <c r="K37" s="299">
        <v>2799</v>
      </c>
      <c r="L37" s="34"/>
      <c r="M37" s="57">
        <v>1736</v>
      </c>
      <c r="N37" s="305">
        <v>1179</v>
      </c>
      <c r="O37" s="305">
        <v>81</v>
      </c>
      <c r="P37" s="305">
        <v>0</v>
      </c>
      <c r="Q37" s="305">
        <v>379</v>
      </c>
      <c r="R37" s="305">
        <v>6</v>
      </c>
      <c r="S37" s="306">
        <v>91</v>
      </c>
      <c r="T37" s="54"/>
      <c r="U37" s="62">
        <v>152</v>
      </c>
      <c r="V37" s="15">
        <v>94</v>
      </c>
      <c r="W37" s="15">
        <v>4</v>
      </c>
      <c r="X37" s="15">
        <v>0</v>
      </c>
      <c r="Y37" s="15">
        <v>33</v>
      </c>
      <c r="Z37" s="15">
        <v>0</v>
      </c>
      <c r="AA37" s="143">
        <v>21</v>
      </c>
      <c r="AB37" s="35"/>
      <c r="AC37" s="311">
        <v>0.99540229885057474</v>
      </c>
      <c r="AE37" s="316">
        <v>0.47868663594470046</v>
      </c>
      <c r="AF37" s="41">
        <v>0.52131336405529949</v>
      </c>
      <c r="AG37" s="41">
        <v>0.77534562211981561</v>
      </c>
      <c r="AH37" s="190">
        <v>0.22465437788018433</v>
      </c>
      <c r="AI37" s="36"/>
      <c r="AJ37" s="318">
        <v>26.8</v>
      </c>
      <c r="AL37" s="325">
        <v>0.18490999999999999</v>
      </c>
      <c r="AM37" s="189">
        <v>0.877</v>
      </c>
      <c r="AN37" s="189">
        <v>0.33500000000000002</v>
      </c>
      <c r="AO37" s="237">
        <v>0.39200000000000002</v>
      </c>
      <c r="AP37" s="38"/>
      <c r="AQ37" s="333">
        <v>0.24414715719063546</v>
      </c>
      <c r="AR37" s="40">
        <v>9.0909090909090912E-2</v>
      </c>
      <c r="AS37" s="37">
        <v>0.28187919463087246</v>
      </c>
      <c r="AT37" s="41">
        <v>0.25</v>
      </c>
      <c r="AU37" s="39">
        <v>0.33333333333333331</v>
      </c>
      <c r="AV37" s="334">
        <v>0.33333333333333331</v>
      </c>
      <c r="AX37" s="338">
        <v>0.27800000000000002</v>
      </c>
      <c r="AY37" s="339">
        <v>0.33400000000000002</v>
      </c>
      <c r="AZ37" s="339">
        <v>0.30599999999999999</v>
      </c>
      <c r="BA37" s="339">
        <v>0.91700000000000004</v>
      </c>
      <c r="BB37" s="339">
        <v>0.79300000000000004</v>
      </c>
      <c r="BC37" s="339">
        <v>0.13400000000000001</v>
      </c>
      <c r="BD37" s="339">
        <v>1.2E-2</v>
      </c>
      <c r="BE37" s="340">
        <v>0.93899999999999995</v>
      </c>
      <c r="BF37" s="341"/>
      <c r="BG37" s="352">
        <v>108</v>
      </c>
      <c r="BH37" s="42">
        <v>35.200000000000003</v>
      </c>
      <c r="BI37" s="344">
        <v>8.3000000000000007</v>
      </c>
      <c r="BJ37" s="352">
        <v>87</v>
      </c>
      <c r="BK37" s="42">
        <v>50.6</v>
      </c>
      <c r="BL37" s="344">
        <v>28.7</v>
      </c>
      <c r="BM37" s="352">
        <v>58</v>
      </c>
      <c r="BN37" s="42">
        <v>43.1</v>
      </c>
      <c r="BO37" s="344">
        <v>22.4</v>
      </c>
      <c r="BQ37" s="346">
        <v>74</v>
      </c>
      <c r="BR37" s="347">
        <v>318</v>
      </c>
      <c r="BS37" s="358">
        <v>0.23270440251572327</v>
      </c>
      <c r="BU37" s="366">
        <v>84</v>
      </c>
      <c r="BV37" s="364">
        <v>33</v>
      </c>
      <c r="BW37" s="367">
        <v>0.39300000000000002</v>
      </c>
      <c r="BX37" s="370">
        <v>0.32786885245901637</v>
      </c>
      <c r="BY37" s="371">
        <v>0.5714285714285714</v>
      </c>
      <c r="BZ37" s="43" t="s">
        <v>206</v>
      </c>
      <c r="CB37" s="46">
        <v>79</v>
      </c>
      <c r="CC37" s="47">
        <v>2.9309745695782699</v>
      </c>
    </row>
    <row r="38" spans="1:81" ht="14">
      <c r="A38" s="1">
        <v>1</v>
      </c>
      <c r="B38" s="31" t="s">
        <v>130</v>
      </c>
      <c r="C38" s="3" t="s">
        <v>131</v>
      </c>
      <c r="D38" s="1" t="s">
        <v>175</v>
      </c>
      <c r="E38" s="1">
        <v>1985</v>
      </c>
      <c r="F38" s="32" t="s">
        <v>130</v>
      </c>
      <c r="G38" s="1">
        <v>1</v>
      </c>
      <c r="H38" s="1" t="s">
        <v>183</v>
      </c>
      <c r="I38" s="33" t="s">
        <v>132</v>
      </c>
      <c r="J38" s="4" t="s">
        <v>178</v>
      </c>
      <c r="K38" s="299">
        <v>1952</v>
      </c>
      <c r="L38" s="34"/>
      <c r="M38" s="57">
        <v>57286</v>
      </c>
      <c r="N38" s="305">
        <v>18423</v>
      </c>
      <c r="O38" s="305">
        <v>3757</v>
      </c>
      <c r="P38" s="305">
        <v>528</v>
      </c>
      <c r="Q38" s="305">
        <v>31712</v>
      </c>
      <c r="R38" s="305">
        <v>324</v>
      </c>
      <c r="S38" s="306">
        <v>2542</v>
      </c>
      <c r="T38" s="54"/>
      <c r="U38" s="62">
        <v>4439</v>
      </c>
      <c r="V38" s="15">
        <v>1705</v>
      </c>
      <c r="W38" s="15">
        <v>263</v>
      </c>
      <c r="X38" s="15">
        <v>25</v>
      </c>
      <c r="Y38" s="15">
        <v>2219</v>
      </c>
      <c r="Z38" s="15">
        <v>30</v>
      </c>
      <c r="AA38" s="143">
        <v>197</v>
      </c>
      <c r="AB38" s="35"/>
      <c r="AC38" s="311">
        <v>0.16733912051188002</v>
      </c>
      <c r="AE38" s="316">
        <v>0.71026079670425579</v>
      </c>
      <c r="AF38" s="41">
        <v>0.28973920329574415</v>
      </c>
      <c r="AG38" s="41">
        <v>0.81189121251265584</v>
      </c>
      <c r="AH38" s="190">
        <v>0.18810878748734419</v>
      </c>
      <c r="AI38" s="36"/>
      <c r="AJ38" s="318">
        <v>38.9</v>
      </c>
      <c r="AL38" s="327" t="s">
        <v>189</v>
      </c>
      <c r="AM38" s="50" t="s">
        <v>189</v>
      </c>
      <c r="AN38" s="50" t="s">
        <v>189</v>
      </c>
      <c r="AO38" s="326" t="s">
        <v>189</v>
      </c>
      <c r="AP38" s="38"/>
      <c r="AQ38" s="333">
        <v>8.1656257228776313E-2</v>
      </c>
      <c r="AR38" s="40">
        <v>4.893917963224894E-2</v>
      </c>
      <c r="AS38" s="37">
        <v>0.12998592210229939</v>
      </c>
      <c r="AT38" s="41">
        <v>8.4763572679509638E-2</v>
      </c>
      <c r="AU38" s="39">
        <v>0.2020490826781034</v>
      </c>
      <c r="AV38" s="334">
        <v>0.16196236559139784</v>
      </c>
      <c r="AX38" s="338">
        <v>0.44</v>
      </c>
      <c r="AY38" s="339">
        <v>0.19400000000000001</v>
      </c>
      <c r="AZ38" s="339">
        <v>0.182</v>
      </c>
      <c r="BA38" s="339">
        <v>0.81699999999999995</v>
      </c>
      <c r="BB38" s="339">
        <v>0.753</v>
      </c>
      <c r="BC38" s="339">
        <v>8.2000000000000003E-2</v>
      </c>
      <c r="BD38" s="339">
        <v>2.8000000000000001E-2</v>
      </c>
      <c r="BE38" s="340">
        <v>0.86199999999999999</v>
      </c>
      <c r="BF38" s="341"/>
      <c r="BG38" s="352">
        <v>4745</v>
      </c>
      <c r="BH38" s="42">
        <v>38.799999999999997</v>
      </c>
      <c r="BI38" s="344">
        <v>14.4</v>
      </c>
      <c r="BJ38" s="352">
        <v>3607</v>
      </c>
      <c r="BK38" s="42">
        <v>47.2</v>
      </c>
      <c r="BL38" s="344">
        <v>36.299999999999997</v>
      </c>
      <c r="BM38" s="352">
        <v>1868</v>
      </c>
      <c r="BN38" s="42">
        <v>46.3</v>
      </c>
      <c r="BO38" s="344">
        <v>32</v>
      </c>
      <c r="BQ38" s="359">
        <v>1503</v>
      </c>
      <c r="BR38" s="357">
        <v>7542</v>
      </c>
      <c r="BS38" s="358">
        <v>0.19928400954653938</v>
      </c>
      <c r="BU38" s="363">
        <v>2719</v>
      </c>
      <c r="BV38" s="364">
        <v>929</v>
      </c>
      <c r="BW38" s="365">
        <v>0.34166973151894081</v>
      </c>
      <c r="BX38" s="370">
        <v>0.36759410801963993</v>
      </c>
      <c r="BY38" s="371">
        <v>0.55299145299145303</v>
      </c>
      <c r="BZ38" s="43" t="s">
        <v>37</v>
      </c>
      <c r="CB38" s="46">
        <v>101</v>
      </c>
      <c r="CC38" s="47">
        <v>4.94321683133189</v>
      </c>
    </row>
    <row r="39" spans="1:81" ht="14">
      <c r="A39" s="1">
        <v>6</v>
      </c>
      <c r="B39" s="31" t="s">
        <v>133</v>
      </c>
      <c r="C39" s="3" t="s">
        <v>134</v>
      </c>
      <c r="D39" s="1" t="s">
        <v>175</v>
      </c>
      <c r="E39" s="1">
        <v>1898</v>
      </c>
      <c r="F39" s="32" t="s">
        <v>133</v>
      </c>
      <c r="G39" s="1">
        <v>6</v>
      </c>
      <c r="H39" s="1" t="s">
        <v>183</v>
      </c>
      <c r="I39" s="33" t="s">
        <v>135</v>
      </c>
      <c r="J39" s="4" t="s">
        <v>104</v>
      </c>
      <c r="K39" s="299">
        <v>1952</v>
      </c>
      <c r="L39" s="34"/>
      <c r="M39" s="57">
        <v>10710</v>
      </c>
      <c r="N39" s="305">
        <v>3529</v>
      </c>
      <c r="O39" s="305">
        <v>1345</v>
      </c>
      <c r="P39" s="305">
        <v>152</v>
      </c>
      <c r="Q39" s="305">
        <v>5306</v>
      </c>
      <c r="R39" s="305">
        <v>39</v>
      </c>
      <c r="S39" s="306">
        <v>339</v>
      </c>
      <c r="T39" s="54"/>
      <c r="U39" s="62">
        <v>1433</v>
      </c>
      <c r="V39" s="15">
        <v>483</v>
      </c>
      <c r="W39" s="15">
        <v>156</v>
      </c>
      <c r="X39" s="15">
        <v>12</v>
      </c>
      <c r="Y39" s="15">
        <v>742</v>
      </c>
      <c r="Z39" s="15">
        <v>2</v>
      </c>
      <c r="AA39" s="143">
        <v>38</v>
      </c>
      <c r="AB39" s="35"/>
      <c r="AC39" s="311">
        <v>8.2364830722587171E-2</v>
      </c>
      <c r="AE39" s="316">
        <v>0.79159663865546215</v>
      </c>
      <c r="AF39" s="41">
        <v>0.20840336134453782</v>
      </c>
      <c r="AG39" s="41">
        <v>0.61652661064425773</v>
      </c>
      <c r="AH39" s="190">
        <v>0.38347338935574232</v>
      </c>
      <c r="AI39" s="36"/>
      <c r="AJ39" s="318">
        <v>44.8</v>
      </c>
      <c r="AL39" s="325">
        <v>0.16863</v>
      </c>
      <c r="AM39" s="189">
        <v>0.83199999999999996</v>
      </c>
      <c r="AN39" s="189">
        <v>0.27800000000000002</v>
      </c>
      <c r="AO39" s="237">
        <v>0.315</v>
      </c>
      <c r="AP39" s="38"/>
      <c r="AQ39" s="333">
        <v>8.2256169212690952E-2</v>
      </c>
      <c r="AR39" s="40">
        <v>0.11210762331838565</v>
      </c>
      <c r="AS39" s="37">
        <v>0.13610798650168729</v>
      </c>
      <c r="AT39" s="41">
        <v>0.14699792960662525</v>
      </c>
      <c r="AU39" s="39">
        <v>0.17146017699115043</v>
      </c>
      <c r="AV39" s="334">
        <v>0.20176730486008837</v>
      </c>
      <c r="AX39" s="338">
        <v>0.432</v>
      </c>
      <c r="AY39" s="339">
        <v>0.20800000000000002</v>
      </c>
      <c r="AZ39" s="339">
        <v>0.20799999999999999</v>
      </c>
      <c r="BA39" s="339">
        <v>0.84799999999999998</v>
      </c>
      <c r="BB39" s="339">
        <v>0.75900000000000001</v>
      </c>
      <c r="BC39" s="339">
        <v>8.6000000000000007E-2</v>
      </c>
      <c r="BD39" s="339">
        <v>2.5999999999999999E-2</v>
      </c>
      <c r="BE39" s="340">
        <v>0.871</v>
      </c>
      <c r="BF39" s="341"/>
      <c r="BG39" s="352">
        <v>1055</v>
      </c>
      <c r="BH39" s="42">
        <v>42.6</v>
      </c>
      <c r="BI39" s="344">
        <v>10</v>
      </c>
      <c r="BJ39" s="352">
        <v>835</v>
      </c>
      <c r="BK39" s="42">
        <v>42.6</v>
      </c>
      <c r="BL39" s="344">
        <v>19.399999999999999</v>
      </c>
      <c r="BM39" s="352">
        <v>481</v>
      </c>
      <c r="BN39" s="42">
        <v>41.6</v>
      </c>
      <c r="BO39" s="344">
        <v>14.8</v>
      </c>
      <c r="BQ39" s="346">
        <v>162</v>
      </c>
      <c r="BR39" s="357">
        <v>1625</v>
      </c>
      <c r="BS39" s="358">
        <v>9.9692307692307691E-2</v>
      </c>
      <c r="BU39" s="363">
        <v>563</v>
      </c>
      <c r="BV39" s="364">
        <v>200</v>
      </c>
      <c r="BW39" s="365">
        <v>0.35523978685612789</v>
      </c>
      <c r="BX39" s="370">
        <v>0.30255681818181818</v>
      </c>
      <c r="BY39" s="371">
        <v>0.52482269503546097</v>
      </c>
      <c r="BZ39" s="43" t="s">
        <v>67</v>
      </c>
      <c r="CB39" s="46">
        <v>105</v>
      </c>
      <c r="CC39" s="47">
        <v>5.2249702454910398</v>
      </c>
    </row>
    <row r="40" spans="1:81" ht="14">
      <c r="A40" s="1">
        <v>59</v>
      </c>
      <c r="B40" s="31" t="s">
        <v>136</v>
      </c>
      <c r="C40" s="3" t="s">
        <v>137</v>
      </c>
      <c r="D40" s="1" t="s">
        <v>175</v>
      </c>
      <c r="E40" s="1">
        <v>1961</v>
      </c>
      <c r="F40" s="32" t="s">
        <v>136</v>
      </c>
      <c r="G40" s="1">
        <v>59</v>
      </c>
      <c r="H40" s="1" t="s">
        <v>138</v>
      </c>
      <c r="I40" s="33" t="s">
        <v>177</v>
      </c>
      <c r="J40" s="4" t="s">
        <v>178</v>
      </c>
      <c r="K40" s="299">
        <v>1470</v>
      </c>
      <c r="L40" s="34"/>
      <c r="M40" s="57">
        <v>15238</v>
      </c>
      <c r="N40" s="305">
        <v>5689</v>
      </c>
      <c r="O40" s="305">
        <v>887</v>
      </c>
      <c r="P40" s="305">
        <v>67</v>
      </c>
      <c r="Q40" s="305">
        <v>6281</v>
      </c>
      <c r="R40" s="305">
        <v>303</v>
      </c>
      <c r="S40" s="306">
        <v>2011</v>
      </c>
      <c r="T40" s="54"/>
      <c r="U40" s="62">
        <v>2052</v>
      </c>
      <c r="V40" s="15">
        <v>952</v>
      </c>
      <c r="W40" s="15">
        <v>112</v>
      </c>
      <c r="X40" s="15">
        <v>11</v>
      </c>
      <c r="Y40" s="15">
        <v>810</v>
      </c>
      <c r="Z40" s="15">
        <v>42</v>
      </c>
      <c r="AA40" s="143">
        <v>125</v>
      </c>
      <c r="AB40" s="35"/>
      <c r="AC40" s="311">
        <v>0.23105509775407981</v>
      </c>
      <c r="AE40" s="316">
        <v>0.78304239401496256</v>
      </c>
      <c r="AF40" s="41">
        <v>0.21695760598503741</v>
      </c>
      <c r="AG40" s="41">
        <v>0.68585116156975978</v>
      </c>
      <c r="AH40" s="190">
        <v>0.31414883843024016</v>
      </c>
      <c r="AI40" s="36"/>
      <c r="AJ40" s="319" t="s">
        <v>179</v>
      </c>
      <c r="AL40" s="325">
        <v>8.072E-2</v>
      </c>
      <c r="AM40" s="189">
        <v>0.89400000000000002</v>
      </c>
      <c r="AN40" s="189">
        <v>0.27400000000000002</v>
      </c>
      <c r="AO40" s="237">
        <v>0.38600000000000001</v>
      </c>
      <c r="AP40" s="38"/>
      <c r="AQ40" s="333">
        <v>0.15003990422984836</v>
      </c>
      <c r="AR40" s="40">
        <v>9.970089730807577E-2</v>
      </c>
      <c r="AS40" s="37">
        <v>0.22173144876325088</v>
      </c>
      <c r="AT40" s="41">
        <v>0.1378238341968912</v>
      </c>
      <c r="AU40" s="39">
        <v>0.33443435177539221</v>
      </c>
      <c r="AV40" s="334">
        <v>0.20432043204320433</v>
      </c>
      <c r="AX40" s="338">
        <v>0.307</v>
      </c>
      <c r="AY40" s="339">
        <v>0.26800000000000002</v>
      </c>
      <c r="AZ40" s="339">
        <v>0.36399999999999999</v>
      </c>
      <c r="BA40" s="339">
        <v>0.93799999999999994</v>
      </c>
      <c r="BB40" s="339">
        <v>0.82099999999999995</v>
      </c>
      <c r="BC40" s="339">
        <v>8.8999999999999996E-2</v>
      </c>
      <c r="BD40" s="339">
        <v>3.1E-2</v>
      </c>
      <c r="BE40" s="340">
        <v>0.94299999999999995</v>
      </c>
      <c r="BF40" s="341"/>
      <c r="BG40" s="352">
        <v>779</v>
      </c>
      <c r="BH40" s="42">
        <v>41.8</v>
      </c>
      <c r="BI40" s="344">
        <v>12.1</v>
      </c>
      <c r="BJ40" s="352">
        <v>476</v>
      </c>
      <c r="BK40" s="42">
        <v>51.5</v>
      </c>
      <c r="BL40" s="344">
        <v>16.399999999999999</v>
      </c>
      <c r="BM40" s="352">
        <v>299</v>
      </c>
      <c r="BN40" s="42">
        <v>43.5</v>
      </c>
      <c r="BO40" s="344">
        <v>13.7</v>
      </c>
      <c r="BQ40" s="346">
        <v>456</v>
      </c>
      <c r="BR40" s="357">
        <v>2319</v>
      </c>
      <c r="BS40" s="358">
        <v>0.19663648124191463</v>
      </c>
      <c r="BU40" s="363">
        <v>580</v>
      </c>
      <c r="BV40" s="364">
        <v>302</v>
      </c>
      <c r="BW40" s="365">
        <v>0.52068965517241383</v>
      </c>
      <c r="BX40" s="370">
        <v>0.44747081712062259</v>
      </c>
      <c r="BY40" s="371">
        <v>0.61246200607902734</v>
      </c>
      <c r="BZ40" s="43" t="s">
        <v>180</v>
      </c>
      <c r="CB40" s="46">
        <v>103</v>
      </c>
      <c r="CC40" s="47">
        <v>4.6086054598440498</v>
      </c>
    </row>
    <row r="41" spans="1:81" ht="14">
      <c r="A41" s="1">
        <v>62</v>
      </c>
      <c r="B41" s="31" t="s">
        <v>139</v>
      </c>
      <c r="C41" s="3" t="s">
        <v>140</v>
      </c>
      <c r="D41" s="1" t="s">
        <v>46</v>
      </c>
      <c r="E41" s="1">
        <v>1957</v>
      </c>
      <c r="F41" s="32" t="s">
        <v>139</v>
      </c>
      <c r="G41" s="1">
        <v>62</v>
      </c>
      <c r="H41" s="1" t="s">
        <v>141</v>
      </c>
      <c r="I41" s="33" t="s">
        <v>142</v>
      </c>
      <c r="J41" s="4" t="s">
        <v>178</v>
      </c>
      <c r="K41" s="299">
        <v>2162</v>
      </c>
      <c r="L41" s="34"/>
      <c r="M41" s="57">
        <v>10505</v>
      </c>
      <c r="N41" s="305">
        <v>5781</v>
      </c>
      <c r="O41" s="305">
        <v>541</v>
      </c>
      <c r="P41" s="305">
        <v>18</v>
      </c>
      <c r="Q41" s="305">
        <v>3654</v>
      </c>
      <c r="R41" s="305">
        <v>62</v>
      </c>
      <c r="S41" s="306">
        <v>449</v>
      </c>
      <c r="T41" s="54"/>
      <c r="U41" s="62">
        <v>1113</v>
      </c>
      <c r="V41" s="15">
        <v>627</v>
      </c>
      <c r="W41" s="15">
        <v>44</v>
      </c>
      <c r="X41" s="15">
        <v>2</v>
      </c>
      <c r="Y41" s="15">
        <v>390</v>
      </c>
      <c r="Z41" s="15">
        <v>11</v>
      </c>
      <c r="AA41" s="143">
        <v>39</v>
      </c>
      <c r="AB41" s="35"/>
      <c r="AC41" s="311">
        <v>0.1616720115006082</v>
      </c>
      <c r="AE41" s="316">
        <v>0.52127558305568777</v>
      </c>
      <c r="AF41" s="41">
        <v>0.47872441694431223</v>
      </c>
      <c r="AG41" s="41">
        <v>0.78962398857686811</v>
      </c>
      <c r="AH41" s="190">
        <v>0.21037601142313184</v>
      </c>
      <c r="AI41" s="36"/>
      <c r="AJ41" s="318">
        <v>31.8</v>
      </c>
      <c r="AL41" s="325">
        <v>0.19314999999999999</v>
      </c>
      <c r="AM41" s="189">
        <v>0.89400000000000002</v>
      </c>
      <c r="AN41" s="189">
        <v>0.34300000000000003</v>
      </c>
      <c r="AO41" s="237">
        <v>0.40699999999999997</v>
      </c>
      <c r="AP41" s="38"/>
      <c r="AQ41" s="333">
        <v>0.18873239436619718</v>
      </c>
      <c r="AR41" s="40">
        <v>4.8387096774193547E-2</v>
      </c>
      <c r="AS41" s="37">
        <v>0.2182566918325326</v>
      </c>
      <c r="AT41" s="41">
        <v>0.1211453744493392</v>
      </c>
      <c r="AU41" s="39">
        <v>0.32446808510638298</v>
      </c>
      <c r="AV41" s="334">
        <v>0.34857635893011218</v>
      </c>
      <c r="AX41" s="338">
        <v>0.32900000000000001</v>
      </c>
      <c r="AY41" s="339">
        <v>0.30299999999999999</v>
      </c>
      <c r="AZ41" s="339">
        <v>0.35399999999999998</v>
      </c>
      <c r="BA41" s="339">
        <v>0.98599999999999999</v>
      </c>
      <c r="BB41" s="339">
        <v>0.85899999999999999</v>
      </c>
      <c r="BC41" s="339">
        <v>7.1000000000000008E-2</v>
      </c>
      <c r="BD41" s="339">
        <v>4.2000000000000003E-2</v>
      </c>
      <c r="BE41" s="340">
        <v>0.97199999999999998</v>
      </c>
      <c r="BF41" s="341"/>
      <c r="BG41" s="352">
        <v>702</v>
      </c>
      <c r="BH41" s="42">
        <v>39.6</v>
      </c>
      <c r="BI41" s="344">
        <v>14.4</v>
      </c>
      <c r="BJ41" s="352">
        <v>487</v>
      </c>
      <c r="BK41" s="42">
        <v>58.7</v>
      </c>
      <c r="BL41" s="344">
        <v>26.9</v>
      </c>
      <c r="BM41" s="352">
        <v>311</v>
      </c>
      <c r="BN41" s="42">
        <v>45</v>
      </c>
      <c r="BO41" s="344">
        <v>18.600000000000001</v>
      </c>
      <c r="BQ41" s="359">
        <v>1057</v>
      </c>
      <c r="BR41" s="357">
        <v>2418</v>
      </c>
      <c r="BS41" s="358">
        <v>0.4371381306865178</v>
      </c>
      <c r="BU41" s="363">
        <v>402</v>
      </c>
      <c r="BV41" s="364">
        <v>262</v>
      </c>
      <c r="BW41" s="365">
        <v>0.65174129353233834</v>
      </c>
      <c r="BX41" s="370">
        <v>0.36496350364963503</v>
      </c>
      <c r="BY41" s="371">
        <v>0.58079268292682928</v>
      </c>
      <c r="BZ41" s="43" t="s">
        <v>185</v>
      </c>
      <c r="CB41" s="46">
        <v>98</v>
      </c>
      <c r="CC41" s="47">
        <v>4.1995646687492503</v>
      </c>
    </row>
    <row r="42" spans="1:81" ht="14">
      <c r="A42" s="1">
        <v>64</v>
      </c>
      <c r="B42" s="31" t="s">
        <v>143</v>
      </c>
      <c r="C42" s="3" t="s">
        <v>144</v>
      </c>
      <c r="D42" s="1" t="s">
        <v>40</v>
      </c>
      <c r="E42" s="1">
        <v>1946</v>
      </c>
      <c r="F42" s="32" t="s">
        <v>143</v>
      </c>
      <c r="G42" s="1">
        <v>64</v>
      </c>
      <c r="H42" s="1" t="s">
        <v>145</v>
      </c>
      <c r="I42" s="33" t="s">
        <v>146</v>
      </c>
      <c r="J42" s="4" t="s">
        <v>178</v>
      </c>
      <c r="K42" s="299">
        <v>2341</v>
      </c>
      <c r="L42" s="34"/>
      <c r="M42" s="57">
        <v>5664</v>
      </c>
      <c r="N42" s="305">
        <v>779</v>
      </c>
      <c r="O42" s="305">
        <v>78</v>
      </c>
      <c r="P42" s="305">
        <v>1</v>
      </c>
      <c r="Q42" s="305">
        <v>4686</v>
      </c>
      <c r="R42" s="305">
        <v>9</v>
      </c>
      <c r="S42" s="306">
        <v>111</v>
      </c>
      <c r="T42" s="54"/>
      <c r="U42" s="62">
        <v>774</v>
      </c>
      <c r="V42" s="15">
        <v>98</v>
      </c>
      <c r="W42" s="15">
        <v>20</v>
      </c>
      <c r="X42" s="15">
        <v>0</v>
      </c>
      <c r="Y42" s="15">
        <v>639</v>
      </c>
      <c r="Z42" s="15">
        <v>3</v>
      </c>
      <c r="AA42" s="143">
        <v>14</v>
      </c>
      <c r="AB42" s="35"/>
      <c r="AC42" s="311">
        <v>0.13620862587763291</v>
      </c>
      <c r="AE42" s="316">
        <v>0.61281779661016944</v>
      </c>
      <c r="AF42" s="41">
        <v>0.3871822033898305</v>
      </c>
      <c r="AG42" s="41">
        <v>0.80773305084745761</v>
      </c>
      <c r="AH42" s="190">
        <v>0.19226694915254236</v>
      </c>
      <c r="AI42" s="36"/>
      <c r="AJ42" s="318">
        <v>44.9</v>
      </c>
      <c r="AL42" s="325">
        <v>0.26923999999999998</v>
      </c>
      <c r="AM42" s="189">
        <v>0.84099999999999997</v>
      </c>
      <c r="AN42" s="189">
        <v>0.24</v>
      </c>
      <c r="AO42" s="237">
        <v>0.371</v>
      </c>
      <c r="AP42" s="38"/>
      <c r="AQ42" s="333">
        <v>0.2219959266802444</v>
      </c>
      <c r="AR42" s="40">
        <v>7.7738515901060068E-2</v>
      </c>
      <c r="AS42" s="37">
        <v>0.26264591439688717</v>
      </c>
      <c r="AT42" s="41">
        <v>0.1554054054054054</v>
      </c>
      <c r="AU42" s="39">
        <v>0.30664395229982966</v>
      </c>
      <c r="AV42" s="334">
        <v>0.16666666666666666</v>
      </c>
      <c r="AX42" s="338">
        <v>0.25900000000000001</v>
      </c>
      <c r="AY42" s="339">
        <v>0.34799999999999998</v>
      </c>
      <c r="AZ42" s="339">
        <v>0.28399999999999997</v>
      </c>
      <c r="BA42" s="339">
        <v>0.89</v>
      </c>
      <c r="BB42" s="339">
        <v>0.61299999999999999</v>
      </c>
      <c r="BC42" s="339">
        <v>0.21200000000000002</v>
      </c>
      <c r="BD42" s="339">
        <v>1.7999999999999999E-2</v>
      </c>
      <c r="BE42" s="340">
        <v>0.84199999999999997</v>
      </c>
      <c r="BF42" s="341"/>
      <c r="BG42" s="352">
        <v>413</v>
      </c>
      <c r="BH42" s="42">
        <v>42.4</v>
      </c>
      <c r="BI42" s="344">
        <v>25.7</v>
      </c>
      <c r="BJ42" s="352">
        <v>361</v>
      </c>
      <c r="BK42" s="42">
        <v>58.2</v>
      </c>
      <c r="BL42" s="344">
        <v>48.8</v>
      </c>
      <c r="BM42" s="352">
        <v>217</v>
      </c>
      <c r="BN42" s="42">
        <v>61.8</v>
      </c>
      <c r="BO42" s="344">
        <v>42.4</v>
      </c>
      <c r="BQ42" s="346">
        <v>169</v>
      </c>
      <c r="BR42" s="347">
        <v>873</v>
      </c>
      <c r="BS42" s="358">
        <v>0.19358533791523483</v>
      </c>
      <c r="BU42" s="363">
        <v>223</v>
      </c>
      <c r="BV42" s="364">
        <v>127</v>
      </c>
      <c r="BW42" s="365">
        <v>0.56950672645739908</v>
      </c>
      <c r="BX42" s="370">
        <v>0.3971119133574007</v>
      </c>
      <c r="BY42" s="371">
        <v>0.58992805755395683</v>
      </c>
      <c r="BZ42" s="43" t="s">
        <v>49</v>
      </c>
      <c r="CB42" s="46">
        <v>89</v>
      </c>
      <c r="CC42" s="47">
        <v>4.0252261094537696</v>
      </c>
    </row>
    <row r="43" spans="1:81" ht="14">
      <c r="A43" s="1">
        <v>65</v>
      </c>
      <c r="B43" s="31" t="s">
        <v>147</v>
      </c>
      <c r="C43" s="3" t="s">
        <v>148</v>
      </c>
      <c r="D43" s="1" t="s">
        <v>175</v>
      </c>
      <c r="E43" s="1">
        <v>1965</v>
      </c>
      <c r="F43" s="32" t="s">
        <v>147</v>
      </c>
      <c r="G43" s="1">
        <v>65</v>
      </c>
      <c r="H43" s="1" t="s">
        <v>149</v>
      </c>
      <c r="I43" s="33" t="s">
        <v>194</v>
      </c>
      <c r="K43" s="299">
        <v>1500</v>
      </c>
      <c r="L43" s="34"/>
      <c r="M43" s="57">
        <v>44950</v>
      </c>
      <c r="N43" s="305">
        <v>22215</v>
      </c>
      <c r="O43" s="305">
        <v>8331</v>
      </c>
      <c r="P43" s="305">
        <v>64</v>
      </c>
      <c r="Q43" s="305">
        <v>10476</v>
      </c>
      <c r="R43" s="305">
        <v>311</v>
      </c>
      <c r="S43" s="306">
        <v>3553</v>
      </c>
      <c r="T43" s="54"/>
      <c r="U43" s="62">
        <v>3804</v>
      </c>
      <c r="V43" s="15">
        <v>2189</v>
      </c>
      <c r="W43" s="15">
        <v>522</v>
      </c>
      <c r="X43" s="15">
        <v>0</v>
      </c>
      <c r="Y43" s="15">
        <v>726</v>
      </c>
      <c r="Z43" s="15">
        <v>61</v>
      </c>
      <c r="AA43" s="143">
        <v>306</v>
      </c>
      <c r="AB43" s="35"/>
      <c r="AC43" s="311">
        <v>0.37080296422798936</v>
      </c>
      <c r="AE43" s="316">
        <v>0.72235817575083427</v>
      </c>
      <c r="AF43" s="41">
        <v>0.27764182424916573</v>
      </c>
      <c r="AG43" s="41">
        <v>0.62738598442714122</v>
      </c>
      <c r="AH43" s="190">
        <v>0.37261401557285873</v>
      </c>
      <c r="AI43" s="36"/>
      <c r="AJ43" s="318">
        <v>26.2</v>
      </c>
      <c r="AL43" s="327" t="s">
        <v>189</v>
      </c>
      <c r="AM43" s="50" t="s">
        <v>189</v>
      </c>
      <c r="AN43" s="50" t="s">
        <v>189</v>
      </c>
      <c r="AO43" s="326" t="s">
        <v>189</v>
      </c>
      <c r="AP43" s="38"/>
      <c r="AQ43" s="333">
        <v>9.7729516288252716E-2</v>
      </c>
      <c r="AR43" s="40">
        <v>4.481853957149104E-2</v>
      </c>
      <c r="AS43" s="37">
        <v>0.15956424223005447</v>
      </c>
      <c r="AT43" s="41">
        <v>7.8758397034978E-2</v>
      </c>
      <c r="AU43" s="39">
        <v>0.27140600315955765</v>
      </c>
      <c r="AV43" s="334">
        <v>0.16057818659658343</v>
      </c>
      <c r="AX43" s="338">
        <v>0.42599999999999999</v>
      </c>
      <c r="AY43" s="339">
        <v>0.20100000000000001</v>
      </c>
      <c r="AZ43" s="339">
        <v>0.27900000000000003</v>
      </c>
      <c r="BA43" s="339">
        <v>0.90600000000000003</v>
      </c>
      <c r="BB43" s="339">
        <v>0.74299999999999999</v>
      </c>
      <c r="BC43" s="339">
        <v>9.0999999999999998E-2</v>
      </c>
      <c r="BD43" s="339">
        <v>5.6000000000000001E-2</v>
      </c>
      <c r="BE43" s="340">
        <v>0.88900000000000001</v>
      </c>
      <c r="BF43" s="341"/>
      <c r="BG43" s="352">
        <v>3485</v>
      </c>
      <c r="BH43" s="42">
        <v>16.600000000000001</v>
      </c>
      <c r="BI43" s="344">
        <v>9.1999999999999993</v>
      </c>
      <c r="BJ43" s="352">
        <v>2405</v>
      </c>
      <c r="BK43" s="42">
        <v>39.9</v>
      </c>
      <c r="BL43" s="344">
        <v>31.6</v>
      </c>
      <c r="BM43" s="352">
        <v>1708</v>
      </c>
      <c r="BN43" s="42">
        <v>42.6</v>
      </c>
      <c r="BO43" s="344">
        <v>37.6</v>
      </c>
      <c r="BQ43" s="359">
        <v>1662</v>
      </c>
      <c r="BR43" s="357">
        <v>6568</v>
      </c>
      <c r="BS43" s="358">
        <v>0.25304506699147383</v>
      </c>
      <c r="BU43" s="363">
        <v>1830</v>
      </c>
      <c r="BV43" s="364">
        <v>639</v>
      </c>
      <c r="BW43" s="365">
        <v>0.34918032786885245</v>
      </c>
      <c r="BX43" s="370">
        <v>0.40563564875491481</v>
      </c>
      <c r="BY43" s="371">
        <v>0.5621959694232106</v>
      </c>
      <c r="BZ43" s="43" t="s">
        <v>125</v>
      </c>
      <c r="CB43" s="46">
        <v>101</v>
      </c>
      <c r="CC43" s="47">
        <v>4.9524386373456704</v>
      </c>
    </row>
    <row r="44" spans="1:81" ht="14">
      <c r="A44" s="1">
        <v>71</v>
      </c>
      <c r="B44" s="31" t="s">
        <v>150</v>
      </c>
      <c r="C44" s="3" t="s">
        <v>151</v>
      </c>
      <c r="D44" s="1" t="s">
        <v>40</v>
      </c>
      <c r="E44" s="1">
        <v>1926</v>
      </c>
      <c r="F44" s="32" t="s">
        <v>150</v>
      </c>
      <c r="G44" s="1">
        <v>71</v>
      </c>
      <c r="H44" s="1" t="s">
        <v>152</v>
      </c>
      <c r="I44" s="33" t="s">
        <v>153</v>
      </c>
      <c r="K44" s="299">
        <v>2640</v>
      </c>
      <c r="L44" s="34"/>
      <c r="M44" s="57">
        <v>5692</v>
      </c>
      <c r="N44" s="305">
        <v>3003</v>
      </c>
      <c r="O44" s="305">
        <v>1188</v>
      </c>
      <c r="P44" s="305">
        <v>4</v>
      </c>
      <c r="Q44" s="305">
        <v>1185</v>
      </c>
      <c r="R44" s="305">
        <v>6</v>
      </c>
      <c r="S44" s="306">
        <v>306</v>
      </c>
      <c r="T44" s="54"/>
      <c r="U44" s="62">
        <v>616</v>
      </c>
      <c r="V44" s="15">
        <v>350</v>
      </c>
      <c r="W44" s="15">
        <v>96</v>
      </c>
      <c r="X44" s="15">
        <v>0</v>
      </c>
      <c r="Y44" s="15">
        <v>130</v>
      </c>
      <c r="Z44" s="15">
        <v>4</v>
      </c>
      <c r="AA44" s="143">
        <v>36</v>
      </c>
      <c r="AB44" s="35"/>
      <c r="AC44" s="311">
        <v>0.33021734050011686</v>
      </c>
      <c r="AE44" s="316">
        <v>0.5901264933239635</v>
      </c>
      <c r="AF44" s="41">
        <v>0.40987350667603656</v>
      </c>
      <c r="AG44" s="41">
        <v>0.77687983134223471</v>
      </c>
      <c r="AH44" s="190">
        <v>0.22312016865776529</v>
      </c>
      <c r="AI44" s="36"/>
      <c r="AJ44" s="318">
        <v>42.7</v>
      </c>
      <c r="AL44" s="325">
        <v>0.16039999999999999</v>
      </c>
      <c r="AM44" s="189">
        <v>0.89900000000000002</v>
      </c>
      <c r="AN44" s="189">
        <v>0.40600000000000003</v>
      </c>
      <c r="AO44" s="237">
        <v>0.46200000000000002</v>
      </c>
      <c r="AP44" s="38"/>
      <c r="AQ44" s="333">
        <v>8.7336244541484712E-2</v>
      </c>
      <c r="AR44" s="40">
        <v>5.2631578947368418E-2</v>
      </c>
      <c r="AS44" s="37">
        <v>0.16666666666666666</v>
      </c>
      <c r="AT44" s="41">
        <v>0.11041009463722397</v>
      </c>
      <c r="AU44" s="39">
        <v>0.32235294117647056</v>
      </c>
      <c r="AV44" s="334">
        <v>0.23591549295774647</v>
      </c>
      <c r="AX44" s="338">
        <v>0.435</v>
      </c>
      <c r="AY44" s="339">
        <v>0.26400000000000001</v>
      </c>
      <c r="AZ44" s="339">
        <v>0.14000000000000001</v>
      </c>
      <c r="BA44" s="339">
        <v>0.83899999999999997</v>
      </c>
      <c r="BB44" s="339">
        <v>0.85499999999999998</v>
      </c>
      <c r="BC44" s="339">
        <v>0.05</v>
      </c>
      <c r="BD44" s="339">
        <v>1.4999999999999999E-2</v>
      </c>
      <c r="BE44" s="340">
        <v>0.92</v>
      </c>
      <c r="BF44" s="341"/>
      <c r="BG44" s="352">
        <v>343</v>
      </c>
      <c r="BH44" s="42">
        <v>41.1</v>
      </c>
      <c r="BI44" s="344">
        <v>12.2</v>
      </c>
      <c r="BJ44" s="352">
        <v>255</v>
      </c>
      <c r="BK44" s="42">
        <v>56.9</v>
      </c>
      <c r="BL44" s="344">
        <v>42.4</v>
      </c>
      <c r="BM44" s="352">
        <v>188</v>
      </c>
      <c r="BN44" s="42">
        <v>56.4</v>
      </c>
      <c r="BO44" s="344">
        <v>33.5</v>
      </c>
      <c r="BQ44" s="346">
        <v>179</v>
      </c>
      <c r="BR44" s="347">
        <v>745</v>
      </c>
      <c r="BS44" s="358">
        <v>0.24026845637583893</v>
      </c>
      <c r="BU44" s="363">
        <v>286</v>
      </c>
      <c r="BV44" s="364">
        <v>131</v>
      </c>
      <c r="BW44" s="365">
        <v>0.45804195804195802</v>
      </c>
      <c r="BX44" s="370">
        <v>0.35344827586206895</v>
      </c>
      <c r="BY44" s="371">
        <v>0.48663101604278075</v>
      </c>
      <c r="BZ44" s="43" t="s">
        <v>206</v>
      </c>
      <c r="CB44" s="46">
        <v>98</v>
      </c>
      <c r="CC44" s="47">
        <v>4.9327221565414598</v>
      </c>
    </row>
    <row r="45" spans="1:81" ht="14">
      <c r="A45" s="1">
        <v>72</v>
      </c>
      <c r="B45" s="31" t="s">
        <v>154</v>
      </c>
      <c r="C45" s="3" t="s">
        <v>155</v>
      </c>
      <c r="D45" s="1" t="s">
        <v>40</v>
      </c>
      <c r="E45" s="1">
        <v>1927</v>
      </c>
      <c r="F45" s="32" t="s">
        <v>154</v>
      </c>
      <c r="G45" s="1">
        <v>72</v>
      </c>
      <c r="H45" s="1" t="s">
        <v>156</v>
      </c>
      <c r="I45" s="33" t="s">
        <v>157</v>
      </c>
      <c r="K45" s="299">
        <v>1712</v>
      </c>
      <c r="L45" s="34"/>
      <c r="M45" s="57">
        <v>4484</v>
      </c>
      <c r="N45" s="305">
        <v>2983</v>
      </c>
      <c r="O45" s="305">
        <v>979</v>
      </c>
      <c r="P45" s="305">
        <v>26</v>
      </c>
      <c r="Q45" s="305">
        <v>225</v>
      </c>
      <c r="R45" s="305">
        <v>2</v>
      </c>
      <c r="S45" s="306">
        <v>269</v>
      </c>
      <c r="T45" s="54"/>
      <c r="U45" s="62">
        <v>729</v>
      </c>
      <c r="V45" s="15">
        <v>483</v>
      </c>
      <c r="W45" s="15">
        <v>165</v>
      </c>
      <c r="X45" s="15">
        <v>2</v>
      </c>
      <c r="Y45" s="15">
        <v>64</v>
      </c>
      <c r="Z45" s="15">
        <v>0</v>
      </c>
      <c r="AA45" s="143">
        <v>15</v>
      </c>
      <c r="AB45" s="35"/>
      <c r="AC45" s="311">
        <v>0.2214655407245982</v>
      </c>
      <c r="AE45" s="316">
        <v>0.59433541480820695</v>
      </c>
      <c r="AF45" s="41">
        <v>0.40566458519179305</v>
      </c>
      <c r="AG45" s="41">
        <v>0.65343443354148079</v>
      </c>
      <c r="AH45" s="190">
        <v>0.34656556645851916</v>
      </c>
      <c r="AI45" s="36"/>
      <c r="AJ45" s="318">
        <v>26.3</v>
      </c>
      <c r="AL45" s="325">
        <v>0.27274999999999999</v>
      </c>
      <c r="AM45" s="189">
        <v>0.86499999999999999</v>
      </c>
      <c r="AN45" s="189">
        <v>0.307</v>
      </c>
      <c r="AO45" s="237">
        <v>0.45300000000000001</v>
      </c>
      <c r="AP45" s="38"/>
      <c r="AQ45" s="333">
        <v>0.10065645514223195</v>
      </c>
      <c r="AR45" s="40">
        <v>8.4210526315789472E-2</v>
      </c>
      <c r="AS45" s="37">
        <v>0.21241830065359477</v>
      </c>
      <c r="AT45" s="41">
        <v>0.18248175182481752</v>
      </c>
      <c r="AU45" s="39">
        <v>0.23992322456813819</v>
      </c>
      <c r="AV45" s="334">
        <v>0.32089552238805968</v>
      </c>
      <c r="AX45" s="338">
        <v>0.20799999999999999</v>
      </c>
      <c r="AY45" s="339">
        <v>0.33500000000000002</v>
      </c>
      <c r="AZ45" s="339">
        <v>0.28399999999999997</v>
      </c>
      <c r="BA45" s="339">
        <v>0.82699999999999996</v>
      </c>
      <c r="BB45" s="339">
        <v>0.73599999999999999</v>
      </c>
      <c r="BC45" s="339">
        <v>7.3999999999999996E-2</v>
      </c>
      <c r="BD45" s="339">
        <v>1.9E-2</v>
      </c>
      <c r="BE45" s="340">
        <v>0.82799999999999996</v>
      </c>
      <c r="BF45" s="341"/>
      <c r="BG45" s="352">
        <v>296</v>
      </c>
      <c r="BH45" s="42">
        <v>28.7</v>
      </c>
      <c r="BI45" s="344">
        <v>12.5</v>
      </c>
      <c r="BJ45" s="352">
        <v>239</v>
      </c>
      <c r="BK45" s="42">
        <v>33.1</v>
      </c>
      <c r="BL45" s="344">
        <v>38.1</v>
      </c>
      <c r="BM45" s="352">
        <v>162</v>
      </c>
      <c r="BN45" s="42">
        <v>27.2</v>
      </c>
      <c r="BO45" s="344">
        <v>25.9</v>
      </c>
      <c r="BQ45" s="346">
        <v>274</v>
      </c>
      <c r="BR45" s="357">
        <v>1075</v>
      </c>
      <c r="BS45" s="358">
        <v>0.25488372093023254</v>
      </c>
      <c r="BU45" s="363">
        <v>236</v>
      </c>
      <c r="BV45" s="364">
        <v>90</v>
      </c>
      <c r="BW45" s="365">
        <v>0.38135593220338981</v>
      </c>
      <c r="BX45" s="370">
        <v>0.24914675767918087</v>
      </c>
      <c r="BY45" s="371">
        <v>0.52040816326530615</v>
      </c>
      <c r="BZ45" s="43" t="s">
        <v>206</v>
      </c>
      <c r="CB45" s="46">
        <v>102</v>
      </c>
      <c r="CC45" s="47">
        <v>4.9843080589145004</v>
      </c>
    </row>
    <row r="46" spans="1:81" ht="14">
      <c r="A46" s="1">
        <v>76</v>
      </c>
      <c r="B46" s="31" t="s">
        <v>158</v>
      </c>
      <c r="C46" s="1" t="s">
        <v>159</v>
      </c>
      <c r="D46" s="1" t="s">
        <v>160</v>
      </c>
      <c r="E46" s="1">
        <v>1917</v>
      </c>
      <c r="F46" s="32" t="s">
        <v>158</v>
      </c>
      <c r="G46" s="1">
        <v>76</v>
      </c>
      <c r="H46" s="1" t="s">
        <v>297</v>
      </c>
      <c r="I46" s="33" t="s">
        <v>161</v>
      </c>
      <c r="K46" s="299">
        <v>4155</v>
      </c>
      <c r="L46" s="34"/>
      <c r="M46" s="57">
        <v>4731</v>
      </c>
      <c r="N46" s="305">
        <v>2676</v>
      </c>
      <c r="O46" s="305">
        <v>848</v>
      </c>
      <c r="P46" s="305">
        <v>5</v>
      </c>
      <c r="Q46" s="305">
        <v>863</v>
      </c>
      <c r="R46" s="305">
        <v>28</v>
      </c>
      <c r="S46" s="306">
        <v>311</v>
      </c>
      <c r="T46" s="54"/>
      <c r="U46" s="62">
        <v>1097</v>
      </c>
      <c r="V46" s="15">
        <v>696</v>
      </c>
      <c r="W46" s="15">
        <v>105</v>
      </c>
      <c r="X46" s="15">
        <v>0</v>
      </c>
      <c r="Y46" s="15">
        <v>250</v>
      </c>
      <c r="Z46" s="15">
        <v>10</v>
      </c>
      <c r="AA46" s="143">
        <v>36</v>
      </c>
      <c r="AB46" s="35"/>
      <c r="AC46" s="311">
        <v>0.10459957973383142</v>
      </c>
      <c r="AE46" s="316">
        <v>0.22341999577256394</v>
      </c>
      <c r="AF46" s="41">
        <v>0.776580004227436</v>
      </c>
      <c r="AG46" s="41">
        <v>4.3753963221306279E-2</v>
      </c>
      <c r="AH46" s="190">
        <v>0.95624603677869369</v>
      </c>
      <c r="AI46" s="36"/>
      <c r="AJ46" s="320">
        <v>41.4</v>
      </c>
      <c r="AL46" s="325">
        <v>2.1139999999999999E-2</v>
      </c>
      <c r="AM46" s="50" t="s">
        <v>189</v>
      </c>
      <c r="AN46" s="50" t="s">
        <v>189</v>
      </c>
      <c r="AO46" s="326" t="s">
        <v>189</v>
      </c>
      <c r="AP46" s="38"/>
      <c r="AQ46" s="333">
        <v>0.28513650151668352</v>
      </c>
      <c r="AR46" s="40">
        <v>0.15315315315315314</v>
      </c>
      <c r="AS46" s="37">
        <v>0.29742612011439468</v>
      </c>
      <c r="AT46" s="41">
        <v>0.14130434782608695</v>
      </c>
      <c r="AU46" s="39">
        <v>0.34707337180544107</v>
      </c>
      <c r="AV46" s="334">
        <v>0.20895522388059701</v>
      </c>
      <c r="AX46" s="338">
        <v>0</v>
      </c>
      <c r="AY46" s="339">
        <v>0</v>
      </c>
      <c r="AZ46" s="339">
        <v>0</v>
      </c>
      <c r="BA46" s="339">
        <v>0</v>
      </c>
      <c r="BB46" s="339">
        <v>0.79500000000000004</v>
      </c>
      <c r="BC46" s="339">
        <v>0.114</v>
      </c>
      <c r="BD46" s="339">
        <v>1.2E-2</v>
      </c>
      <c r="BE46" s="340">
        <v>0.92</v>
      </c>
      <c r="BF46" s="341"/>
      <c r="BG46" s="352">
        <v>485</v>
      </c>
      <c r="BH46" s="42">
        <v>36.299999999999997</v>
      </c>
      <c r="BI46" s="345">
        <v>10.5</v>
      </c>
      <c r="BJ46" s="352">
        <v>336</v>
      </c>
      <c r="BK46" s="42">
        <v>42</v>
      </c>
      <c r="BL46" s="345">
        <v>21.7</v>
      </c>
      <c r="BM46" s="352">
        <v>405</v>
      </c>
      <c r="BN46" s="42">
        <v>53.8</v>
      </c>
      <c r="BO46" s="345">
        <v>26.9</v>
      </c>
      <c r="BQ46" s="346">
        <v>74</v>
      </c>
      <c r="BR46" s="357">
        <v>1460</v>
      </c>
      <c r="BS46" s="358">
        <v>5.0684931506849315E-2</v>
      </c>
      <c r="BU46" s="366">
        <v>263</v>
      </c>
      <c r="BV46" s="364">
        <v>226</v>
      </c>
      <c r="BW46" s="365">
        <v>0.85931558935361219</v>
      </c>
      <c r="BX46" s="370">
        <v>0.34401709401709402</v>
      </c>
      <c r="BY46" s="371">
        <v>0.53479853479853479</v>
      </c>
      <c r="BZ46" s="43" t="s">
        <v>67</v>
      </c>
      <c r="CB46" s="46">
        <v>103</v>
      </c>
      <c r="CC46" s="47">
        <v>3.7555378263731698</v>
      </c>
    </row>
    <row r="47" spans="1:81" ht="14">
      <c r="A47" s="1">
        <v>73</v>
      </c>
      <c r="B47" s="31" t="s">
        <v>162</v>
      </c>
      <c r="C47" s="3" t="s">
        <v>163</v>
      </c>
      <c r="D47" s="1" t="s">
        <v>46</v>
      </c>
      <c r="E47" s="1">
        <v>1926</v>
      </c>
      <c r="F47" s="32" t="s">
        <v>162</v>
      </c>
      <c r="G47" s="1">
        <v>73</v>
      </c>
      <c r="H47" s="1" t="s">
        <v>164</v>
      </c>
      <c r="I47" s="33" t="s">
        <v>165</v>
      </c>
      <c r="J47" s="4" t="s">
        <v>178</v>
      </c>
      <c r="K47" s="299">
        <v>5994</v>
      </c>
      <c r="L47" s="34"/>
      <c r="M47" s="57">
        <v>10503</v>
      </c>
      <c r="N47" s="305">
        <v>385</v>
      </c>
      <c r="O47" s="305">
        <v>38</v>
      </c>
      <c r="P47" s="305">
        <v>0</v>
      </c>
      <c r="Q47" s="305">
        <v>9615</v>
      </c>
      <c r="R47" s="305">
        <v>341</v>
      </c>
      <c r="S47" s="306">
        <v>124</v>
      </c>
      <c r="T47" s="54"/>
      <c r="U47" s="62">
        <v>997</v>
      </c>
      <c r="V47" s="15">
        <v>28</v>
      </c>
      <c r="W47" s="15">
        <v>2</v>
      </c>
      <c r="X47" s="15">
        <v>0</v>
      </c>
      <c r="Y47" s="15">
        <v>932</v>
      </c>
      <c r="Z47" s="15">
        <v>24</v>
      </c>
      <c r="AA47" s="143">
        <v>11</v>
      </c>
      <c r="AB47" s="35"/>
      <c r="AC47" s="311">
        <v>-0.20431818181818182</v>
      </c>
      <c r="AE47" s="316">
        <v>0.70294201656669519</v>
      </c>
      <c r="AF47" s="41">
        <v>0.29705798343330475</v>
      </c>
      <c r="AG47" s="41">
        <v>0.79634390174235936</v>
      </c>
      <c r="AH47" s="190">
        <v>0.20365609825764067</v>
      </c>
      <c r="AI47" s="36"/>
      <c r="AJ47" s="318">
        <v>38.5</v>
      </c>
      <c r="AL47" s="325">
        <v>0.12225</v>
      </c>
      <c r="AM47" s="189">
        <v>0.79400000000000004</v>
      </c>
      <c r="AN47" s="189">
        <v>0.16300000000000001</v>
      </c>
      <c r="AO47" s="237">
        <v>0.22700000000000001</v>
      </c>
      <c r="AP47" s="38"/>
      <c r="AQ47" s="333">
        <v>8.5795996186844609E-2</v>
      </c>
      <c r="AR47" s="40">
        <v>3.5416666666666666E-2</v>
      </c>
      <c r="AS47" s="37">
        <v>0.14944834503510532</v>
      </c>
      <c r="AT47" s="41">
        <v>7.0175438596491224E-2</v>
      </c>
      <c r="AU47" s="39">
        <v>0.2714041095890411</v>
      </c>
      <c r="AV47" s="334">
        <v>0.20273348519362186</v>
      </c>
      <c r="AX47" s="338">
        <v>0.28100000000000003</v>
      </c>
      <c r="AY47" s="339">
        <v>0.29899999999999999</v>
      </c>
      <c r="AZ47" s="339">
        <v>0.35</v>
      </c>
      <c r="BA47" s="339">
        <v>0.93</v>
      </c>
      <c r="BB47" s="339">
        <v>0.65200000000000002</v>
      </c>
      <c r="BC47" s="339">
        <v>0.11399999999999999</v>
      </c>
      <c r="BD47" s="339">
        <v>0.13100000000000001</v>
      </c>
      <c r="BE47" s="340">
        <v>0.89800000000000002</v>
      </c>
      <c r="BF47" s="341"/>
      <c r="BG47" s="352">
        <v>572</v>
      </c>
      <c r="BH47" s="42">
        <v>31.6</v>
      </c>
      <c r="BI47" s="344">
        <v>24.8</v>
      </c>
      <c r="BJ47" s="352">
        <v>585</v>
      </c>
      <c r="BK47" s="42">
        <v>42.2</v>
      </c>
      <c r="BL47" s="344">
        <v>36.6</v>
      </c>
      <c r="BM47" s="352">
        <v>545</v>
      </c>
      <c r="BN47" s="42">
        <v>53.6</v>
      </c>
      <c r="BO47" s="344">
        <v>37.1</v>
      </c>
      <c r="BQ47" s="346">
        <v>507</v>
      </c>
      <c r="BR47" s="357">
        <v>1456</v>
      </c>
      <c r="BS47" s="358">
        <v>0.3482142857142857</v>
      </c>
      <c r="BU47" s="363">
        <v>531</v>
      </c>
      <c r="BV47" s="364">
        <v>92</v>
      </c>
      <c r="BW47" s="365">
        <v>0.17325800376647835</v>
      </c>
      <c r="BX47" s="370">
        <v>0.40528634361233479</v>
      </c>
      <c r="BY47" s="371">
        <v>0.57567567567567568</v>
      </c>
      <c r="BZ47" s="43" t="s">
        <v>180</v>
      </c>
      <c r="CB47" s="46">
        <v>121</v>
      </c>
      <c r="CC47" s="47">
        <v>5.6280671188268698</v>
      </c>
    </row>
    <row r="48" spans="1:81" ht="14">
      <c r="A48" s="1">
        <v>79</v>
      </c>
      <c r="B48" s="31" t="s">
        <v>166</v>
      </c>
      <c r="C48" s="3" t="s">
        <v>167</v>
      </c>
      <c r="D48" s="1" t="s">
        <v>46</v>
      </c>
      <c r="E48" s="1">
        <v>1926</v>
      </c>
      <c r="F48" s="32" t="s">
        <v>166</v>
      </c>
      <c r="G48" s="1">
        <v>79</v>
      </c>
      <c r="H48" s="1" t="s">
        <v>168</v>
      </c>
      <c r="I48" s="33" t="s">
        <v>169</v>
      </c>
      <c r="K48" s="299">
        <v>2262</v>
      </c>
      <c r="L48" s="34"/>
      <c r="M48" s="57">
        <v>11540</v>
      </c>
      <c r="N48" s="305">
        <v>6904</v>
      </c>
      <c r="O48" s="305">
        <v>2659</v>
      </c>
      <c r="P48" s="305">
        <v>2</v>
      </c>
      <c r="Q48" s="305">
        <v>1345</v>
      </c>
      <c r="R48" s="305">
        <v>116</v>
      </c>
      <c r="S48" s="306">
        <v>514</v>
      </c>
      <c r="T48" s="54"/>
      <c r="U48" s="62">
        <v>1586</v>
      </c>
      <c r="V48" s="15">
        <v>1051</v>
      </c>
      <c r="W48" s="15">
        <v>249</v>
      </c>
      <c r="X48" s="15">
        <v>0</v>
      </c>
      <c r="Y48" s="15">
        <v>201</v>
      </c>
      <c r="Z48" s="15">
        <v>34</v>
      </c>
      <c r="AA48" s="143">
        <v>51</v>
      </c>
      <c r="AB48" s="35"/>
      <c r="AC48" s="311">
        <v>0.22479303757164085</v>
      </c>
      <c r="AE48" s="316">
        <v>0.50415944540727908</v>
      </c>
      <c r="AF48" s="41">
        <v>0.49584055459272097</v>
      </c>
      <c r="AG48" s="41">
        <v>0.5748700173310225</v>
      </c>
      <c r="AH48" s="190">
        <v>0.42512998266897745</v>
      </c>
      <c r="AI48" s="36"/>
      <c r="AJ48" s="318">
        <v>35.5</v>
      </c>
      <c r="AL48" s="325">
        <v>0.11169999999999999</v>
      </c>
      <c r="AM48" s="50" t="s">
        <v>189</v>
      </c>
      <c r="AN48" s="50" t="s">
        <v>189</v>
      </c>
      <c r="AO48" s="326" t="s">
        <v>189</v>
      </c>
      <c r="AP48" s="38"/>
      <c r="AQ48" s="333">
        <v>0.1210401891252955</v>
      </c>
      <c r="AR48" s="40">
        <v>0.19166666666666668</v>
      </c>
      <c r="AS48" s="37">
        <v>0.19818799546998866</v>
      </c>
      <c r="AT48" s="41">
        <v>0.24376731301939059</v>
      </c>
      <c r="AU48" s="39">
        <v>0.27266839378238344</v>
      </c>
      <c r="AV48" s="334">
        <v>0.37859266600594649</v>
      </c>
      <c r="AX48" s="338">
        <v>0.38200000000000001</v>
      </c>
      <c r="AY48" s="339">
        <v>0.28000000000000003</v>
      </c>
      <c r="AZ48" s="339">
        <v>0.27400000000000002</v>
      </c>
      <c r="BA48" s="339">
        <v>0.93700000000000006</v>
      </c>
      <c r="BB48" s="339">
        <v>0.78</v>
      </c>
      <c r="BC48" s="339">
        <v>8.7000000000000008E-2</v>
      </c>
      <c r="BD48" s="339">
        <v>0.04</v>
      </c>
      <c r="BE48" s="340">
        <v>0.90800000000000003</v>
      </c>
      <c r="BF48" s="341"/>
      <c r="BG48" s="352">
        <v>1255</v>
      </c>
      <c r="BH48" s="42">
        <v>46.5</v>
      </c>
      <c r="BI48" s="344">
        <v>14.9</v>
      </c>
      <c r="BJ48" s="352">
        <v>818</v>
      </c>
      <c r="BK48" s="42">
        <v>65.8</v>
      </c>
      <c r="BL48" s="344">
        <v>24.9</v>
      </c>
      <c r="BM48" s="352">
        <v>562</v>
      </c>
      <c r="BN48" s="42">
        <v>56.2</v>
      </c>
      <c r="BO48" s="344">
        <v>22.6</v>
      </c>
      <c r="BQ48" s="346">
        <v>851</v>
      </c>
      <c r="BR48" s="357">
        <v>2535</v>
      </c>
      <c r="BS48" s="358">
        <v>0.33570019723865879</v>
      </c>
      <c r="BU48" s="363">
        <v>566</v>
      </c>
      <c r="BV48" s="364">
        <v>355</v>
      </c>
      <c r="BW48" s="365">
        <v>0.62720848056537104</v>
      </c>
      <c r="BX48" s="370">
        <v>0.33707865168539325</v>
      </c>
      <c r="BY48" s="371">
        <v>0.51687116564417179</v>
      </c>
      <c r="BZ48" s="43" t="s">
        <v>37</v>
      </c>
      <c r="CB48" s="46">
        <v>97</v>
      </c>
      <c r="CC48" s="47">
        <v>4.1578747233129603</v>
      </c>
    </row>
    <row r="49" spans="1:81" ht="14">
      <c r="A49" s="1">
        <v>81</v>
      </c>
      <c r="B49" s="31" t="s">
        <v>170</v>
      </c>
      <c r="C49" s="3" t="s">
        <v>351</v>
      </c>
      <c r="D49" s="1" t="s">
        <v>40</v>
      </c>
      <c r="E49" s="1">
        <v>1925</v>
      </c>
      <c r="F49" s="32" t="s">
        <v>170</v>
      </c>
      <c r="G49" s="1">
        <v>81</v>
      </c>
      <c r="H49" s="1" t="s">
        <v>352</v>
      </c>
      <c r="I49" s="33" t="s">
        <v>353</v>
      </c>
      <c r="J49" s="4" t="s">
        <v>178</v>
      </c>
      <c r="K49" s="299">
        <v>2448</v>
      </c>
      <c r="L49" s="34"/>
      <c r="M49" s="57">
        <v>4514</v>
      </c>
      <c r="N49" s="305">
        <v>2390</v>
      </c>
      <c r="O49" s="305">
        <v>221</v>
      </c>
      <c r="P49" s="305">
        <v>13</v>
      </c>
      <c r="Q49" s="305">
        <v>1635</v>
      </c>
      <c r="R49" s="305">
        <v>10</v>
      </c>
      <c r="S49" s="306">
        <v>245</v>
      </c>
      <c r="T49" s="54"/>
      <c r="U49" s="62">
        <v>543</v>
      </c>
      <c r="V49" s="15">
        <v>314</v>
      </c>
      <c r="W49" s="15">
        <v>33</v>
      </c>
      <c r="X49" s="15">
        <v>0</v>
      </c>
      <c r="Y49" s="15">
        <v>169</v>
      </c>
      <c r="Z49" s="15">
        <v>5</v>
      </c>
      <c r="AA49" s="143">
        <v>22</v>
      </c>
      <c r="AB49" s="35"/>
      <c r="AC49" s="311">
        <v>0.11982138427189283</v>
      </c>
      <c r="AE49" s="316">
        <v>0.68785999113867968</v>
      </c>
      <c r="AF49" s="41">
        <v>0.31214000886132032</v>
      </c>
      <c r="AG49" s="41">
        <v>0.56712450155073102</v>
      </c>
      <c r="AH49" s="190">
        <v>0.43287549844926893</v>
      </c>
      <c r="AI49" s="36"/>
      <c r="AJ49" s="318">
        <v>30.3</v>
      </c>
      <c r="AL49" s="325">
        <v>0.11143</v>
      </c>
      <c r="AM49" s="189">
        <v>0.92600000000000005</v>
      </c>
      <c r="AN49" s="189">
        <v>0.29599999999999999</v>
      </c>
      <c r="AO49" s="237">
        <v>0.39700000000000002</v>
      </c>
      <c r="AP49" s="38"/>
      <c r="AQ49" s="333">
        <v>0.20754716981132076</v>
      </c>
      <c r="AR49" s="40">
        <v>1.282051282051282E-2</v>
      </c>
      <c r="AS49" s="37">
        <v>0.29268292682926828</v>
      </c>
      <c r="AT49" s="41">
        <v>0.125</v>
      </c>
      <c r="AU49" s="39">
        <v>0.40909090909090912</v>
      </c>
      <c r="AV49" s="334">
        <v>0.10909090909090909</v>
      </c>
      <c r="AX49" s="338">
        <v>0.36299999999999999</v>
      </c>
      <c r="AY49" s="339">
        <v>0.23499999999999999</v>
      </c>
      <c r="AZ49" s="339">
        <v>0.36299999999999999</v>
      </c>
      <c r="BA49" s="339">
        <v>0.96099999999999997</v>
      </c>
      <c r="BB49" s="339">
        <v>0.86799999999999999</v>
      </c>
      <c r="BC49" s="339">
        <v>3.4000000000000002E-2</v>
      </c>
      <c r="BD49" s="339">
        <v>1.7999999999999999E-2</v>
      </c>
      <c r="BE49" s="340">
        <v>0.92</v>
      </c>
      <c r="BF49" s="341"/>
      <c r="BG49" s="352">
        <v>54</v>
      </c>
      <c r="BH49" s="42">
        <v>42.6</v>
      </c>
      <c r="BI49" s="344">
        <v>14.8</v>
      </c>
      <c r="BJ49" s="352">
        <v>47</v>
      </c>
      <c r="BK49" s="42">
        <v>40.4</v>
      </c>
      <c r="BL49" s="344">
        <v>25.5</v>
      </c>
      <c r="BM49" s="352">
        <v>37</v>
      </c>
      <c r="BN49" s="42">
        <v>40.5</v>
      </c>
      <c r="BO49" s="344">
        <v>29.7</v>
      </c>
      <c r="BQ49" s="346">
        <v>136</v>
      </c>
      <c r="BR49" s="347">
        <v>695</v>
      </c>
      <c r="BS49" s="358">
        <v>0.19568345323741007</v>
      </c>
      <c r="BU49" s="363">
        <v>218</v>
      </c>
      <c r="BV49" s="364">
        <v>111</v>
      </c>
      <c r="BW49" s="365">
        <v>0.50917431192660545</v>
      </c>
      <c r="BX49" s="370">
        <v>0.5</v>
      </c>
      <c r="BY49" s="371">
        <v>0.40625</v>
      </c>
      <c r="BZ49" s="43" t="s">
        <v>67</v>
      </c>
      <c r="CB49" s="46">
        <v>106</v>
      </c>
      <c r="CC49" s="47">
        <v>5.0189111659706702</v>
      </c>
    </row>
    <row r="50" spans="1:81" ht="14">
      <c r="A50" s="1">
        <v>82</v>
      </c>
      <c r="B50" s="31" t="s">
        <v>354</v>
      </c>
      <c r="C50" s="3" t="s">
        <v>355</v>
      </c>
      <c r="D50" s="1" t="s">
        <v>40</v>
      </c>
      <c r="E50" s="1">
        <v>1869</v>
      </c>
      <c r="F50" s="32" t="s">
        <v>354</v>
      </c>
      <c r="G50" s="1">
        <v>82</v>
      </c>
      <c r="H50" s="1" t="s">
        <v>356</v>
      </c>
      <c r="I50" s="33" t="s">
        <v>357</v>
      </c>
      <c r="K50" s="299">
        <v>2170</v>
      </c>
      <c r="L50" s="34"/>
      <c r="M50" s="57">
        <v>5513</v>
      </c>
      <c r="N50" s="305">
        <v>4114</v>
      </c>
      <c r="O50" s="305">
        <v>149</v>
      </c>
      <c r="P50" s="305">
        <v>13</v>
      </c>
      <c r="Q50" s="305">
        <v>625</v>
      </c>
      <c r="R50" s="305">
        <v>39</v>
      </c>
      <c r="S50" s="306">
        <v>573</v>
      </c>
      <c r="T50" s="54"/>
      <c r="U50" s="62">
        <v>848</v>
      </c>
      <c r="V50" s="15">
        <v>609</v>
      </c>
      <c r="W50" s="15">
        <v>15</v>
      </c>
      <c r="X50" s="15">
        <v>0</v>
      </c>
      <c r="Y50" s="15">
        <v>78</v>
      </c>
      <c r="Z50" s="15">
        <v>10</v>
      </c>
      <c r="AA50" s="143">
        <v>136</v>
      </c>
      <c r="AB50" s="35"/>
      <c r="AC50" s="311">
        <v>0.25896323361498058</v>
      </c>
      <c r="AE50" s="316">
        <v>0.53110828949755129</v>
      </c>
      <c r="AF50" s="41">
        <v>0.46889171050244877</v>
      </c>
      <c r="AG50" s="41">
        <v>0.77725376383094502</v>
      </c>
      <c r="AH50" s="190">
        <v>0.22274623616905495</v>
      </c>
      <c r="AI50" s="36"/>
      <c r="AJ50" s="318">
        <v>24.6</v>
      </c>
      <c r="AL50" s="325">
        <v>0.16017000000000001</v>
      </c>
      <c r="AM50" s="189">
        <v>0.83199999999999996</v>
      </c>
      <c r="AN50" s="189">
        <v>0.29699999999999999</v>
      </c>
      <c r="AO50" s="237">
        <v>0.36799999999999999</v>
      </c>
      <c r="AP50" s="38"/>
      <c r="AQ50" s="333">
        <v>0.18006430868167203</v>
      </c>
      <c r="AR50" s="40">
        <v>8.4745762711864403E-2</v>
      </c>
      <c r="AS50" s="37">
        <v>0.19024970273483949</v>
      </c>
      <c r="AT50" s="41">
        <v>0.13653136531365315</v>
      </c>
      <c r="AU50" s="39">
        <v>0.24471299093655588</v>
      </c>
      <c r="AV50" s="334">
        <v>0.2</v>
      </c>
      <c r="AX50" s="338">
        <v>0.379</v>
      </c>
      <c r="AY50" s="339">
        <v>0.29000000000000004</v>
      </c>
      <c r="AZ50" s="339">
        <v>0.25900000000000001</v>
      </c>
      <c r="BA50" s="339">
        <v>0.92700000000000005</v>
      </c>
      <c r="BB50" s="339">
        <v>0.82199999999999995</v>
      </c>
      <c r="BC50" s="339">
        <v>4.9999999999999996E-2</v>
      </c>
      <c r="BD50" s="339">
        <v>2.4E-2</v>
      </c>
      <c r="BE50" s="340">
        <v>0.89600000000000002</v>
      </c>
      <c r="BF50" s="341"/>
      <c r="BG50" s="352">
        <v>473</v>
      </c>
      <c r="BH50" s="42">
        <v>29.8</v>
      </c>
      <c r="BI50" s="344">
        <v>12.3</v>
      </c>
      <c r="BJ50" s="352">
        <v>223</v>
      </c>
      <c r="BK50" s="42">
        <v>51.1</v>
      </c>
      <c r="BL50" s="344">
        <v>25.1</v>
      </c>
      <c r="BM50" s="352">
        <v>188</v>
      </c>
      <c r="BN50" s="42">
        <v>55.9</v>
      </c>
      <c r="BO50" s="344">
        <v>23.9</v>
      </c>
      <c r="BQ50" s="346">
        <v>187</v>
      </c>
      <c r="BR50" s="347">
        <v>922</v>
      </c>
      <c r="BS50" s="358">
        <v>0.20281995661605207</v>
      </c>
      <c r="BU50" s="363">
        <v>261</v>
      </c>
      <c r="BV50" s="364">
        <v>119</v>
      </c>
      <c r="BW50" s="365">
        <v>0.45593869731800768</v>
      </c>
      <c r="BX50" s="370">
        <v>0.38747099767981441</v>
      </c>
      <c r="BY50" s="371">
        <v>0.55082742316784872</v>
      </c>
      <c r="BZ50" s="43" t="s">
        <v>180</v>
      </c>
      <c r="CB50" s="46">
        <v>93</v>
      </c>
      <c r="CC50" s="47">
        <v>4.3363992402059104</v>
      </c>
    </row>
    <row r="51" spans="1:81" ht="14">
      <c r="A51" s="1">
        <v>84</v>
      </c>
      <c r="B51" s="31" t="s">
        <v>358</v>
      </c>
      <c r="C51" s="3" t="s">
        <v>359</v>
      </c>
      <c r="D51" s="1" t="s">
        <v>40</v>
      </c>
      <c r="E51" s="1">
        <v>1946</v>
      </c>
      <c r="F51" s="32" t="s">
        <v>358</v>
      </c>
      <c r="G51" s="1">
        <v>84</v>
      </c>
      <c r="H51" s="1" t="s">
        <v>360</v>
      </c>
      <c r="I51" s="33" t="s">
        <v>361</v>
      </c>
      <c r="J51" s="4" t="s">
        <v>178</v>
      </c>
      <c r="K51" s="299">
        <v>2520</v>
      </c>
      <c r="L51" s="34"/>
      <c r="M51" s="57">
        <v>6998</v>
      </c>
      <c r="N51" s="305">
        <v>3274</v>
      </c>
      <c r="O51" s="305">
        <v>745</v>
      </c>
      <c r="P51" s="305">
        <v>50</v>
      </c>
      <c r="Q51" s="305">
        <v>2329</v>
      </c>
      <c r="R51" s="305">
        <v>3</v>
      </c>
      <c r="S51" s="306">
        <v>597</v>
      </c>
      <c r="T51" s="54"/>
      <c r="U51" s="62">
        <v>783</v>
      </c>
      <c r="V51" s="15">
        <v>441</v>
      </c>
      <c r="W51" s="15">
        <v>73</v>
      </c>
      <c r="X51" s="15">
        <v>4</v>
      </c>
      <c r="Y51" s="15">
        <v>228</v>
      </c>
      <c r="Z51" s="15">
        <v>0</v>
      </c>
      <c r="AA51" s="143">
        <v>37</v>
      </c>
      <c r="AB51" s="35"/>
      <c r="AC51" s="311">
        <v>0.14928559697815733</v>
      </c>
      <c r="AE51" s="316">
        <v>0.58631037439268363</v>
      </c>
      <c r="AF51" s="41">
        <v>0.41368962560731637</v>
      </c>
      <c r="AG51" s="41">
        <v>0.65833095170048583</v>
      </c>
      <c r="AH51" s="190">
        <v>0.34166904829951417</v>
      </c>
      <c r="AI51" s="36"/>
      <c r="AJ51" s="318">
        <v>21.3</v>
      </c>
      <c r="AL51" s="325">
        <v>0.13289999999999999</v>
      </c>
      <c r="AM51" s="189">
        <v>0.92700000000000005</v>
      </c>
      <c r="AN51" s="189">
        <v>0.32700000000000001</v>
      </c>
      <c r="AO51" s="237">
        <v>0.438</v>
      </c>
      <c r="AP51" s="38"/>
      <c r="AQ51" s="333">
        <v>0.15942028985507245</v>
      </c>
      <c r="AR51" s="40">
        <v>8.1920903954802254E-2</v>
      </c>
      <c r="AS51" s="37">
        <v>0.23658051689860835</v>
      </c>
      <c r="AT51" s="41">
        <v>0.16426512968299711</v>
      </c>
      <c r="AU51" s="39">
        <v>0.42941757156959526</v>
      </c>
      <c r="AV51" s="334">
        <v>0.24645892351274787</v>
      </c>
      <c r="AX51" s="338">
        <v>0.39</v>
      </c>
      <c r="AY51" s="339">
        <v>0.26100000000000001</v>
      </c>
      <c r="AZ51" s="339">
        <v>0.29299999999999998</v>
      </c>
      <c r="BA51" s="339">
        <v>0.94399999999999995</v>
      </c>
      <c r="BB51" s="339">
        <v>0.85699999999999998</v>
      </c>
      <c r="BC51" s="339">
        <v>6.6000000000000003E-2</v>
      </c>
      <c r="BD51" s="339">
        <v>1.6E-2</v>
      </c>
      <c r="BE51" s="340">
        <v>0.93899999999999995</v>
      </c>
      <c r="BF51" s="341"/>
      <c r="BG51" s="352">
        <v>425</v>
      </c>
      <c r="BH51" s="42">
        <v>45.6</v>
      </c>
      <c r="BI51" s="344">
        <v>16</v>
      </c>
      <c r="BJ51" s="352">
        <v>224</v>
      </c>
      <c r="BK51" s="42">
        <v>79.5</v>
      </c>
      <c r="BL51" s="344">
        <v>43.8</v>
      </c>
      <c r="BM51" s="352">
        <v>212</v>
      </c>
      <c r="BN51" s="42">
        <v>76.400000000000006</v>
      </c>
      <c r="BO51" s="344">
        <v>27.4</v>
      </c>
      <c r="BQ51" s="346">
        <v>538</v>
      </c>
      <c r="BR51" s="357">
        <v>1471</v>
      </c>
      <c r="BS51" s="358">
        <v>0.36573759347382734</v>
      </c>
      <c r="BU51" s="363">
        <v>291</v>
      </c>
      <c r="BV51" s="364">
        <v>174</v>
      </c>
      <c r="BW51" s="365">
        <v>0.59793814432989689</v>
      </c>
      <c r="BX51" s="370">
        <v>0.45704467353951889</v>
      </c>
      <c r="BY51" s="371">
        <v>0.66082802547770703</v>
      </c>
      <c r="BZ51" s="43" t="s">
        <v>37</v>
      </c>
      <c r="CB51" s="46">
        <v>93</v>
      </c>
      <c r="CC51" s="47">
        <v>4.2946840063883203</v>
      </c>
    </row>
    <row r="52" spans="1:81" ht="14">
      <c r="A52" s="1">
        <v>13</v>
      </c>
      <c r="B52" s="31" t="s">
        <v>362</v>
      </c>
      <c r="C52" s="3" t="s">
        <v>363</v>
      </c>
      <c r="D52" s="1" t="s">
        <v>46</v>
      </c>
      <c r="E52" s="1">
        <v>1965</v>
      </c>
      <c r="F52" s="32" t="s">
        <v>362</v>
      </c>
      <c r="G52" s="1">
        <v>13</v>
      </c>
      <c r="H52" s="1" t="s">
        <v>364</v>
      </c>
      <c r="I52" s="33" t="s">
        <v>365</v>
      </c>
      <c r="K52" s="299">
        <v>1770</v>
      </c>
      <c r="L52" s="34"/>
      <c r="M52" s="57">
        <v>10737</v>
      </c>
      <c r="N52" s="305">
        <v>4914</v>
      </c>
      <c r="O52" s="305">
        <v>2737</v>
      </c>
      <c r="P52" s="305">
        <v>33</v>
      </c>
      <c r="Q52" s="305">
        <v>2003</v>
      </c>
      <c r="R52" s="305">
        <v>104</v>
      </c>
      <c r="S52" s="306">
        <v>946</v>
      </c>
      <c r="T52" s="54"/>
      <c r="U52" s="62">
        <v>1926</v>
      </c>
      <c r="V52" s="15">
        <v>842</v>
      </c>
      <c r="W52" s="15">
        <v>577</v>
      </c>
      <c r="X52" s="15">
        <v>1</v>
      </c>
      <c r="Y52" s="15">
        <v>386</v>
      </c>
      <c r="Z52" s="15">
        <v>19</v>
      </c>
      <c r="AA52" s="143">
        <v>101</v>
      </c>
      <c r="AB52" s="35"/>
      <c r="AC52" s="311">
        <v>0.45784114052953157</v>
      </c>
      <c r="AE52" s="316">
        <v>0.73912638539629316</v>
      </c>
      <c r="AF52" s="41">
        <v>0.26087361460370678</v>
      </c>
      <c r="AG52" s="41">
        <v>0.71062680450777682</v>
      </c>
      <c r="AH52" s="190">
        <v>0.28937319549222318</v>
      </c>
      <c r="AI52" s="36"/>
      <c r="AJ52" s="318">
        <v>25.5</v>
      </c>
      <c r="AL52" s="325">
        <v>8.4570000000000006E-2</v>
      </c>
      <c r="AM52" s="189">
        <v>0.86799999999999999</v>
      </c>
      <c r="AN52" s="189">
        <v>0.34899999999999998</v>
      </c>
      <c r="AO52" s="237">
        <v>0.39100000000000001</v>
      </c>
      <c r="AP52" s="38"/>
      <c r="AQ52" s="333">
        <v>4.7619047619047616E-2</v>
      </c>
      <c r="AR52" s="40">
        <v>6.0344827586206899E-2</v>
      </c>
      <c r="AS52" s="37">
        <v>0.15662650602409639</v>
      </c>
      <c r="AT52" s="41">
        <v>0.11073825503355705</v>
      </c>
      <c r="AU52" s="39">
        <v>0.25470085470085468</v>
      </c>
      <c r="AV52" s="334">
        <v>0.2037797863599014</v>
      </c>
      <c r="AX52" s="338">
        <v>0.49299999999999999</v>
      </c>
      <c r="AY52" s="339">
        <v>8.3000000000000004E-2</v>
      </c>
      <c r="AZ52" s="339">
        <v>3.6999999999999998E-2</v>
      </c>
      <c r="BA52" s="339">
        <v>0.61199999999999999</v>
      </c>
      <c r="BB52" s="339">
        <v>0.66100000000000003</v>
      </c>
      <c r="BC52" s="339">
        <v>6.2E-2</v>
      </c>
      <c r="BD52" s="339">
        <v>1.7999999999999999E-2</v>
      </c>
      <c r="BE52" s="340">
        <v>0.74099999999999999</v>
      </c>
      <c r="BF52" s="341"/>
      <c r="BG52" s="352">
        <v>404</v>
      </c>
      <c r="BH52" s="42">
        <v>22.5</v>
      </c>
      <c r="BI52" s="344">
        <v>10.9</v>
      </c>
      <c r="BJ52" s="352">
        <v>246</v>
      </c>
      <c r="BK52" s="42">
        <v>55.3</v>
      </c>
      <c r="BL52" s="344">
        <v>45.9</v>
      </c>
      <c r="BM52" s="352">
        <v>27</v>
      </c>
      <c r="BN52" s="42">
        <v>48.1</v>
      </c>
      <c r="BO52" s="344">
        <v>18.5</v>
      </c>
      <c r="BQ52" s="346">
        <v>374</v>
      </c>
      <c r="BR52" s="357">
        <v>1836</v>
      </c>
      <c r="BS52" s="358">
        <v>0.20370370370370369</v>
      </c>
      <c r="BU52" s="363">
        <v>586</v>
      </c>
      <c r="BV52" s="364">
        <v>153</v>
      </c>
      <c r="BW52" s="365">
        <v>0.26109215017064846</v>
      </c>
      <c r="BX52" s="370">
        <v>0.30107526881720431</v>
      </c>
      <c r="BY52" s="371">
        <v>0.46739130434782611</v>
      </c>
      <c r="BZ52" s="43" t="s">
        <v>366</v>
      </c>
      <c r="CB52" s="46">
        <v>94</v>
      </c>
      <c r="CC52" s="47">
        <v>5.4249506784233201</v>
      </c>
    </row>
    <row r="53" spans="1:81" ht="14">
      <c r="A53" s="1">
        <v>23</v>
      </c>
      <c r="B53" s="31" t="s">
        <v>367</v>
      </c>
      <c r="C53" s="3" t="s">
        <v>368</v>
      </c>
      <c r="D53" s="1" t="s">
        <v>175</v>
      </c>
      <c r="E53" s="1">
        <v>1964</v>
      </c>
      <c r="F53" s="32" t="s">
        <v>367</v>
      </c>
      <c r="G53" s="1">
        <v>23</v>
      </c>
      <c r="H53" s="1" t="s">
        <v>369</v>
      </c>
      <c r="I53" s="33" t="s">
        <v>370</v>
      </c>
      <c r="J53" s="4" t="s">
        <v>178</v>
      </c>
      <c r="K53" s="299">
        <v>1350</v>
      </c>
      <c r="L53" s="34"/>
      <c r="M53" s="57">
        <v>11236</v>
      </c>
      <c r="N53" s="305">
        <v>2533</v>
      </c>
      <c r="O53" s="305">
        <v>3914</v>
      </c>
      <c r="P53" s="305">
        <v>46</v>
      </c>
      <c r="Q53" s="305">
        <v>3760</v>
      </c>
      <c r="R53" s="305">
        <v>80</v>
      </c>
      <c r="S53" s="306">
        <v>903</v>
      </c>
      <c r="T53" s="54"/>
      <c r="U53" s="62">
        <v>1340</v>
      </c>
      <c r="V53" s="15">
        <v>494</v>
      </c>
      <c r="W53" s="15">
        <v>352</v>
      </c>
      <c r="X53" s="15">
        <v>1</v>
      </c>
      <c r="Y53" s="15">
        <v>308</v>
      </c>
      <c r="Z53" s="15">
        <v>41</v>
      </c>
      <c r="AA53" s="143">
        <v>144</v>
      </c>
      <c r="AB53" s="35"/>
      <c r="AC53" s="311">
        <v>0.72093735640986367</v>
      </c>
      <c r="AE53" s="316">
        <v>0.81505873976504095</v>
      </c>
      <c r="AF53" s="41">
        <v>0.18494126023495905</v>
      </c>
      <c r="AG53" s="41">
        <v>0.4951050195799217</v>
      </c>
      <c r="AH53" s="190">
        <v>0.5048949804200783</v>
      </c>
      <c r="AI53" s="36"/>
      <c r="AJ53" s="319" t="s">
        <v>179</v>
      </c>
      <c r="AL53" s="325">
        <v>8.6599999999999996E-2</v>
      </c>
      <c r="AM53" s="189">
        <v>0.86599999999999999</v>
      </c>
      <c r="AN53" s="189">
        <v>0.19400000000000001</v>
      </c>
      <c r="AO53" s="237">
        <v>0.28999999999999998</v>
      </c>
      <c r="AP53" s="38"/>
      <c r="AQ53" s="333">
        <v>0.08</v>
      </c>
      <c r="AR53" s="40">
        <v>0.13674418604651162</v>
      </c>
      <c r="AS53" s="37">
        <v>0.12383177570093458</v>
      </c>
      <c r="AT53" s="41">
        <v>0.14743589743589744</v>
      </c>
      <c r="AU53" s="39">
        <v>0.22340425531914893</v>
      </c>
      <c r="AV53" s="334">
        <v>0.17705382436260622</v>
      </c>
      <c r="AX53" s="338">
        <v>0.40200000000000002</v>
      </c>
      <c r="AY53" s="339">
        <v>0.32200000000000001</v>
      </c>
      <c r="AZ53" s="339">
        <v>0.17199999999999999</v>
      </c>
      <c r="BA53" s="339">
        <v>0.89700000000000002</v>
      </c>
      <c r="BB53" s="339">
        <v>0.85699999999999998</v>
      </c>
      <c r="BC53" s="339">
        <v>6.3E-2</v>
      </c>
      <c r="BD53" s="339">
        <v>3.9E-2</v>
      </c>
      <c r="BE53" s="340">
        <v>0.96</v>
      </c>
      <c r="BF53" s="341"/>
      <c r="BG53" s="352">
        <v>454</v>
      </c>
      <c r="BH53" s="42">
        <v>44.7</v>
      </c>
      <c r="BI53" s="344">
        <v>11.9</v>
      </c>
      <c r="BJ53" s="352">
        <v>312</v>
      </c>
      <c r="BK53" s="42">
        <v>41.7</v>
      </c>
      <c r="BL53" s="344">
        <v>29.2</v>
      </c>
      <c r="BM53" s="352">
        <v>290</v>
      </c>
      <c r="BN53" s="42">
        <v>40</v>
      </c>
      <c r="BO53" s="344">
        <v>20</v>
      </c>
      <c r="BQ53" s="346">
        <v>204</v>
      </c>
      <c r="BR53" s="357">
        <v>1334</v>
      </c>
      <c r="BS53" s="358">
        <v>0.15292353823088456</v>
      </c>
      <c r="BU53" s="363">
        <v>490</v>
      </c>
      <c r="BV53" s="364">
        <v>145</v>
      </c>
      <c r="BW53" s="365">
        <v>0.29591836734693877</v>
      </c>
      <c r="BX53" s="370">
        <v>0.31270358306188922</v>
      </c>
      <c r="BY53" s="371">
        <v>0.57446808510638303</v>
      </c>
      <c r="BZ53" s="43" t="s">
        <v>43</v>
      </c>
      <c r="CB53" s="46">
        <v>116</v>
      </c>
      <c r="CC53" s="47">
        <v>5.8622742017081801</v>
      </c>
    </row>
    <row r="54" spans="1:81" ht="14">
      <c r="A54" s="1">
        <v>9</v>
      </c>
      <c r="B54" s="31" t="s">
        <v>371</v>
      </c>
      <c r="C54" s="3" t="s">
        <v>372</v>
      </c>
      <c r="D54" s="1" t="s">
        <v>40</v>
      </c>
      <c r="E54" s="1">
        <v>1966</v>
      </c>
      <c r="F54" s="32" t="s">
        <v>371</v>
      </c>
      <c r="G54" s="1">
        <v>9</v>
      </c>
      <c r="H54" s="1" t="s">
        <v>373</v>
      </c>
      <c r="I54" s="33" t="s">
        <v>374</v>
      </c>
      <c r="K54" s="299">
        <v>1800</v>
      </c>
      <c r="L54" s="34"/>
      <c r="M54" s="57">
        <v>5836</v>
      </c>
      <c r="N54" s="305">
        <v>3684</v>
      </c>
      <c r="O54" s="305">
        <v>901</v>
      </c>
      <c r="P54" s="305">
        <v>63</v>
      </c>
      <c r="Q54" s="305">
        <v>884</v>
      </c>
      <c r="R54" s="305">
        <v>24</v>
      </c>
      <c r="S54" s="306">
        <v>280</v>
      </c>
      <c r="T54" s="54"/>
      <c r="U54" s="62">
        <v>751</v>
      </c>
      <c r="V54" s="15">
        <v>462</v>
      </c>
      <c r="W54" s="15">
        <v>121</v>
      </c>
      <c r="X54" s="15">
        <v>7</v>
      </c>
      <c r="Y54" s="15">
        <v>136</v>
      </c>
      <c r="Z54" s="15">
        <v>6</v>
      </c>
      <c r="AA54" s="143">
        <v>19</v>
      </c>
      <c r="AB54" s="35"/>
      <c r="AC54" s="311">
        <v>0.25289823958780594</v>
      </c>
      <c r="AE54" s="316">
        <v>0.59647018505825911</v>
      </c>
      <c r="AF54" s="41">
        <v>0.40352981494174089</v>
      </c>
      <c r="AG54" s="41">
        <v>0.55089102124742972</v>
      </c>
      <c r="AH54" s="190">
        <v>0.44910897875257028</v>
      </c>
      <c r="AI54" s="36"/>
      <c r="AJ54" s="318">
        <v>44.2</v>
      </c>
      <c r="AL54" s="325">
        <v>0.22738</v>
      </c>
      <c r="AM54" s="189">
        <v>0.81899999999999995</v>
      </c>
      <c r="AN54" s="189">
        <v>0.28599999999999998</v>
      </c>
      <c r="AO54" s="237">
        <v>0.36399999999999999</v>
      </c>
      <c r="AP54" s="38"/>
      <c r="AQ54" s="333">
        <v>0.11560693641618497</v>
      </c>
      <c r="AR54" s="40">
        <v>6.2391681109185443E-2</v>
      </c>
      <c r="AS54" s="37">
        <v>0.17688266199649738</v>
      </c>
      <c r="AT54" s="41">
        <v>7.9939668174962286E-2</v>
      </c>
      <c r="AU54" s="39">
        <v>0.24525043177892919</v>
      </c>
      <c r="AV54" s="334">
        <v>0.22151898734177214</v>
      </c>
      <c r="AX54" s="338">
        <v>0.29799999999999999</v>
      </c>
      <c r="AY54" s="339">
        <v>0.21400000000000002</v>
      </c>
      <c r="AZ54" s="339">
        <v>0.33300000000000002</v>
      </c>
      <c r="BA54" s="339">
        <v>0.84499999999999997</v>
      </c>
      <c r="BB54" s="339">
        <v>0.75</v>
      </c>
      <c r="BC54" s="339">
        <v>0.10600000000000001</v>
      </c>
      <c r="BD54" s="339">
        <v>0.05</v>
      </c>
      <c r="BE54" s="340">
        <v>0.90700000000000003</v>
      </c>
      <c r="BF54" s="341"/>
      <c r="BG54" s="352">
        <v>389</v>
      </c>
      <c r="BH54" s="42">
        <v>39.799999999999997</v>
      </c>
      <c r="BI54" s="344">
        <v>8</v>
      </c>
      <c r="BJ54" s="352">
        <v>288</v>
      </c>
      <c r="BK54" s="42">
        <v>51.4</v>
      </c>
      <c r="BL54" s="344">
        <v>21.2</v>
      </c>
      <c r="BM54" s="352">
        <v>235</v>
      </c>
      <c r="BN54" s="42">
        <v>46.4</v>
      </c>
      <c r="BO54" s="344">
        <v>21.7</v>
      </c>
      <c r="BQ54" s="346">
        <v>146</v>
      </c>
      <c r="BR54" s="347">
        <v>873</v>
      </c>
      <c r="BS54" s="358">
        <v>0.1672394043528064</v>
      </c>
      <c r="BU54" s="363">
        <v>341</v>
      </c>
      <c r="BV54" s="364">
        <v>102</v>
      </c>
      <c r="BW54" s="365">
        <v>0.29912023460410558</v>
      </c>
      <c r="BX54" s="370">
        <v>0.28195488721804512</v>
      </c>
      <c r="BY54" s="371">
        <v>0.49468085106382981</v>
      </c>
      <c r="BZ54" s="43" t="s">
        <v>37</v>
      </c>
      <c r="CB54" s="46">
        <v>105</v>
      </c>
      <c r="CC54" s="47">
        <v>4.7845936085803702</v>
      </c>
    </row>
    <row r="55" spans="1:81" ht="14">
      <c r="A55" s="1">
        <v>30</v>
      </c>
      <c r="B55" s="31" t="s">
        <v>375</v>
      </c>
      <c r="C55" s="3" t="s">
        <v>376</v>
      </c>
      <c r="D55" s="1" t="s">
        <v>198</v>
      </c>
      <c r="E55" s="1">
        <v>1935</v>
      </c>
      <c r="F55" s="32" t="s">
        <v>375</v>
      </c>
      <c r="G55" s="1">
        <v>30</v>
      </c>
      <c r="H55" s="1" t="s">
        <v>377</v>
      </c>
      <c r="I55" s="33" t="s">
        <v>378</v>
      </c>
      <c r="J55" s="4" t="s">
        <v>178</v>
      </c>
      <c r="K55" s="299">
        <v>1900</v>
      </c>
      <c r="L55" s="34"/>
      <c r="M55" s="57">
        <v>2214</v>
      </c>
      <c r="N55" s="305">
        <v>966</v>
      </c>
      <c r="O55" s="305">
        <v>420</v>
      </c>
      <c r="P55" s="305">
        <v>7</v>
      </c>
      <c r="Q55" s="305">
        <v>639</v>
      </c>
      <c r="R55" s="305">
        <v>4</v>
      </c>
      <c r="S55" s="306">
        <v>178</v>
      </c>
      <c r="T55" s="54"/>
      <c r="U55" s="62">
        <v>406</v>
      </c>
      <c r="V55" s="15">
        <v>165</v>
      </c>
      <c r="W55" s="15">
        <v>89</v>
      </c>
      <c r="X55" s="15">
        <v>0</v>
      </c>
      <c r="Y55" s="15">
        <v>131</v>
      </c>
      <c r="Z55" s="15">
        <v>1</v>
      </c>
      <c r="AA55" s="143">
        <v>20</v>
      </c>
      <c r="AB55" s="35"/>
      <c r="AC55" s="311">
        <v>4.7799337434926648E-2</v>
      </c>
      <c r="AE55" s="316">
        <v>0.67389340560072264</v>
      </c>
      <c r="AF55" s="41">
        <v>0.32610659439927731</v>
      </c>
      <c r="AG55" s="41">
        <v>0.63821138211382111</v>
      </c>
      <c r="AH55" s="190">
        <v>0.36178861788617889</v>
      </c>
      <c r="AI55" s="36"/>
      <c r="AJ55" s="318">
        <v>36.799999999999997</v>
      </c>
      <c r="AL55" s="325">
        <v>9.7110000000000002E-2</v>
      </c>
      <c r="AM55" s="189">
        <v>0.93300000000000005</v>
      </c>
      <c r="AN55" s="189">
        <v>0.40300000000000002</v>
      </c>
      <c r="AO55" s="237">
        <v>0.45600000000000002</v>
      </c>
      <c r="AP55" s="38"/>
      <c r="AQ55" s="333">
        <v>0.14213197969543148</v>
      </c>
      <c r="AR55" s="40">
        <v>9.2715231788079472E-2</v>
      </c>
      <c r="AS55" s="37">
        <v>0.25136612021857924</v>
      </c>
      <c r="AT55" s="41">
        <v>0.13492063492063491</v>
      </c>
      <c r="AU55" s="39">
        <v>0.27586206896551724</v>
      </c>
      <c r="AV55" s="334">
        <v>0.21582733812949639</v>
      </c>
      <c r="AX55" s="338">
        <v>0.374</v>
      </c>
      <c r="AY55" s="339">
        <v>0.33</v>
      </c>
      <c r="AZ55" s="339">
        <v>0.22</v>
      </c>
      <c r="BA55" s="339">
        <v>0.92300000000000004</v>
      </c>
      <c r="BB55" s="339">
        <v>0.85899999999999999</v>
      </c>
      <c r="BC55" s="339">
        <v>7.0999999999999994E-2</v>
      </c>
      <c r="BD55" s="339">
        <v>2.1999999999999999E-2</v>
      </c>
      <c r="BE55" s="340">
        <v>0.95199999999999996</v>
      </c>
      <c r="BF55" s="341"/>
      <c r="BG55" s="352">
        <v>17</v>
      </c>
      <c r="BH55" s="42">
        <v>58.8</v>
      </c>
      <c r="BI55" s="344">
        <v>5.9</v>
      </c>
      <c r="BJ55" s="352">
        <v>14</v>
      </c>
      <c r="BK55" s="42">
        <v>71.400000000000006</v>
      </c>
      <c r="BL55" s="344">
        <v>21.4</v>
      </c>
      <c r="BM55" s="352">
        <v>12</v>
      </c>
      <c r="BN55" s="42">
        <v>75</v>
      </c>
      <c r="BO55" s="344">
        <v>41.7</v>
      </c>
      <c r="BQ55" s="346">
        <v>58</v>
      </c>
      <c r="BR55" s="347">
        <v>331</v>
      </c>
      <c r="BS55" s="358">
        <v>0.17522658610271905</v>
      </c>
      <c r="BU55" s="363">
        <v>125</v>
      </c>
      <c r="BV55" s="364">
        <v>52</v>
      </c>
      <c r="BW55" s="365">
        <v>0.41599999999999998</v>
      </c>
      <c r="BX55" s="370">
        <v>0.3577981651376147</v>
      </c>
      <c r="BY55" s="371">
        <v>0.57692307692307687</v>
      </c>
      <c r="BZ55" s="43" t="s">
        <v>211</v>
      </c>
      <c r="CB55" s="46">
        <v>103</v>
      </c>
      <c r="CC55" s="47">
        <v>5.1217439592938403</v>
      </c>
    </row>
    <row r="56" spans="1:81" ht="14">
      <c r="A56" s="1">
        <v>17</v>
      </c>
      <c r="B56" s="31" t="s">
        <v>379</v>
      </c>
      <c r="C56" s="3" t="s">
        <v>380</v>
      </c>
      <c r="D56" s="1" t="s">
        <v>40</v>
      </c>
      <c r="E56" s="1">
        <v>1965</v>
      </c>
      <c r="F56" s="32" t="s">
        <v>379</v>
      </c>
      <c r="G56" s="1">
        <v>17</v>
      </c>
      <c r="H56" s="1" t="s">
        <v>381</v>
      </c>
      <c r="I56" s="33" t="s">
        <v>382</v>
      </c>
      <c r="K56" s="299">
        <v>1623</v>
      </c>
      <c r="L56" s="34"/>
      <c r="M56" s="57">
        <v>4168</v>
      </c>
      <c r="N56" s="305">
        <v>2165</v>
      </c>
      <c r="O56" s="305">
        <v>730</v>
      </c>
      <c r="P56" s="305">
        <v>4</v>
      </c>
      <c r="Q56" s="305">
        <v>980</v>
      </c>
      <c r="R56" s="305">
        <v>2</v>
      </c>
      <c r="S56" s="306">
        <v>287</v>
      </c>
      <c r="T56" s="54"/>
      <c r="U56" s="62">
        <v>635</v>
      </c>
      <c r="V56" s="15">
        <v>354</v>
      </c>
      <c r="W56" s="15">
        <v>117</v>
      </c>
      <c r="X56" s="15">
        <v>4</v>
      </c>
      <c r="Y56" s="15">
        <v>111</v>
      </c>
      <c r="Z56" s="15">
        <v>0</v>
      </c>
      <c r="AA56" s="143">
        <v>49</v>
      </c>
      <c r="AB56" s="35"/>
      <c r="AC56" s="311">
        <v>8.7115284298382889E-2</v>
      </c>
      <c r="AE56" s="316">
        <v>0.71161228406909793</v>
      </c>
      <c r="AF56" s="41">
        <v>0.28838771593090212</v>
      </c>
      <c r="AG56" s="41">
        <v>0.49952015355086371</v>
      </c>
      <c r="AH56" s="190">
        <v>0.50047984644913623</v>
      </c>
      <c r="AI56" s="36"/>
      <c r="AJ56" s="318">
        <v>21.9</v>
      </c>
      <c r="AL56" s="325">
        <v>0.17058999999999999</v>
      </c>
      <c r="AM56" s="189">
        <v>0.91300000000000003</v>
      </c>
      <c r="AN56" s="189">
        <v>0.35</v>
      </c>
      <c r="AO56" s="237">
        <v>0.43099999999999999</v>
      </c>
      <c r="AP56" s="38"/>
      <c r="AQ56" s="333">
        <v>0.14932126696832579</v>
      </c>
      <c r="AR56" s="40">
        <v>8.9686098654708515E-2</v>
      </c>
      <c r="AS56" s="37">
        <v>0.21531100478468901</v>
      </c>
      <c r="AT56" s="41">
        <v>0.11607142857142858</v>
      </c>
      <c r="AU56" s="39">
        <v>0.23711340206185566</v>
      </c>
      <c r="AV56" s="334">
        <v>0.15763546798029557</v>
      </c>
      <c r="AX56" s="338">
        <v>0.33300000000000002</v>
      </c>
      <c r="AY56" s="339">
        <v>0.36</v>
      </c>
      <c r="AZ56" s="339">
        <v>0.216</v>
      </c>
      <c r="BA56" s="339">
        <v>0.90800000000000003</v>
      </c>
      <c r="BB56" s="339">
        <v>0.79800000000000004</v>
      </c>
      <c r="BC56" s="339">
        <v>5.5E-2</v>
      </c>
      <c r="BD56" s="339">
        <v>1.7000000000000001E-2</v>
      </c>
      <c r="BE56" s="340">
        <v>0.87</v>
      </c>
      <c r="BF56" s="341"/>
      <c r="BG56" s="352">
        <v>240</v>
      </c>
      <c r="BH56" s="42">
        <v>27.9</v>
      </c>
      <c r="BI56" s="344">
        <v>10</v>
      </c>
      <c r="BJ56" s="352">
        <v>190</v>
      </c>
      <c r="BK56" s="42">
        <v>53.2</v>
      </c>
      <c r="BL56" s="344">
        <v>20</v>
      </c>
      <c r="BM56" s="352">
        <v>96</v>
      </c>
      <c r="BN56" s="42">
        <v>53.1</v>
      </c>
      <c r="BO56" s="344">
        <v>18.8</v>
      </c>
      <c r="BQ56" s="346">
        <v>83</v>
      </c>
      <c r="BR56" s="347">
        <v>533</v>
      </c>
      <c r="BS56" s="358">
        <v>0.15572232645403378</v>
      </c>
      <c r="BU56" s="363">
        <v>230</v>
      </c>
      <c r="BV56" s="364">
        <v>78</v>
      </c>
      <c r="BW56" s="365">
        <v>0.33913043478260868</v>
      </c>
      <c r="BX56" s="370">
        <v>0.46564885496183206</v>
      </c>
      <c r="BY56" s="371">
        <v>0.6</v>
      </c>
      <c r="BZ56" s="43" t="s">
        <v>37</v>
      </c>
      <c r="CB56" s="46">
        <v>101</v>
      </c>
      <c r="CC56" s="47">
        <v>5.2186709519983303</v>
      </c>
    </row>
    <row r="57" spans="1:81" ht="14">
      <c r="A57" s="1">
        <v>12</v>
      </c>
      <c r="B57" s="31" t="s">
        <v>383</v>
      </c>
      <c r="C57" s="3" t="s">
        <v>384</v>
      </c>
      <c r="D57" s="1" t="s">
        <v>40</v>
      </c>
      <c r="E57" s="1">
        <v>1948</v>
      </c>
      <c r="F57" s="32" t="s">
        <v>383</v>
      </c>
      <c r="G57" s="1">
        <v>12</v>
      </c>
      <c r="H57" s="1" t="s">
        <v>385</v>
      </c>
      <c r="I57" s="33" t="s">
        <v>386</v>
      </c>
      <c r="J57" s="4" t="s">
        <v>178</v>
      </c>
      <c r="K57" s="299">
        <v>1962</v>
      </c>
      <c r="L57" s="34"/>
      <c r="M57" s="57">
        <v>4194</v>
      </c>
      <c r="N57" s="305">
        <v>2264</v>
      </c>
      <c r="O57" s="305">
        <v>264</v>
      </c>
      <c r="P57" s="305">
        <v>59</v>
      </c>
      <c r="Q57" s="305">
        <v>1342</v>
      </c>
      <c r="R57" s="305">
        <v>91</v>
      </c>
      <c r="S57" s="306">
        <v>174</v>
      </c>
      <c r="T57" s="54"/>
      <c r="U57" s="62">
        <v>568</v>
      </c>
      <c r="V57" s="15">
        <v>274</v>
      </c>
      <c r="W57" s="15">
        <v>37</v>
      </c>
      <c r="X57" s="15">
        <v>6</v>
      </c>
      <c r="Y57" s="15">
        <v>129</v>
      </c>
      <c r="Z57" s="15">
        <v>13</v>
      </c>
      <c r="AA57" s="143">
        <v>109</v>
      </c>
      <c r="AB57" s="35"/>
      <c r="AC57" s="311">
        <v>0.1013655462184874</v>
      </c>
      <c r="AE57" s="316">
        <v>0.72603719599427752</v>
      </c>
      <c r="AF57" s="41">
        <v>0.27396280400572248</v>
      </c>
      <c r="AG57" s="41">
        <v>0.66475917978063903</v>
      </c>
      <c r="AH57" s="190">
        <v>0.33524082021936097</v>
      </c>
      <c r="AI57" s="36"/>
      <c r="AJ57" s="318">
        <v>15.1</v>
      </c>
      <c r="AL57" s="325">
        <v>0.21745</v>
      </c>
      <c r="AM57" s="189">
        <v>0.88400000000000001</v>
      </c>
      <c r="AN57" s="189">
        <v>0.27200000000000002</v>
      </c>
      <c r="AO57" s="237">
        <v>0.35199999999999998</v>
      </c>
      <c r="AP57" s="38"/>
      <c r="AQ57" s="333">
        <v>0.2148997134670487</v>
      </c>
      <c r="AR57" s="40">
        <v>0.10043668122270742</v>
      </c>
      <c r="AS57" s="37">
        <v>0.20491803278688525</v>
      </c>
      <c r="AT57" s="41">
        <v>0.10652920962199312</v>
      </c>
      <c r="AU57" s="39">
        <v>0.40336134453781514</v>
      </c>
      <c r="AV57" s="334">
        <v>0.32936507936507936</v>
      </c>
      <c r="AX57" s="338">
        <v>0.53700000000000003</v>
      </c>
      <c r="AY57" s="339">
        <v>0.21300000000000002</v>
      </c>
      <c r="AZ57" s="339">
        <v>0.16900000000000001</v>
      </c>
      <c r="BA57" s="339">
        <v>0.91900000000000004</v>
      </c>
      <c r="BB57" s="339">
        <v>0.875</v>
      </c>
      <c r="BC57" s="339">
        <v>6.4000000000000001E-2</v>
      </c>
      <c r="BD57" s="339">
        <v>4.0000000000000001E-3</v>
      </c>
      <c r="BE57" s="340">
        <v>0.94299999999999995</v>
      </c>
      <c r="BF57" s="341"/>
      <c r="BG57" s="352">
        <v>175</v>
      </c>
      <c r="BH57" s="42">
        <v>40.6</v>
      </c>
      <c r="BI57" s="344">
        <v>14.3</v>
      </c>
      <c r="BJ57" s="352">
        <v>81</v>
      </c>
      <c r="BK57" s="42">
        <v>71.599999999999994</v>
      </c>
      <c r="BL57" s="344">
        <v>34.6</v>
      </c>
      <c r="BM57" s="352">
        <v>63</v>
      </c>
      <c r="BN57" s="42">
        <v>74.599999999999994</v>
      </c>
      <c r="BO57" s="344">
        <v>28.6</v>
      </c>
      <c r="BQ57" s="346">
        <v>134</v>
      </c>
      <c r="BR57" s="347">
        <v>373</v>
      </c>
      <c r="BS57" s="358">
        <v>0.35924932975871315</v>
      </c>
      <c r="BU57" s="363">
        <v>168</v>
      </c>
      <c r="BV57" s="364">
        <v>89</v>
      </c>
      <c r="BW57" s="365">
        <v>0.52976190476190477</v>
      </c>
      <c r="BX57" s="370">
        <v>0.43137254901960786</v>
      </c>
      <c r="BY57" s="371">
        <v>0.6811594202898551</v>
      </c>
      <c r="BZ57" s="43" t="s">
        <v>37</v>
      </c>
      <c r="CB57" s="46">
        <v>95</v>
      </c>
      <c r="CC57" s="47">
        <v>5.18645904631531</v>
      </c>
    </row>
    <row r="58" spans="1:81" ht="14">
      <c r="A58" s="1">
        <v>24</v>
      </c>
      <c r="B58" s="31" t="s">
        <v>387</v>
      </c>
      <c r="C58" s="3" t="s">
        <v>388</v>
      </c>
      <c r="D58" s="1" t="s">
        <v>175</v>
      </c>
      <c r="E58" s="1">
        <v>1970</v>
      </c>
      <c r="F58" s="32" t="s">
        <v>387</v>
      </c>
      <c r="G58" s="1">
        <v>24</v>
      </c>
      <c r="H58" s="1" t="s">
        <v>369</v>
      </c>
      <c r="I58" s="33" t="s">
        <v>389</v>
      </c>
      <c r="J58" s="4" t="s">
        <v>178</v>
      </c>
      <c r="K58" s="299">
        <v>1350</v>
      </c>
      <c r="L58" s="34"/>
      <c r="M58" s="57">
        <v>8365</v>
      </c>
      <c r="N58" s="305">
        <v>1079</v>
      </c>
      <c r="O58" s="305">
        <v>2334</v>
      </c>
      <c r="P58" s="305">
        <v>24</v>
      </c>
      <c r="Q58" s="305">
        <v>4369</v>
      </c>
      <c r="R58" s="305">
        <v>41</v>
      </c>
      <c r="S58" s="306">
        <v>518</v>
      </c>
      <c r="T58" s="54"/>
      <c r="U58" s="62">
        <v>848</v>
      </c>
      <c r="V58" s="15">
        <v>151</v>
      </c>
      <c r="W58" s="15">
        <v>184</v>
      </c>
      <c r="X58" s="15">
        <v>0</v>
      </c>
      <c r="Y58" s="15">
        <v>421</v>
      </c>
      <c r="Z58" s="15">
        <v>33</v>
      </c>
      <c r="AA58" s="143">
        <v>59</v>
      </c>
      <c r="AB58" s="35"/>
      <c r="AC58" s="311">
        <v>0.23632870233520545</v>
      </c>
      <c r="AE58" s="316">
        <v>0.75337716676628808</v>
      </c>
      <c r="AF58" s="41">
        <v>0.2466228332337119</v>
      </c>
      <c r="AG58" s="41">
        <v>0.68953974895397485</v>
      </c>
      <c r="AH58" s="190">
        <v>0.31046025104602509</v>
      </c>
      <c r="AI58" s="36"/>
      <c r="AJ58" s="319" t="s">
        <v>179</v>
      </c>
      <c r="AL58" s="325">
        <v>5.1639999999999998E-2</v>
      </c>
      <c r="AM58" s="189">
        <v>0.86399999999999999</v>
      </c>
      <c r="AN58" s="189">
        <v>0.29099999999999998</v>
      </c>
      <c r="AO58" s="237">
        <v>0.36199999999999999</v>
      </c>
      <c r="AP58" s="38"/>
      <c r="AQ58" s="333">
        <v>0.12345679012345678</v>
      </c>
      <c r="AR58" s="40">
        <v>9.6385542168674704E-2</v>
      </c>
      <c r="AS58" s="37">
        <v>0.19753086419753085</v>
      </c>
      <c r="AT58" s="41">
        <v>0.10815047021943573</v>
      </c>
      <c r="AU58" s="39">
        <v>0.20600858369098712</v>
      </c>
      <c r="AV58" s="334">
        <v>0.18508655126498003</v>
      </c>
      <c r="AX58" s="338">
        <v>0.42099999999999999</v>
      </c>
      <c r="AY58" s="339">
        <v>0.26400000000000001</v>
      </c>
      <c r="AZ58" s="339">
        <v>0.224</v>
      </c>
      <c r="BA58" s="339">
        <v>0.91</v>
      </c>
      <c r="BB58" s="339">
        <v>0.64</v>
      </c>
      <c r="BC58" s="339">
        <v>0.155</v>
      </c>
      <c r="BD58" s="339">
        <v>2.5000000000000001E-2</v>
      </c>
      <c r="BE58" s="340">
        <v>0.82</v>
      </c>
      <c r="BF58" s="341"/>
      <c r="BG58" s="352">
        <v>603</v>
      </c>
      <c r="BH58" s="42">
        <v>50.7</v>
      </c>
      <c r="BI58" s="344">
        <v>13.9</v>
      </c>
      <c r="BJ58" s="352">
        <v>475</v>
      </c>
      <c r="BK58" s="42">
        <v>47.4</v>
      </c>
      <c r="BL58" s="344">
        <v>37.5</v>
      </c>
      <c r="BM58" s="352">
        <v>392</v>
      </c>
      <c r="BN58" s="42">
        <v>49.5</v>
      </c>
      <c r="BO58" s="344">
        <v>28.6</v>
      </c>
      <c r="BQ58" s="346">
        <v>240</v>
      </c>
      <c r="BR58" s="357">
        <v>1322</v>
      </c>
      <c r="BS58" s="358">
        <v>0.18154311649016641</v>
      </c>
      <c r="BU58" s="363">
        <v>333</v>
      </c>
      <c r="BV58" s="364">
        <v>101</v>
      </c>
      <c r="BW58" s="365">
        <v>0.3033033033033033</v>
      </c>
      <c r="BX58" s="370">
        <v>0.38943894389438943</v>
      </c>
      <c r="BY58" s="371">
        <v>0.61494252873563215</v>
      </c>
      <c r="BZ58" s="43" t="s">
        <v>180</v>
      </c>
      <c r="CB58" s="46">
        <v>98</v>
      </c>
      <c r="CC58" s="47">
        <v>4.6146555071228104</v>
      </c>
    </row>
    <row r="59" spans="1:81" ht="14">
      <c r="A59" s="1">
        <v>26</v>
      </c>
      <c r="B59" s="31" t="s">
        <v>390</v>
      </c>
      <c r="C59" s="3" t="s">
        <v>391</v>
      </c>
      <c r="D59" s="1" t="s">
        <v>175</v>
      </c>
      <c r="E59" s="1">
        <v>1972</v>
      </c>
      <c r="F59" s="32" t="s">
        <v>390</v>
      </c>
      <c r="G59" s="1">
        <v>26</v>
      </c>
      <c r="H59" s="1" t="s">
        <v>369</v>
      </c>
      <c r="I59" s="33" t="s">
        <v>392</v>
      </c>
      <c r="J59" s="4" t="s">
        <v>178</v>
      </c>
      <c r="K59" s="299">
        <v>1350</v>
      </c>
      <c r="L59" s="34"/>
      <c r="M59" s="57">
        <v>17772</v>
      </c>
      <c r="N59" s="305">
        <v>5549</v>
      </c>
      <c r="O59" s="305">
        <v>3935</v>
      </c>
      <c r="P59" s="305">
        <v>63</v>
      </c>
      <c r="Q59" s="305">
        <v>4403</v>
      </c>
      <c r="R59" s="305">
        <v>229</v>
      </c>
      <c r="S59" s="306">
        <v>3593</v>
      </c>
      <c r="T59" s="54"/>
      <c r="U59" s="62">
        <v>1317</v>
      </c>
      <c r="V59" s="15">
        <v>412</v>
      </c>
      <c r="W59" s="15">
        <v>211</v>
      </c>
      <c r="X59" s="15">
        <v>0</v>
      </c>
      <c r="Y59" s="15">
        <v>264</v>
      </c>
      <c r="Z59" s="15">
        <v>160</v>
      </c>
      <c r="AA59" s="143">
        <v>270</v>
      </c>
      <c r="AB59" s="35"/>
      <c r="AC59" s="311">
        <v>0.29025700595324522</v>
      </c>
      <c r="AE59" s="316">
        <v>0.77852802160702228</v>
      </c>
      <c r="AF59" s="41">
        <v>0.22147197839297772</v>
      </c>
      <c r="AG59" s="41">
        <v>0.74904343911771321</v>
      </c>
      <c r="AH59" s="190">
        <v>0.25095656088228674</v>
      </c>
      <c r="AI59" s="36"/>
      <c r="AJ59" s="319" t="s">
        <v>179</v>
      </c>
      <c r="AL59" s="325">
        <v>8.4059999999999996E-2</v>
      </c>
      <c r="AM59" s="189">
        <v>0.92900000000000005</v>
      </c>
      <c r="AN59" s="189">
        <v>0.46400000000000002</v>
      </c>
      <c r="AO59" s="237">
        <v>0.49099999999999999</v>
      </c>
      <c r="AP59" s="38"/>
      <c r="AQ59" s="333">
        <v>0.11212814645308924</v>
      </c>
      <c r="AR59" s="40">
        <v>0.11198945981554677</v>
      </c>
      <c r="AS59" s="37">
        <v>0.19278350515463918</v>
      </c>
      <c r="AT59" s="41">
        <v>0.15036378334680678</v>
      </c>
      <c r="AU59" s="39">
        <v>0.29988726042841035</v>
      </c>
      <c r="AV59" s="334">
        <v>0.17786561264822134</v>
      </c>
      <c r="AX59" s="338">
        <v>0.36799999999999999</v>
      </c>
      <c r="AY59" s="339">
        <v>0.308</v>
      </c>
      <c r="AZ59" s="339">
        <v>0.22600000000000001</v>
      </c>
      <c r="BA59" s="339">
        <v>0.90300000000000002</v>
      </c>
      <c r="BB59" s="339">
        <v>0.65200000000000002</v>
      </c>
      <c r="BC59" s="339">
        <v>0.17200000000000001</v>
      </c>
      <c r="BD59" s="339">
        <v>7.9000000000000001E-2</v>
      </c>
      <c r="BE59" s="340">
        <v>0.90300000000000002</v>
      </c>
      <c r="BF59" s="341"/>
      <c r="BG59" s="352">
        <v>694</v>
      </c>
      <c r="BH59" s="42">
        <v>56.1</v>
      </c>
      <c r="BI59" s="344">
        <v>9.1</v>
      </c>
      <c r="BJ59" s="352">
        <v>650</v>
      </c>
      <c r="BK59" s="42">
        <v>69.7</v>
      </c>
      <c r="BL59" s="344">
        <v>55.5</v>
      </c>
      <c r="BM59" s="352">
        <v>444</v>
      </c>
      <c r="BN59" s="42">
        <v>64.2</v>
      </c>
      <c r="BO59" s="344">
        <v>44.8</v>
      </c>
      <c r="BQ59" s="346">
        <v>620</v>
      </c>
      <c r="BR59" s="357">
        <v>2385</v>
      </c>
      <c r="BS59" s="358">
        <v>0.25995807127882598</v>
      </c>
      <c r="BU59" s="363">
        <v>803</v>
      </c>
      <c r="BV59" s="364">
        <v>178</v>
      </c>
      <c r="BW59" s="365">
        <v>0.22166874221668742</v>
      </c>
      <c r="BX59" s="370">
        <v>0.44598337950138506</v>
      </c>
      <c r="BY59" s="371">
        <v>0.57828810020876831</v>
      </c>
      <c r="BZ59" s="43" t="s">
        <v>206</v>
      </c>
      <c r="CB59" s="46">
        <v>94</v>
      </c>
      <c r="CC59" s="47">
        <v>4.4074925486282099</v>
      </c>
    </row>
    <row r="60" spans="1:81" ht="14">
      <c r="A60" s="1">
        <v>22</v>
      </c>
      <c r="B60" s="31" t="s">
        <v>393</v>
      </c>
      <c r="C60" s="3" t="s">
        <v>394</v>
      </c>
      <c r="D60" s="1" t="s">
        <v>175</v>
      </c>
      <c r="E60" s="1">
        <v>1966</v>
      </c>
      <c r="F60" s="32" t="s">
        <v>393</v>
      </c>
      <c r="G60" s="1">
        <v>22</v>
      </c>
      <c r="H60" s="1" t="s">
        <v>395</v>
      </c>
      <c r="I60" s="33" t="s">
        <v>396</v>
      </c>
      <c r="J60" s="4" t="s">
        <v>178</v>
      </c>
      <c r="K60" s="299">
        <v>1350</v>
      </c>
      <c r="L60" s="34"/>
      <c r="M60" s="57">
        <v>12681</v>
      </c>
      <c r="N60" s="305">
        <v>3940</v>
      </c>
      <c r="O60" s="305">
        <v>3288</v>
      </c>
      <c r="P60" s="305">
        <v>32</v>
      </c>
      <c r="Q60" s="305">
        <v>4479</v>
      </c>
      <c r="R60" s="305">
        <v>36</v>
      </c>
      <c r="S60" s="306">
        <v>906</v>
      </c>
      <c r="T60" s="54"/>
      <c r="U60" s="62">
        <v>1173</v>
      </c>
      <c r="V60" s="15">
        <v>466</v>
      </c>
      <c r="W60" s="15">
        <v>227</v>
      </c>
      <c r="X60" s="15">
        <v>0</v>
      </c>
      <c r="Y60" s="15">
        <v>391</v>
      </c>
      <c r="Z60" s="15">
        <v>6</v>
      </c>
      <c r="AA60" s="143">
        <v>83</v>
      </c>
      <c r="AB60" s="35"/>
      <c r="AC60" s="311">
        <v>0.38032001741591381</v>
      </c>
      <c r="AE60" s="316">
        <v>0.78913334910496014</v>
      </c>
      <c r="AF60" s="41">
        <v>0.21086665089503984</v>
      </c>
      <c r="AG60" s="41">
        <v>0.69426701364245724</v>
      </c>
      <c r="AH60" s="190">
        <v>0.30573298635754276</v>
      </c>
      <c r="AI60" s="36"/>
      <c r="AJ60" s="319" t="s">
        <v>179</v>
      </c>
      <c r="AL60" s="325">
        <v>0.11143</v>
      </c>
      <c r="AM60" s="189">
        <v>0.88900000000000001</v>
      </c>
      <c r="AN60" s="189">
        <v>0.41199999999999998</v>
      </c>
      <c r="AO60" s="237">
        <v>0.45900000000000002</v>
      </c>
      <c r="AP60" s="38"/>
      <c r="AQ60" s="333">
        <v>6.6273932253313697E-2</v>
      </c>
      <c r="AR60" s="40">
        <v>0.10418445772843724</v>
      </c>
      <c r="AS60" s="37">
        <v>0.14376590330788805</v>
      </c>
      <c r="AT60" s="41">
        <v>0.11764705882352941</v>
      </c>
      <c r="AU60" s="39">
        <v>0.24431137724550897</v>
      </c>
      <c r="AV60" s="334">
        <v>0.18891916439600362</v>
      </c>
      <c r="AX60" s="338">
        <v>0.435</v>
      </c>
      <c r="AY60" s="339">
        <v>0.27400000000000002</v>
      </c>
      <c r="AZ60" s="339">
        <v>0.20100000000000001</v>
      </c>
      <c r="BA60" s="339">
        <v>0.91</v>
      </c>
      <c r="BB60" s="339">
        <v>0.78500000000000003</v>
      </c>
      <c r="BC60" s="339">
        <v>0.161</v>
      </c>
      <c r="BD60" s="339">
        <v>6.0000000000000001E-3</v>
      </c>
      <c r="BE60" s="340">
        <v>0.95299999999999996</v>
      </c>
      <c r="BF60" s="341"/>
      <c r="BG60" s="352">
        <v>806</v>
      </c>
      <c r="BH60" s="42">
        <v>52.6</v>
      </c>
      <c r="BI60" s="344">
        <v>8.4</v>
      </c>
      <c r="BJ60" s="352">
        <v>553</v>
      </c>
      <c r="BK60" s="42">
        <v>48.8</v>
      </c>
      <c r="BL60" s="344">
        <v>36.299999999999997</v>
      </c>
      <c r="BM60" s="352">
        <v>497</v>
      </c>
      <c r="BN60" s="42">
        <v>49.1</v>
      </c>
      <c r="BO60" s="344">
        <v>27.2</v>
      </c>
      <c r="BQ60" s="346">
        <v>513</v>
      </c>
      <c r="BR60" s="357">
        <v>2132</v>
      </c>
      <c r="BS60" s="358">
        <v>0.24061913696060039</v>
      </c>
      <c r="BU60" s="363">
        <v>436</v>
      </c>
      <c r="BV60" s="364">
        <v>154</v>
      </c>
      <c r="BW60" s="365">
        <v>0.35321100917431192</v>
      </c>
      <c r="BX60" s="370">
        <v>0.40240240240240238</v>
      </c>
      <c r="BY60" s="371">
        <v>0.52797202797202802</v>
      </c>
      <c r="BZ60" s="43" t="s">
        <v>180</v>
      </c>
      <c r="CB60" s="46">
        <v>94</v>
      </c>
      <c r="CC60" s="47">
        <v>4.6165744603861798</v>
      </c>
    </row>
    <row r="61" spans="1:81" ht="14">
      <c r="A61" s="1">
        <v>66</v>
      </c>
      <c r="B61" s="31" t="s">
        <v>397</v>
      </c>
      <c r="C61" s="3" t="s">
        <v>214</v>
      </c>
      <c r="D61" s="1" t="s">
        <v>175</v>
      </c>
      <c r="E61" s="1">
        <v>1968</v>
      </c>
      <c r="F61" s="32" t="s">
        <v>397</v>
      </c>
      <c r="G61" s="1">
        <v>66</v>
      </c>
      <c r="H61" s="1" t="s">
        <v>215</v>
      </c>
      <c r="I61" s="33" t="s">
        <v>194</v>
      </c>
      <c r="K61" s="299">
        <v>1500</v>
      </c>
      <c r="L61" s="34"/>
      <c r="M61" s="57">
        <v>14756</v>
      </c>
      <c r="N61" s="305">
        <v>8712</v>
      </c>
      <c r="O61" s="305">
        <v>2311</v>
      </c>
      <c r="P61" s="305">
        <v>18</v>
      </c>
      <c r="Q61" s="305">
        <v>2509</v>
      </c>
      <c r="R61" s="305">
        <v>86</v>
      </c>
      <c r="S61" s="306">
        <v>1120</v>
      </c>
      <c r="T61" s="54"/>
      <c r="U61" s="62">
        <v>1256</v>
      </c>
      <c r="V61" s="15">
        <v>814</v>
      </c>
      <c r="W61" s="15">
        <v>160</v>
      </c>
      <c r="X61" s="15">
        <v>0</v>
      </c>
      <c r="Y61" s="15">
        <v>170</v>
      </c>
      <c r="Z61" s="15">
        <v>15</v>
      </c>
      <c r="AA61" s="143">
        <v>97</v>
      </c>
      <c r="AB61" s="35"/>
      <c r="AC61" s="311">
        <v>0.21598681499793984</v>
      </c>
      <c r="AE61" s="316">
        <v>0.81546489563567359</v>
      </c>
      <c r="AF61" s="41">
        <v>0.18453510436432638</v>
      </c>
      <c r="AG61" s="41">
        <v>0.62469503930604497</v>
      </c>
      <c r="AH61" s="190">
        <v>0.37530496069395503</v>
      </c>
      <c r="AI61" s="36"/>
      <c r="AJ61" s="319" t="s">
        <v>179</v>
      </c>
      <c r="AL61" s="325">
        <v>1.023E-2</v>
      </c>
      <c r="AM61" s="50" t="s">
        <v>189</v>
      </c>
      <c r="AN61" s="50" t="s">
        <v>189</v>
      </c>
      <c r="AO61" s="326" t="s">
        <v>189</v>
      </c>
      <c r="AP61" s="38"/>
      <c r="AQ61" s="333">
        <v>7.7603143418467579E-2</v>
      </c>
      <c r="AR61" s="40">
        <v>4.1021671826625389E-2</v>
      </c>
      <c r="AS61" s="37">
        <v>0.14961389961389962</v>
      </c>
      <c r="AT61" s="41">
        <v>7.8864353312302835E-2</v>
      </c>
      <c r="AU61" s="39">
        <v>0.29817444219066935</v>
      </c>
      <c r="AV61" s="334">
        <v>0.17461669505962521</v>
      </c>
      <c r="AX61" s="338">
        <v>0.44400000000000001</v>
      </c>
      <c r="AY61" s="339">
        <v>0.20099999999999998</v>
      </c>
      <c r="AZ61" s="339">
        <v>0.27100000000000002</v>
      </c>
      <c r="BA61" s="339">
        <v>0.91600000000000004</v>
      </c>
      <c r="BB61" s="339">
        <v>0.70299999999999996</v>
      </c>
      <c r="BC61" s="339">
        <v>0.11599999999999999</v>
      </c>
      <c r="BD61" s="339">
        <v>6.5000000000000002E-2</v>
      </c>
      <c r="BE61" s="340">
        <v>0.88400000000000001</v>
      </c>
      <c r="BF61" s="341"/>
      <c r="BG61" s="352">
        <v>1019</v>
      </c>
      <c r="BH61" s="42">
        <v>15</v>
      </c>
      <c r="BI61" s="344">
        <v>7.3</v>
      </c>
      <c r="BJ61" s="352">
        <v>657</v>
      </c>
      <c r="BK61" s="42">
        <v>37.1</v>
      </c>
      <c r="BL61" s="344">
        <v>33.299999999999997</v>
      </c>
      <c r="BM61" s="352">
        <v>455</v>
      </c>
      <c r="BN61" s="42">
        <v>39.6</v>
      </c>
      <c r="BO61" s="344">
        <v>35.200000000000003</v>
      </c>
      <c r="BQ61" s="346">
        <v>601</v>
      </c>
      <c r="BR61" s="357">
        <v>2160</v>
      </c>
      <c r="BS61" s="358">
        <v>0.27824074074074073</v>
      </c>
      <c r="BU61" s="363">
        <v>543</v>
      </c>
      <c r="BV61" s="364">
        <v>183</v>
      </c>
      <c r="BW61" s="365">
        <v>0.33701657458563539</v>
      </c>
      <c r="BX61" s="370">
        <v>0.43421052631578949</v>
      </c>
      <c r="BY61" s="371">
        <v>0.54797047970479706</v>
      </c>
      <c r="BZ61" s="43" t="s">
        <v>216</v>
      </c>
      <c r="CB61" s="46">
        <v>101</v>
      </c>
      <c r="CC61" s="47">
        <v>5.0370808331801999</v>
      </c>
    </row>
    <row r="62" spans="1:81" ht="14">
      <c r="A62" s="1">
        <v>68</v>
      </c>
      <c r="B62" s="31" t="s">
        <v>217</v>
      </c>
      <c r="C62" s="3" t="s">
        <v>218</v>
      </c>
      <c r="D62" s="1" t="s">
        <v>175</v>
      </c>
      <c r="E62" s="1">
        <v>1967</v>
      </c>
      <c r="F62" s="32" t="s">
        <v>217</v>
      </c>
      <c r="G62" s="1">
        <v>68</v>
      </c>
      <c r="H62" s="1" t="s">
        <v>149</v>
      </c>
      <c r="I62" s="33" t="s">
        <v>194</v>
      </c>
      <c r="K62" s="299">
        <v>1500</v>
      </c>
      <c r="L62" s="34"/>
      <c r="M62" s="57">
        <v>10813</v>
      </c>
      <c r="N62" s="305">
        <v>4783</v>
      </c>
      <c r="O62" s="305">
        <v>2868</v>
      </c>
      <c r="P62" s="305">
        <v>7</v>
      </c>
      <c r="Q62" s="305">
        <v>2470</v>
      </c>
      <c r="R62" s="305">
        <v>56</v>
      </c>
      <c r="S62" s="306">
        <v>629</v>
      </c>
      <c r="T62" s="54"/>
      <c r="U62" s="62">
        <v>923</v>
      </c>
      <c r="V62" s="15">
        <v>484</v>
      </c>
      <c r="W62" s="15">
        <v>178</v>
      </c>
      <c r="X62" s="15">
        <v>0</v>
      </c>
      <c r="Y62" s="15">
        <v>202</v>
      </c>
      <c r="Z62" s="15">
        <v>13</v>
      </c>
      <c r="AA62" s="143">
        <v>46</v>
      </c>
      <c r="AB62" s="35"/>
      <c r="AC62" s="311">
        <v>0.14653801293606192</v>
      </c>
      <c r="AE62" s="316">
        <v>0.86691944881161564</v>
      </c>
      <c r="AF62" s="41">
        <v>0.13308055118838436</v>
      </c>
      <c r="AG62" s="41">
        <v>0.57736058448164251</v>
      </c>
      <c r="AH62" s="190">
        <v>0.42263941551835754</v>
      </c>
      <c r="AI62" s="36"/>
      <c r="AJ62" s="319" t="s">
        <v>179</v>
      </c>
      <c r="AL62" s="325">
        <v>3.2919999999999998E-2</v>
      </c>
      <c r="AM62" s="189" t="s">
        <v>189</v>
      </c>
      <c r="AN62" s="189" t="s">
        <v>189</v>
      </c>
      <c r="AO62" s="237" t="s">
        <v>189</v>
      </c>
      <c r="AP62" s="38"/>
      <c r="AQ62" s="333">
        <v>7.4188562596599686E-2</v>
      </c>
      <c r="AR62" s="40">
        <v>4.5708955223880597E-2</v>
      </c>
      <c r="AS62" s="37">
        <v>0.11729323308270677</v>
      </c>
      <c r="AT62" s="41">
        <v>7.7216396568160151E-2</v>
      </c>
      <c r="AU62" s="39">
        <v>0.20299884659746251</v>
      </c>
      <c r="AV62" s="334">
        <v>0.15031982942430705</v>
      </c>
      <c r="AX62" s="338">
        <v>0.42399999999999999</v>
      </c>
      <c r="AY62" s="339">
        <v>0.20800000000000002</v>
      </c>
      <c r="AZ62" s="339">
        <v>0.27600000000000002</v>
      </c>
      <c r="BA62" s="339">
        <v>0.90800000000000003</v>
      </c>
      <c r="BB62" s="339">
        <v>0.78100000000000003</v>
      </c>
      <c r="BC62" s="339">
        <v>6.9000000000000006E-2</v>
      </c>
      <c r="BD62" s="339">
        <v>3.6999999999999998E-2</v>
      </c>
      <c r="BE62" s="340">
        <v>0.88700000000000001</v>
      </c>
      <c r="BF62" s="341"/>
      <c r="BG62" s="352">
        <v>909</v>
      </c>
      <c r="BH62" s="42">
        <v>13.3</v>
      </c>
      <c r="BI62" s="344">
        <v>8.5</v>
      </c>
      <c r="BJ62" s="352">
        <v>625</v>
      </c>
      <c r="BK62" s="42">
        <v>36.799999999999997</v>
      </c>
      <c r="BL62" s="344">
        <v>25.1</v>
      </c>
      <c r="BM62" s="352">
        <v>483</v>
      </c>
      <c r="BN62" s="42">
        <v>40</v>
      </c>
      <c r="BO62" s="344">
        <v>32.1</v>
      </c>
      <c r="BQ62" s="346">
        <v>351</v>
      </c>
      <c r="BR62" s="357">
        <v>1786</v>
      </c>
      <c r="BS62" s="358">
        <v>0.19652855543113101</v>
      </c>
      <c r="BU62" s="363">
        <v>388</v>
      </c>
      <c r="BV62" s="364">
        <v>145</v>
      </c>
      <c r="BW62" s="365">
        <v>0.37371134020618557</v>
      </c>
      <c r="BX62" s="370">
        <v>0.33773087071240104</v>
      </c>
      <c r="BY62" s="371">
        <v>0.56147540983606559</v>
      </c>
      <c r="BZ62" s="43" t="s">
        <v>58</v>
      </c>
      <c r="CB62" s="46">
        <v>108</v>
      </c>
      <c r="CC62" s="47">
        <v>5.43532518891862</v>
      </c>
    </row>
    <row r="63" spans="1:81" ht="14">
      <c r="A63" s="1">
        <v>70</v>
      </c>
      <c r="B63" s="31" t="s">
        <v>219</v>
      </c>
      <c r="C63" s="3" t="s">
        <v>220</v>
      </c>
      <c r="D63" s="1" t="s">
        <v>175</v>
      </c>
      <c r="E63" s="1">
        <v>2009</v>
      </c>
      <c r="F63" s="32" t="s">
        <v>219</v>
      </c>
      <c r="G63" s="1">
        <v>70</v>
      </c>
      <c r="H63" s="1" t="s">
        <v>149</v>
      </c>
      <c r="I63" s="33" t="s">
        <v>194</v>
      </c>
      <c r="J63" s="4" t="s">
        <v>178</v>
      </c>
      <c r="K63" s="299">
        <v>1500</v>
      </c>
      <c r="L63" s="34"/>
      <c r="M63" s="57">
        <v>5718</v>
      </c>
      <c r="N63" s="305">
        <v>2606</v>
      </c>
      <c r="O63" s="305">
        <v>951</v>
      </c>
      <c r="P63" s="305">
        <v>7</v>
      </c>
      <c r="Q63" s="305">
        <v>1782</v>
      </c>
      <c r="R63" s="305">
        <v>34</v>
      </c>
      <c r="S63" s="306">
        <v>338</v>
      </c>
      <c r="T63" s="54"/>
      <c r="U63" s="62">
        <v>160</v>
      </c>
      <c r="V63" s="15">
        <v>92</v>
      </c>
      <c r="W63" s="15">
        <v>21</v>
      </c>
      <c r="X63" s="15">
        <v>0</v>
      </c>
      <c r="Y63" s="15">
        <v>38</v>
      </c>
      <c r="Z63" s="15">
        <v>0</v>
      </c>
      <c r="AA63" s="143">
        <v>9</v>
      </c>
      <c r="AB63" s="35"/>
      <c r="AC63" s="312" t="s">
        <v>189</v>
      </c>
      <c r="AE63" s="316">
        <v>0.90888422525358514</v>
      </c>
      <c r="AF63" s="41">
        <v>9.1115774746414829E-2</v>
      </c>
      <c r="AG63" s="41">
        <v>0.55106680657572582</v>
      </c>
      <c r="AH63" s="190">
        <v>0.44893319342427424</v>
      </c>
      <c r="AI63" s="36"/>
      <c r="AJ63" s="319" t="s">
        <v>189</v>
      </c>
      <c r="AL63" s="325">
        <v>1.8360000000000001E-2</v>
      </c>
      <c r="AM63" s="50" t="s">
        <v>189</v>
      </c>
      <c r="AN63" s="50" t="s">
        <v>189</v>
      </c>
      <c r="AO63" s="326" t="s">
        <v>189</v>
      </c>
      <c r="AQ63" s="327" t="s">
        <v>189</v>
      </c>
      <c r="AR63" s="50" t="s">
        <v>189</v>
      </c>
      <c r="AS63" s="50" t="s">
        <v>189</v>
      </c>
      <c r="AT63" s="50" t="s">
        <v>189</v>
      </c>
      <c r="AU63" s="50" t="s">
        <v>189</v>
      </c>
      <c r="AV63" s="326" t="s">
        <v>189</v>
      </c>
      <c r="AX63" s="338">
        <v>0.40400000000000003</v>
      </c>
      <c r="AY63" s="339">
        <v>0.17299999999999999</v>
      </c>
      <c r="AZ63" s="339">
        <v>0.32700000000000001</v>
      </c>
      <c r="BA63" s="339">
        <v>0.90400000000000003</v>
      </c>
      <c r="BB63" s="339">
        <v>0.48299999999999998</v>
      </c>
      <c r="BC63" s="339">
        <v>3.4000000000000002E-2</v>
      </c>
      <c r="BD63" s="339">
        <v>0.13800000000000001</v>
      </c>
      <c r="BE63" s="340">
        <v>0.65500000000000003</v>
      </c>
      <c r="BG63" s="353" t="s">
        <v>189</v>
      </c>
      <c r="BH63" s="347" t="s">
        <v>189</v>
      </c>
      <c r="BI63" s="348" t="s">
        <v>189</v>
      </c>
      <c r="BJ63" s="353" t="s">
        <v>189</v>
      </c>
      <c r="BK63" s="347" t="s">
        <v>189</v>
      </c>
      <c r="BL63" s="348" t="s">
        <v>189</v>
      </c>
      <c r="BM63" s="353" t="s">
        <v>189</v>
      </c>
      <c r="BN63" s="347" t="s">
        <v>189</v>
      </c>
      <c r="BO63" s="348" t="s">
        <v>189</v>
      </c>
      <c r="BQ63" s="346" t="s">
        <v>189</v>
      </c>
      <c r="BR63" s="347" t="s">
        <v>189</v>
      </c>
      <c r="BS63" s="348" t="s">
        <v>189</v>
      </c>
      <c r="BU63" s="363">
        <v>162</v>
      </c>
      <c r="BV63" s="364">
        <v>40</v>
      </c>
      <c r="BW63" s="365">
        <v>0.24691358024691357</v>
      </c>
      <c r="BX63" s="327" t="s">
        <v>189</v>
      </c>
      <c r="BY63" s="326" t="s">
        <v>189</v>
      </c>
      <c r="BZ63" s="43" t="s">
        <v>195</v>
      </c>
      <c r="CB63" s="46">
        <v>99</v>
      </c>
      <c r="CC63" s="47">
        <v>5.0050744648209804</v>
      </c>
    </row>
    <row r="64" spans="1:81" ht="14">
      <c r="A64" s="1">
        <v>5</v>
      </c>
      <c r="B64" s="31" t="s">
        <v>221</v>
      </c>
      <c r="C64" s="3" t="s">
        <v>222</v>
      </c>
      <c r="D64" s="1" t="s">
        <v>175</v>
      </c>
      <c r="E64" s="1">
        <v>1925</v>
      </c>
      <c r="F64" s="32" t="s">
        <v>221</v>
      </c>
      <c r="G64" s="1">
        <v>5</v>
      </c>
      <c r="H64" s="1" t="s">
        <v>183</v>
      </c>
      <c r="I64" s="33" t="s">
        <v>223</v>
      </c>
      <c r="J64" s="4" t="s">
        <v>178</v>
      </c>
      <c r="K64" s="299">
        <v>1952</v>
      </c>
      <c r="L64" s="34"/>
      <c r="M64" s="57">
        <v>25567</v>
      </c>
      <c r="N64" s="305">
        <v>8938</v>
      </c>
      <c r="O64" s="305">
        <v>1610</v>
      </c>
      <c r="P64" s="305">
        <v>192</v>
      </c>
      <c r="Q64" s="305">
        <v>13472</v>
      </c>
      <c r="R64" s="305">
        <v>278</v>
      </c>
      <c r="S64" s="306">
        <v>1077</v>
      </c>
      <c r="T64" s="54"/>
      <c r="U64" s="62">
        <v>1870</v>
      </c>
      <c r="V64" s="15">
        <v>782</v>
      </c>
      <c r="W64" s="15">
        <v>91</v>
      </c>
      <c r="X64" s="15">
        <v>8</v>
      </c>
      <c r="Y64" s="15">
        <v>863</v>
      </c>
      <c r="Z64" s="15">
        <v>29</v>
      </c>
      <c r="AA64" s="143">
        <v>97</v>
      </c>
      <c r="AB64" s="35"/>
      <c r="AC64" s="311">
        <v>0.17549425287356321</v>
      </c>
      <c r="AE64" s="316">
        <v>0.74154183126686746</v>
      </c>
      <c r="AF64" s="41">
        <v>0.25845816873313254</v>
      </c>
      <c r="AG64" s="41">
        <v>0.8098329878358822</v>
      </c>
      <c r="AH64" s="190">
        <v>0.1901670121641178</v>
      </c>
      <c r="AI64" s="36"/>
      <c r="AJ64" s="318">
        <v>38.9</v>
      </c>
      <c r="AL64" s="325">
        <v>9.8330000000000001E-2</v>
      </c>
      <c r="AM64" s="189">
        <v>0.91</v>
      </c>
      <c r="AN64" s="189">
        <v>0.41199999999999998</v>
      </c>
      <c r="AO64" s="237">
        <v>0.436</v>
      </c>
      <c r="AP64" s="38"/>
      <c r="AQ64" s="333">
        <v>5.9623430962343099E-2</v>
      </c>
      <c r="AR64" s="40">
        <v>2.3159636062861869E-2</v>
      </c>
      <c r="AS64" s="37">
        <v>9.4129554655870445E-2</v>
      </c>
      <c r="AT64" s="41">
        <v>5.3494391716997408E-2</v>
      </c>
      <c r="AU64" s="39">
        <v>0.17545748116254037</v>
      </c>
      <c r="AV64" s="334">
        <v>0.13849958779884583</v>
      </c>
      <c r="AX64" s="338">
        <v>0.375</v>
      </c>
      <c r="AY64" s="339">
        <v>0.23400000000000001</v>
      </c>
      <c r="AZ64" s="339">
        <v>0.252</v>
      </c>
      <c r="BA64" s="339">
        <v>0.86099999999999999</v>
      </c>
      <c r="BB64" s="339">
        <v>0.749</v>
      </c>
      <c r="BC64" s="339">
        <v>7.9000000000000001E-2</v>
      </c>
      <c r="BD64" s="339">
        <v>3.1E-2</v>
      </c>
      <c r="BE64" s="340">
        <v>0.85899999999999999</v>
      </c>
      <c r="BF64" s="341"/>
      <c r="BG64" s="352">
        <v>2029</v>
      </c>
      <c r="BH64" s="42">
        <v>38.700000000000003</v>
      </c>
      <c r="BI64" s="344">
        <v>9.6999999999999993</v>
      </c>
      <c r="BJ64" s="352">
        <v>1502</v>
      </c>
      <c r="BK64" s="42">
        <v>51</v>
      </c>
      <c r="BL64" s="344">
        <v>34.6</v>
      </c>
      <c r="BM64" s="352">
        <v>775</v>
      </c>
      <c r="BN64" s="42">
        <v>53.2</v>
      </c>
      <c r="BO64" s="344">
        <v>32.9</v>
      </c>
      <c r="BQ64" s="346">
        <v>687</v>
      </c>
      <c r="BR64" s="357">
        <v>3188</v>
      </c>
      <c r="BS64" s="358">
        <v>0.21549560853199498</v>
      </c>
      <c r="BU64" s="363">
        <v>1114</v>
      </c>
      <c r="BV64" s="364">
        <v>395</v>
      </c>
      <c r="BW64" s="365">
        <v>0.35457809694793535</v>
      </c>
      <c r="BX64" s="370">
        <v>0.35836431226765797</v>
      </c>
      <c r="BY64" s="371">
        <v>0.53539019963702361</v>
      </c>
      <c r="BZ64" s="43" t="s">
        <v>37</v>
      </c>
      <c r="CB64" s="46">
        <v>105</v>
      </c>
      <c r="CC64" s="47">
        <v>5.1688426724059102</v>
      </c>
    </row>
    <row r="65" spans="1:81" ht="14">
      <c r="A65" s="1">
        <v>74</v>
      </c>
      <c r="B65" s="31" t="s">
        <v>224</v>
      </c>
      <c r="C65" s="1" t="s">
        <v>225</v>
      </c>
      <c r="D65" s="1" t="s">
        <v>160</v>
      </c>
      <c r="E65" s="1">
        <v>1967</v>
      </c>
      <c r="F65" s="51" t="s">
        <v>224</v>
      </c>
      <c r="G65" s="1">
        <v>74</v>
      </c>
      <c r="H65" s="1" t="s">
        <v>226</v>
      </c>
      <c r="I65" s="33" t="s">
        <v>227</v>
      </c>
      <c r="J65" s="4" t="s">
        <v>178</v>
      </c>
      <c r="K65" s="299">
        <v>4571</v>
      </c>
      <c r="L65" s="34"/>
      <c r="M65" s="57">
        <v>5807</v>
      </c>
      <c r="N65" s="305">
        <v>490</v>
      </c>
      <c r="O65" s="305">
        <v>40</v>
      </c>
      <c r="P65" s="305">
        <v>0</v>
      </c>
      <c r="Q65" s="305">
        <v>5130</v>
      </c>
      <c r="R65" s="305">
        <v>8</v>
      </c>
      <c r="S65" s="306">
        <v>139</v>
      </c>
      <c r="T65" s="54"/>
      <c r="U65" s="62">
        <v>618</v>
      </c>
      <c r="V65" s="15">
        <v>62</v>
      </c>
      <c r="W65" s="15">
        <v>5</v>
      </c>
      <c r="X65" s="15">
        <v>0</v>
      </c>
      <c r="Y65" s="15">
        <v>528</v>
      </c>
      <c r="Z65" s="15">
        <v>10</v>
      </c>
      <c r="AA65" s="143">
        <v>13</v>
      </c>
      <c r="AB65" s="35"/>
      <c r="AC65" s="311">
        <v>0.33494252873563218</v>
      </c>
      <c r="AE65" s="316">
        <v>0.60650938522472875</v>
      </c>
      <c r="AF65" s="41">
        <v>0.3934906147752712</v>
      </c>
      <c r="AG65" s="41">
        <v>0.57585672464267268</v>
      </c>
      <c r="AH65" s="190">
        <v>0.42414327535732738</v>
      </c>
      <c r="AI65" s="36"/>
      <c r="AJ65" s="320">
        <v>49.5</v>
      </c>
      <c r="AL65" s="325">
        <v>0.17806</v>
      </c>
      <c r="AM65" s="50" t="s">
        <v>189</v>
      </c>
      <c r="AN65" s="50" t="s">
        <v>189</v>
      </c>
      <c r="AO65" s="326" t="s">
        <v>189</v>
      </c>
      <c r="AP65" s="38"/>
      <c r="AQ65" s="333">
        <v>0.1954225352112676</v>
      </c>
      <c r="AR65" s="40">
        <v>9.7826086956521743E-2</v>
      </c>
      <c r="AS65" s="37">
        <v>0.22427035330261136</v>
      </c>
      <c r="AT65" s="41">
        <v>0.13596491228070176</v>
      </c>
      <c r="AU65" s="39">
        <v>0.28304239401496262</v>
      </c>
      <c r="AV65" s="334">
        <v>0.28813559322033899</v>
      </c>
      <c r="AX65" s="338">
        <v>0.42899999999999999</v>
      </c>
      <c r="AY65" s="339">
        <v>0.57199999999999995</v>
      </c>
      <c r="AZ65" s="339">
        <v>0</v>
      </c>
      <c r="BA65" s="339">
        <v>1</v>
      </c>
      <c r="BB65" s="339">
        <v>0.71799999999999997</v>
      </c>
      <c r="BC65" s="339">
        <v>0.2</v>
      </c>
      <c r="BD65" s="339">
        <v>4.4999999999999998E-2</v>
      </c>
      <c r="BE65" s="340">
        <v>0.96399999999999997</v>
      </c>
      <c r="BF65" s="341"/>
      <c r="BG65" s="352">
        <v>453</v>
      </c>
      <c r="BH65" s="42">
        <v>35.799999999999997</v>
      </c>
      <c r="BI65" s="345">
        <v>16.3</v>
      </c>
      <c r="BJ65" s="352">
        <v>388</v>
      </c>
      <c r="BK65" s="42">
        <v>48.7</v>
      </c>
      <c r="BL65" s="345">
        <v>25</v>
      </c>
      <c r="BM65" s="352">
        <v>71</v>
      </c>
      <c r="BN65" s="42">
        <v>54.9</v>
      </c>
      <c r="BO65" s="345">
        <v>35.200000000000003</v>
      </c>
      <c r="BQ65" s="346">
        <v>346</v>
      </c>
      <c r="BR65" s="357">
        <v>1421</v>
      </c>
      <c r="BS65" s="358">
        <v>0.24349049964813513</v>
      </c>
      <c r="BU65" s="366">
        <v>206</v>
      </c>
      <c r="BV65" s="364">
        <v>113</v>
      </c>
      <c r="BW65" s="365">
        <v>0.54854368932038833</v>
      </c>
      <c r="BX65" s="370">
        <v>0.25745257452574527</v>
      </c>
      <c r="BY65" s="371">
        <v>0.53125</v>
      </c>
      <c r="BZ65" s="43" t="s">
        <v>275</v>
      </c>
      <c r="CB65" s="46">
        <v>104</v>
      </c>
      <c r="CC65" s="47">
        <v>4.6277579482656401</v>
      </c>
    </row>
    <row r="66" spans="1:81" ht="14">
      <c r="A66" s="1">
        <v>19</v>
      </c>
      <c r="B66" s="31" t="s">
        <v>228</v>
      </c>
      <c r="C66" s="3" t="s">
        <v>229</v>
      </c>
      <c r="D66" s="1" t="s">
        <v>175</v>
      </c>
      <c r="E66" s="1">
        <v>1978</v>
      </c>
      <c r="F66" s="32" t="s">
        <v>228</v>
      </c>
      <c r="G66" s="1">
        <v>19</v>
      </c>
      <c r="H66" s="1" t="s">
        <v>369</v>
      </c>
      <c r="I66" s="33" t="s">
        <v>230</v>
      </c>
      <c r="J66" s="4" t="s">
        <v>178</v>
      </c>
      <c r="K66" s="299">
        <v>1350</v>
      </c>
      <c r="L66" s="34"/>
      <c r="M66" s="57">
        <v>70379</v>
      </c>
      <c r="N66" s="305">
        <v>19332</v>
      </c>
      <c r="O66" s="305">
        <v>18509</v>
      </c>
      <c r="P66" s="305">
        <v>246</v>
      </c>
      <c r="Q66" s="305">
        <v>22594</v>
      </c>
      <c r="R66" s="305">
        <v>575</v>
      </c>
      <c r="S66" s="306">
        <v>9123</v>
      </c>
      <c r="T66" s="54"/>
      <c r="U66" s="62">
        <v>6701</v>
      </c>
      <c r="V66" s="15">
        <v>2264</v>
      </c>
      <c r="W66" s="15">
        <v>1322</v>
      </c>
      <c r="X66" s="15">
        <v>2</v>
      </c>
      <c r="Y66" s="15">
        <v>1742</v>
      </c>
      <c r="Z66" s="15">
        <v>641</v>
      </c>
      <c r="AA66" s="143">
        <v>730</v>
      </c>
      <c r="AB66" s="35"/>
      <c r="AC66" s="311">
        <v>0.2808058381408215</v>
      </c>
      <c r="AE66" s="316">
        <v>0.73111297404055187</v>
      </c>
      <c r="AF66" s="41">
        <v>0.26888702595944813</v>
      </c>
      <c r="AG66" s="41">
        <v>0.68946702851702923</v>
      </c>
      <c r="AH66" s="190">
        <v>0.31053297148297077</v>
      </c>
      <c r="AI66" s="36"/>
      <c r="AJ66" s="318">
        <v>23.6</v>
      </c>
      <c r="AL66" s="327" t="s">
        <v>189</v>
      </c>
      <c r="AM66" s="50" t="s">
        <v>189</v>
      </c>
      <c r="AN66" s="50" t="s">
        <v>189</v>
      </c>
      <c r="AO66" s="326" t="s">
        <v>189</v>
      </c>
      <c r="AP66" s="38"/>
      <c r="AQ66" s="333">
        <v>0.10257014854987032</v>
      </c>
      <c r="AR66" s="40">
        <v>0.12208469055374593</v>
      </c>
      <c r="AS66" s="37">
        <v>0.16947992700729927</v>
      </c>
      <c r="AT66" s="41">
        <v>0.13849805051703679</v>
      </c>
      <c r="AU66" s="39">
        <v>0.25489744180686796</v>
      </c>
      <c r="AV66" s="334">
        <v>0.19553630912724851</v>
      </c>
      <c r="AX66" s="338">
        <v>0.40200000000000002</v>
      </c>
      <c r="AY66" s="339">
        <v>0.27200000000000002</v>
      </c>
      <c r="AZ66" s="339">
        <v>0.221</v>
      </c>
      <c r="BA66" s="339">
        <v>0.89500000000000002</v>
      </c>
      <c r="BB66" s="339">
        <v>0.76900000000000002</v>
      </c>
      <c r="BC66" s="339">
        <v>0.11199999999999999</v>
      </c>
      <c r="BD66" s="339">
        <v>3.5000000000000003E-2</v>
      </c>
      <c r="BE66" s="340">
        <v>0.91500000000000004</v>
      </c>
      <c r="BF66" s="341"/>
      <c r="BG66" s="352">
        <v>3988</v>
      </c>
      <c r="BH66" s="42">
        <v>50.8</v>
      </c>
      <c r="BI66" s="344">
        <v>10.7</v>
      </c>
      <c r="BJ66" s="352">
        <v>3139</v>
      </c>
      <c r="BK66" s="42">
        <v>54.3</v>
      </c>
      <c r="BL66" s="344">
        <v>42.4</v>
      </c>
      <c r="BM66" s="352">
        <v>2432</v>
      </c>
      <c r="BN66" s="42">
        <v>51.7</v>
      </c>
      <c r="BO66" s="344">
        <v>31.5</v>
      </c>
      <c r="BQ66" s="359">
        <v>2677</v>
      </c>
      <c r="BR66" s="357">
        <v>11545</v>
      </c>
      <c r="BS66" s="358">
        <v>0.23187527067994804</v>
      </c>
      <c r="BU66" s="363">
        <v>3197</v>
      </c>
      <c r="BV66" s="364">
        <v>931</v>
      </c>
      <c r="BW66" s="365">
        <v>0.29121050985298719</v>
      </c>
      <c r="BX66" s="370">
        <v>0.37596371882086166</v>
      </c>
      <c r="BY66" s="371">
        <v>0.55231277533039647</v>
      </c>
      <c r="BZ66" s="43" t="s">
        <v>206</v>
      </c>
      <c r="CB66" s="46">
        <v>97</v>
      </c>
      <c r="CC66" s="47">
        <v>4.6686606616164603</v>
      </c>
    </row>
    <row r="67" spans="1:81" ht="14">
      <c r="A67" s="1">
        <v>83</v>
      </c>
      <c r="B67" s="31" t="s">
        <v>231</v>
      </c>
      <c r="C67" s="3" t="s">
        <v>232</v>
      </c>
      <c r="D67" s="1" t="s">
        <v>198</v>
      </c>
      <c r="E67" s="1">
        <v>1969</v>
      </c>
      <c r="F67" s="32" t="s">
        <v>231</v>
      </c>
      <c r="G67" s="1">
        <v>83</v>
      </c>
      <c r="H67" s="1" t="s">
        <v>233</v>
      </c>
      <c r="I67" s="33" t="s">
        <v>234</v>
      </c>
      <c r="J67" s="4" t="s">
        <v>178</v>
      </c>
      <c r="K67" s="299">
        <v>2850</v>
      </c>
      <c r="L67" s="34"/>
      <c r="M67" s="57">
        <v>2286</v>
      </c>
      <c r="N67" s="305">
        <v>1345</v>
      </c>
      <c r="O67" s="305">
        <v>158</v>
      </c>
      <c r="P67" s="305">
        <v>25</v>
      </c>
      <c r="Q67" s="305">
        <v>619</v>
      </c>
      <c r="R67" s="305">
        <v>82</v>
      </c>
      <c r="S67" s="306">
        <v>57</v>
      </c>
      <c r="T67" s="54"/>
      <c r="U67" s="62">
        <v>374</v>
      </c>
      <c r="V67" s="15">
        <v>182</v>
      </c>
      <c r="W67" s="15">
        <v>45</v>
      </c>
      <c r="X67" s="15">
        <v>0</v>
      </c>
      <c r="Y67" s="15">
        <v>125</v>
      </c>
      <c r="Z67" s="15">
        <v>16</v>
      </c>
      <c r="AA67" s="143">
        <v>6</v>
      </c>
      <c r="AB67" s="35"/>
      <c r="AC67" s="311">
        <v>0.15688259109311742</v>
      </c>
      <c r="AE67" s="316">
        <v>0.6758530183727034</v>
      </c>
      <c r="AF67" s="41">
        <v>0.3241469816272966</v>
      </c>
      <c r="AG67" s="41">
        <v>0.87226596675415569</v>
      </c>
      <c r="AH67" s="190">
        <v>0.12773403324584426</v>
      </c>
      <c r="AI67" s="36"/>
      <c r="AJ67" s="318">
        <v>13.6</v>
      </c>
      <c r="AL67" s="325">
        <v>0.26508999999999999</v>
      </c>
      <c r="AM67" s="189">
        <v>0.83799999999999997</v>
      </c>
      <c r="AN67" s="189">
        <v>0.35099999999999998</v>
      </c>
      <c r="AO67" s="237">
        <v>0.42799999999999999</v>
      </c>
      <c r="AP67" s="38"/>
      <c r="AQ67" s="333">
        <v>0.2661290322580645</v>
      </c>
      <c r="AR67" s="40">
        <v>0.49101796407185627</v>
      </c>
      <c r="AS67" s="37">
        <v>0.28000000000000003</v>
      </c>
      <c r="AT67" s="41">
        <v>0.41971207087486156</v>
      </c>
      <c r="AU67" s="39">
        <v>0.37209302325581395</v>
      </c>
      <c r="AV67" s="334">
        <v>0.52863436123348018</v>
      </c>
      <c r="AX67" s="338">
        <v>0.26</v>
      </c>
      <c r="AY67" s="339">
        <v>0.53300000000000003</v>
      </c>
      <c r="AZ67" s="339">
        <v>0.14299999999999999</v>
      </c>
      <c r="BA67" s="339">
        <v>0.93500000000000005</v>
      </c>
      <c r="BB67" s="339">
        <v>0.73899999999999999</v>
      </c>
      <c r="BC67" s="339">
        <v>0.17600000000000002</v>
      </c>
      <c r="BD67" s="339">
        <v>4.2000000000000003E-2</v>
      </c>
      <c r="BE67" s="340">
        <v>0.95799999999999996</v>
      </c>
      <c r="BF67" s="341"/>
      <c r="BG67" s="352">
        <v>167</v>
      </c>
      <c r="BH67" s="42">
        <v>56.9</v>
      </c>
      <c r="BI67" s="344">
        <v>12.6</v>
      </c>
      <c r="BJ67" s="352">
        <v>125</v>
      </c>
      <c r="BK67" s="42">
        <v>73.599999999999994</v>
      </c>
      <c r="BL67" s="344">
        <v>48.8</v>
      </c>
      <c r="BM67" s="352">
        <v>95</v>
      </c>
      <c r="BN67" s="42">
        <v>72.599999999999994</v>
      </c>
      <c r="BO67" s="344">
        <v>42.1</v>
      </c>
      <c r="BQ67" s="346">
        <v>341</v>
      </c>
      <c r="BR67" s="347">
        <v>767</v>
      </c>
      <c r="BS67" s="358">
        <v>0.44458930899608867</v>
      </c>
      <c r="BU67" s="363">
        <v>91</v>
      </c>
      <c r="BV67" s="364">
        <v>46</v>
      </c>
      <c r="BW67" s="365">
        <v>0.50549450549450547</v>
      </c>
      <c r="BX67" s="370">
        <v>0.27131782945736432</v>
      </c>
      <c r="BY67" s="371">
        <v>0.6292134831460674</v>
      </c>
      <c r="BZ67" s="43" t="s">
        <v>206</v>
      </c>
      <c r="CB67" s="46">
        <v>74</v>
      </c>
      <c r="CC67" s="47">
        <v>2.6362870531248399</v>
      </c>
    </row>
    <row r="68" spans="1:81" ht="14">
      <c r="A68" s="1">
        <v>50</v>
      </c>
      <c r="B68" s="31" t="s">
        <v>235</v>
      </c>
      <c r="C68" s="3" t="s">
        <v>236</v>
      </c>
      <c r="D68" s="1" t="s">
        <v>40</v>
      </c>
      <c r="E68" s="1">
        <v>1969</v>
      </c>
      <c r="F68" s="32" t="s">
        <v>235</v>
      </c>
      <c r="G68" s="1">
        <v>50</v>
      </c>
      <c r="H68" s="1" t="s">
        <v>237</v>
      </c>
      <c r="I68" s="33" t="s">
        <v>238</v>
      </c>
      <c r="J68" s="4" t="s">
        <v>178</v>
      </c>
      <c r="K68" s="299">
        <v>2160</v>
      </c>
      <c r="L68" s="34"/>
      <c r="M68" s="57">
        <v>6061</v>
      </c>
      <c r="N68" s="305">
        <v>2861</v>
      </c>
      <c r="O68" s="305">
        <v>309</v>
      </c>
      <c r="P68" s="305">
        <v>28</v>
      </c>
      <c r="Q68" s="305">
        <v>2212</v>
      </c>
      <c r="R68" s="305">
        <v>16</v>
      </c>
      <c r="S68" s="306">
        <v>635</v>
      </c>
      <c r="T68" s="54"/>
      <c r="U68" s="62">
        <v>707</v>
      </c>
      <c r="V68" s="15">
        <v>354</v>
      </c>
      <c r="W68" s="15">
        <v>48</v>
      </c>
      <c r="X68" s="15">
        <v>0</v>
      </c>
      <c r="Y68" s="15">
        <v>263</v>
      </c>
      <c r="Z68" s="15">
        <v>5</v>
      </c>
      <c r="AA68" s="143">
        <v>37</v>
      </c>
      <c r="AB68" s="35"/>
      <c r="AC68" s="311">
        <v>4.5360469127285273E-2</v>
      </c>
      <c r="AE68" s="316">
        <v>0.71588846724962873</v>
      </c>
      <c r="AF68" s="41">
        <v>0.28411153275037121</v>
      </c>
      <c r="AG68" s="41">
        <v>0.7238079524830886</v>
      </c>
      <c r="AH68" s="190">
        <v>0.2761920475169114</v>
      </c>
      <c r="AI68" s="36"/>
      <c r="AJ68" s="318">
        <v>20.100000000000001</v>
      </c>
      <c r="AL68" s="325">
        <v>0.1409</v>
      </c>
      <c r="AM68" s="189">
        <v>0.85299999999999998</v>
      </c>
      <c r="AN68" s="189">
        <v>0.34699999999999998</v>
      </c>
      <c r="AO68" s="237">
        <v>0.41</v>
      </c>
      <c r="AP68" s="38"/>
      <c r="AQ68" s="333">
        <v>0.1728395061728395</v>
      </c>
      <c r="AR68" s="40">
        <v>8.7121212121212127E-2</v>
      </c>
      <c r="AS68" s="37">
        <v>0.17248459958932238</v>
      </c>
      <c r="AT68" s="41">
        <v>0.10144927536231885</v>
      </c>
      <c r="AU68" s="39">
        <v>0.29078014184397161</v>
      </c>
      <c r="AV68" s="334">
        <v>0.28834355828220859</v>
      </c>
      <c r="AX68" s="338">
        <v>0.28599999999999998</v>
      </c>
      <c r="AY68" s="339">
        <v>0.28600000000000003</v>
      </c>
      <c r="AZ68" s="339">
        <v>0.23100000000000001</v>
      </c>
      <c r="BA68" s="339">
        <v>0.80200000000000005</v>
      </c>
      <c r="BB68" s="339">
        <v>0.76100000000000001</v>
      </c>
      <c r="BC68" s="339">
        <v>8.3000000000000004E-2</v>
      </c>
      <c r="BD68" s="339">
        <v>2.4E-2</v>
      </c>
      <c r="BE68" s="340">
        <v>0.86699999999999999</v>
      </c>
      <c r="BF68" s="341"/>
      <c r="BG68" s="352">
        <v>320</v>
      </c>
      <c r="BH68" s="42">
        <v>32.799999999999997</v>
      </c>
      <c r="BI68" s="344">
        <v>11.9</v>
      </c>
      <c r="BJ68" s="352">
        <v>202</v>
      </c>
      <c r="BK68" s="42">
        <v>65.8</v>
      </c>
      <c r="BL68" s="344">
        <v>15.3</v>
      </c>
      <c r="BM68" s="352">
        <v>158</v>
      </c>
      <c r="BN68" s="42">
        <v>55.7</v>
      </c>
      <c r="BO68" s="344">
        <v>17.100000000000001</v>
      </c>
      <c r="BQ68" s="346">
        <v>539</v>
      </c>
      <c r="BR68" s="357">
        <v>1307</v>
      </c>
      <c r="BS68" s="358">
        <v>0.41239479724560063</v>
      </c>
      <c r="BU68" s="363">
        <v>316</v>
      </c>
      <c r="BV68" s="364">
        <v>114</v>
      </c>
      <c r="BW68" s="365">
        <v>0.36075949367088606</v>
      </c>
      <c r="BX68" s="370">
        <v>0.3723849372384937</v>
      </c>
      <c r="BY68" s="371">
        <v>0.6</v>
      </c>
      <c r="BZ68" s="43" t="s">
        <v>37</v>
      </c>
      <c r="CB68" s="46">
        <v>90</v>
      </c>
      <c r="CC68" s="47">
        <v>4.1289918842280304</v>
      </c>
    </row>
    <row r="69" spans="1:81" ht="14">
      <c r="A69" s="1">
        <v>77</v>
      </c>
      <c r="B69" s="31" t="s">
        <v>239</v>
      </c>
      <c r="C69" s="1" t="s">
        <v>240</v>
      </c>
      <c r="D69" s="1" t="s">
        <v>160</v>
      </c>
      <c r="E69" s="1">
        <v>1901</v>
      </c>
      <c r="F69" s="51" t="s">
        <v>239</v>
      </c>
      <c r="G69" s="1">
        <v>77</v>
      </c>
      <c r="H69" s="1" t="s">
        <v>241</v>
      </c>
      <c r="I69" s="33" t="s">
        <v>242</v>
      </c>
      <c r="K69" s="299">
        <v>4290</v>
      </c>
      <c r="L69" s="34"/>
      <c r="M69" s="57">
        <v>995</v>
      </c>
      <c r="N69" s="305">
        <v>694</v>
      </c>
      <c r="O69" s="305">
        <v>32</v>
      </c>
      <c r="P69" s="305">
        <v>0</v>
      </c>
      <c r="Q69" s="305">
        <v>233</v>
      </c>
      <c r="R69" s="305">
        <v>1</v>
      </c>
      <c r="S69" s="306">
        <v>35</v>
      </c>
      <c r="T69" s="54"/>
      <c r="U69" s="62">
        <v>354</v>
      </c>
      <c r="V69" s="15">
        <v>240</v>
      </c>
      <c r="W69" s="15">
        <v>21</v>
      </c>
      <c r="X69" s="15">
        <v>0</v>
      </c>
      <c r="Y69" s="15">
        <v>85</v>
      </c>
      <c r="Z69" s="15">
        <v>1</v>
      </c>
      <c r="AA69" s="143">
        <v>7</v>
      </c>
      <c r="AB69" s="35"/>
      <c r="AC69" s="311">
        <v>-0.33086751849361129</v>
      </c>
      <c r="AE69" s="316">
        <v>0.84824120603015074</v>
      </c>
      <c r="AF69" s="41">
        <v>0.15175879396984926</v>
      </c>
      <c r="AG69" s="41">
        <v>0.17587939698492464</v>
      </c>
      <c r="AH69" s="190">
        <v>0.82412060301507539</v>
      </c>
      <c r="AI69" s="36"/>
      <c r="AJ69" s="320">
        <v>45.7</v>
      </c>
      <c r="AL69" s="325">
        <v>0.16683000000000001</v>
      </c>
      <c r="AM69" s="50" t="s">
        <v>189</v>
      </c>
      <c r="AN69" s="50" t="s">
        <v>189</v>
      </c>
      <c r="AO69" s="326" t="s">
        <v>189</v>
      </c>
      <c r="AP69" s="38"/>
      <c r="AQ69" s="333">
        <v>0.29565217391304349</v>
      </c>
      <c r="AR69" s="40">
        <v>0.29447852760736198</v>
      </c>
      <c r="AS69" s="37">
        <v>0.27102803738317754</v>
      </c>
      <c r="AT69" s="41">
        <v>0.34615384615384615</v>
      </c>
      <c r="AU69" s="39">
        <v>0.28985507246376813</v>
      </c>
      <c r="AV69" s="334">
        <v>0.33436532507739936</v>
      </c>
      <c r="AX69" s="338">
        <v>0</v>
      </c>
      <c r="AY69" s="339">
        <v>0</v>
      </c>
      <c r="AZ69" s="339">
        <v>0</v>
      </c>
      <c r="BA69" s="339">
        <v>0</v>
      </c>
      <c r="BB69" s="339">
        <v>0.86699999999999999</v>
      </c>
      <c r="BC69" s="339">
        <v>5.8999999999999997E-2</v>
      </c>
      <c r="BD69" s="339">
        <v>1.4999999999999999E-2</v>
      </c>
      <c r="BE69" s="340">
        <v>0.94099999999999995</v>
      </c>
      <c r="BF69" s="341"/>
      <c r="BG69" s="352">
        <v>188</v>
      </c>
      <c r="BH69" s="42">
        <v>48.4</v>
      </c>
      <c r="BI69" s="345">
        <v>8</v>
      </c>
      <c r="BJ69" s="352">
        <v>123</v>
      </c>
      <c r="BK69" s="42">
        <v>48</v>
      </c>
      <c r="BL69" s="345">
        <v>22.8</v>
      </c>
      <c r="BM69" s="352">
        <v>124</v>
      </c>
      <c r="BN69" s="42">
        <v>62.1</v>
      </c>
      <c r="BO69" s="345">
        <v>25</v>
      </c>
      <c r="BQ69" s="346">
        <v>111</v>
      </c>
      <c r="BR69" s="347">
        <v>660</v>
      </c>
      <c r="BS69" s="358">
        <v>0.16818181818181818</v>
      </c>
      <c r="BU69" s="366">
        <v>106</v>
      </c>
      <c r="BV69" s="364">
        <v>46</v>
      </c>
      <c r="BW69" s="365">
        <v>0.43396226415094341</v>
      </c>
      <c r="BX69" s="370">
        <v>0.26506024096385544</v>
      </c>
      <c r="BY69" s="371">
        <v>0.54545454545454541</v>
      </c>
      <c r="BZ69" s="43" t="s">
        <v>243</v>
      </c>
      <c r="CB69" s="46">
        <v>90</v>
      </c>
      <c r="CC69" s="47">
        <v>4.2800566671442004</v>
      </c>
    </row>
    <row r="70" spans="1:81" ht="14">
      <c r="A70" s="1">
        <v>80</v>
      </c>
      <c r="B70" s="31" t="s">
        <v>244</v>
      </c>
      <c r="C70" s="3" t="s">
        <v>245</v>
      </c>
      <c r="D70" s="1" t="s">
        <v>198</v>
      </c>
      <c r="E70" s="1">
        <v>1970</v>
      </c>
      <c r="F70" s="32" t="s">
        <v>244</v>
      </c>
      <c r="G70" s="1">
        <v>80</v>
      </c>
      <c r="H70" s="1" t="s">
        <v>246</v>
      </c>
      <c r="I70" s="33" t="s">
        <v>247</v>
      </c>
      <c r="K70" s="299">
        <v>2730</v>
      </c>
      <c r="L70" s="34"/>
      <c r="M70" s="57">
        <v>3247</v>
      </c>
      <c r="N70" s="305">
        <v>2251</v>
      </c>
      <c r="O70" s="305">
        <v>268</v>
      </c>
      <c r="P70" s="305">
        <v>16</v>
      </c>
      <c r="Q70" s="305">
        <v>523</v>
      </c>
      <c r="R70" s="305">
        <v>1</v>
      </c>
      <c r="S70" s="306">
        <v>188</v>
      </c>
      <c r="T70" s="54"/>
      <c r="U70" s="62">
        <v>546</v>
      </c>
      <c r="V70" s="15">
        <v>379</v>
      </c>
      <c r="W70" s="15">
        <v>50</v>
      </c>
      <c r="X70" s="15">
        <v>0</v>
      </c>
      <c r="Y70" s="15">
        <v>78</v>
      </c>
      <c r="Z70" s="15">
        <v>1</v>
      </c>
      <c r="AA70" s="143">
        <v>38</v>
      </c>
      <c r="AB70" s="35"/>
      <c r="AC70" s="311">
        <v>0.16254923021840315</v>
      </c>
      <c r="AE70" s="316">
        <v>0.69356328919002153</v>
      </c>
      <c r="AF70" s="41">
        <v>0.30643671080997842</v>
      </c>
      <c r="AG70" s="41">
        <v>0.5691407453033569</v>
      </c>
      <c r="AH70" s="190">
        <v>0.43085925469664305</v>
      </c>
      <c r="AI70" s="36"/>
      <c r="AJ70" s="318">
        <v>31.7</v>
      </c>
      <c r="AL70" s="325">
        <v>0.17616000000000001</v>
      </c>
      <c r="AM70" s="50" t="s">
        <v>189</v>
      </c>
      <c r="AN70" s="50" t="s">
        <v>189</v>
      </c>
      <c r="AO70" s="326" t="s">
        <v>189</v>
      </c>
      <c r="AP70" s="38"/>
      <c r="AQ70" s="333">
        <v>0.32467532467532467</v>
      </c>
      <c r="AR70" s="40">
        <v>0.18305084745762712</v>
      </c>
      <c r="AS70" s="37">
        <v>0.24758842443729903</v>
      </c>
      <c r="AT70" s="41">
        <v>0.15254237288135594</v>
      </c>
      <c r="AU70" s="39">
        <v>0.34098360655737703</v>
      </c>
      <c r="AV70" s="334">
        <v>0.36403508771929827</v>
      </c>
      <c r="AX70" s="338">
        <v>0.33300000000000002</v>
      </c>
      <c r="AY70" s="339">
        <v>0.34700000000000003</v>
      </c>
      <c r="AZ70" s="339">
        <v>0.222</v>
      </c>
      <c r="BA70" s="339">
        <v>0.90300000000000002</v>
      </c>
      <c r="BB70" s="339">
        <v>0.875</v>
      </c>
      <c r="BC70" s="339">
        <v>3.6000000000000004E-2</v>
      </c>
      <c r="BD70" s="339">
        <v>3.3000000000000002E-2</v>
      </c>
      <c r="BE70" s="340">
        <v>0.94399999999999995</v>
      </c>
      <c r="BF70" s="341"/>
      <c r="BG70" s="352">
        <v>94</v>
      </c>
      <c r="BH70" s="42">
        <v>60.6</v>
      </c>
      <c r="BI70" s="344">
        <v>6.4</v>
      </c>
      <c r="BJ70" s="352">
        <v>106</v>
      </c>
      <c r="BK70" s="42">
        <v>63.2</v>
      </c>
      <c r="BL70" s="344">
        <v>40.6</v>
      </c>
      <c r="BM70" s="352">
        <v>67</v>
      </c>
      <c r="BN70" s="42">
        <v>70.099999999999994</v>
      </c>
      <c r="BO70" s="344">
        <v>34.299999999999997</v>
      </c>
      <c r="BQ70" s="346">
        <v>328</v>
      </c>
      <c r="BR70" s="347">
        <v>785</v>
      </c>
      <c r="BS70" s="358">
        <v>0.41783439490445862</v>
      </c>
      <c r="BU70" s="363">
        <v>156</v>
      </c>
      <c r="BV70" s="364">
        <v>86</v>
      </c>
      <c r="BW70" s="365">
        <v>0.55128205128205132</v>
      </c>
      <c r="BX70" s="370">
        <v>0.48837209302325579</v>
      </c>
      <c r="BY70" s="371">
        <v>0.6029411764705882</v>
      </c>
      <c r="BZ70" s="43" t="s">
        <v>67</v>
      </c>
      <c r="CB70" s="46">
        <v>94</v>
      </c>
      <c r="CC70" s="47">
        <v>4.37945794640759</v>
      </c>
    </row>
    <row r="71" spans="1:81" ht="14">
      <c r="A71" s="1">
        <v>28</v>
      </c>
      <c r="B71" s="31" t="s">
        <v>248</v>
      </c>
      <c r="C71" s="3" t="s">
        <v>249</v>
      </c>
      <c r="D71" s="1" t="s">
        <v>175</v>
      </c>
      <c r="E71" s="1">
        <v>1969</v>
      </c>
      <c r="F71" s="32" t="s">
        <v>248</v>
      </c>
      <c r="G71" s="1">
        <v>28</v>
      </c>
      <c r="H71" s="1" t="s">
        <v>250</v>
      </c>
      <c r="I71" s="33" t="s">
        <v>251</v>
      </c>
      <c r="J71" s="4" t="s">
        <v>178</v>
      </c>
      <c r="K71" s="299">
        <v>2310</v>
      </c>
      <c r="L71" s="34"/>
      <c r="M71" s="57">
        <v>28146</v>
      </c>
      <c r="N71" s="305">
        <v>2310</v>
      </c>
      <c r="O71" s="305">
        <v>594</v>
      </c>
      <c r="P71" s="305">
        <v>2</v>
      </c>
      <c r="Q71" s="305">
        <v>23900</v>
      </c>
      <c r="R71" s="305">
        <v>822</v>
      </c>
      <c r="S71" s="306">
        <v>518</v>
      </c>
      <c r="T71" s="54"/>
      <c r="U71" s="62">
        <v>3729</v>
      </c>
      <c r="V71" s="15">
        <v>314</v>
      </c>
      <c r="W71" s="15">
        <v>78</v>
      </c>
      <c r="X71" s="15">
        <v>0</v>
      </c>
      <c r="Y71" s="15">
        <v>3180</v>
      </c>
      <c r="Z71" s="15">
        <v>123</v>
      </c>
      <c r="AA71" s="143">
        <v>34</v>
      </c>
      <c r="AB71" s="35"/>
      <c r="AC71" s="311">
        <v>0.18255535481702451</v>
      </c>
      <c r="AE71" s="316">
        <v>0.63209692318624311</v>
      </c>
      <c r="AF71" s="41">
        <v>0.36790307681375684</v>
      </c>
      <c r="AG71" s="41">
        <v>0.83717046827257868</v>
      </c>
      <c r="AH71" s="190">
        <v>0.16282953172742129</v>
      </c>
      <c r="AI71" s="36"/>
      <c r="AJ71" s="318">
        <v>47.6</v>
      </c>
      <c r="AL71" s="325">
        <v>9.0670000000000001E-2</v>
      </c>
      <c r="AM71" s="189">
        <v>0.84399999999999997</v>
      </c>
      <c r="AN71" s="189">
        <v>0.217</v>
      </c>
      <c r="AO71" s="237">
        <v>0.29199999999999998</v>
      </c>
      <c r="AP71" s="38"/>
      <c r="AQ71" s="333">
        <v>9.6967278531524342E-2</v>
      </c>
      <c r="AR71" s="40">
        <v>6.0952380952380952E-2</v>
      </c>
      <c r="AS71" s="37">
        <v>0.16595012897678418</v>
      </c>
      <c r="AT71" s="41">
        <v>8.7901234567901235E-2</v>
      </c>
      <c r="AU71" s="39">
        <v>0.2433841218925421</v>
      </c>
      <c r="AV71" s="334">
        <v>0.16108879964301651</v>
      </c>
      <c r="AX71" s="338">
        <v>0.23899999999999999</v>
      </c>
      <c r="AY71" s="339">
        <v>0.30900000000000005</v>
      </c>
      <c r="AZ71" s="339">
        <v>0.34399999999999997</v>
      </c>
      <c r="BA71" s="339">
        <v>0.89300000000000002</v>
      </c>
      <c r="BB71" s="339">
        <v>0.70799999999999996</v>
      </c>
      <c r="BC71" s="339">
        <v>0.105</v>
      </c>
      <c r="BD71" s="339">
        <v>4.2999999999999997E-2</v>
      </c>
      <c r="BE71" s="340">
        <v>0.85599999999999998</v>
      </c>
      <c r="BF71" s="341"/>
      <c r="BG71" s="352">
        <v>1654</v>
      </c>
      <c r="BH71" s="42">
        <v>23.9</v>
      </c>
      <c r="BI71" s="344">
        <v>19.3</v>
      </c>
      <c r="BJ71" s="352">
        <v>1582</v>
      </c>
      <c r="BK71" s="42">
        <v>67.099999999999994</v>
      </c>
      <c r="BL71" s="344">
        <v>62.7</v>
      </c>
      <c r="BM71" s="352">
        <v>869</v>
      </c>
      <c r="BN71" s="42">
        <v>56.4</v>
      </c>
      <c r="BO71" s="344">
        <v>38</v>
      </c>
      <c r="BQ71" s="346">
        <v>949</v>
      </c>
      <c r="BR71" s="357">
        <v>4511</v>
      </c>
      <c r="BS71" s="358">
        <v>0.21037463976945245</v>
      </c>
      <c r="BU71" s="363">
        <v>1225</v>
      </c>
      <c r="BV71" s="364">
        <v>428</v>
      </c>
      <c r="BW71" s="365">
        <v>0.34938775510204084</v>
      </c>
      <c r="BX71" s="370">
        <v>0.38766006984866125</v>
      </c>
      <c r="BY71" s="371">
        <v>0.60589318600368325</v>
      </c>
      <c r="BZ71" s="43" t="s">
        <v>58</v>
      </c>
      <c r="CB71" s="46">
        <v>99</v>
      </c>
      <c r="CC71" s="47">
        <v>4.9516411447079598</v>
      </c>
    </row>
    <row r="72" spans="1:81" ht="14">
      <c r="A72" s="1">
        <v>33</v>
      </c>
      <c r="B72" s="31" t="s">
        <v>252</v>
      </c>
      <c r="C72" s="3" t="s">
        <v>253</v>
      </c>
      <c r="D72" s="1" t="s">
        <v>175</v>
      </c>
      <c r="E72" s="1">
        <v>1971</v>
      </c>
      <c r="F72" s="32" t="s">
        <v>252</v>
      </c>
      <c r="G72" s="1">
        <v>33</v>
      </c>
      <c r="H72" s="1" t="s">
        <v>176</v>
      </c>
      <c r="I72" s="33" t="s">
        <v>254</v>
      </c>
      <c r="J72" s="4" t="s">
        <v>178</v>
      </c>
      <c r="K72" s="299">
        <v>2022</v>
      </c>
      <c r="L72" s="34"/>
      <c r="M72" s="57">
        <v>51413</v>
      </c>
      <c r="N72" s="305">
        <v>9052</v>
      </c>
      <c r="O72" s="305">
        <v>15599</v>
      </c>
      <c r="P72" s="305">
        <v>287</v>
      </c>
      <c r="Q72" s="305">
        <v>15890</v>
      </c>
      <c r="R72" s="305">
        <v>3988</v>
      </c>
      <c r="S72" s="306">
        <v>6597</v>
      </c>
      <c r="T72" s="54"/>
      <c r="U72" s="62">
        <v>5256</v>
      </c>
      <c r="V72" s="15">
        <v>838</v>
      </c>
      <c r="W72" s="15">
        <v>1373</v>
      </c>
      <c r="X72" s="15">
        <v>19</v>
      </c>
      <c r="Y72" s="15">
        <v>1324</v>
      </c>
      <c r="Z72" s="15">
        <v>704</v>
      </c>
      <c r="AA72" s="143">
        <v>998</v>
      </c>
      <c r="AB72" s="35"/>
      <c r="AC72" s="311">
        <v>0.38236717573671758</v>
      </c>
      <c r="AE72" s="316">
        <v>0.76430085775971057</v>
      </c>
      <c r="AF72" s="41">
        <v>0.23569914224028943</v>
      </c>
      <c r="AG72" s="41">
        <v>0.80771400229513934</v>
      </c>
      <c r="AH72" s="190">
        <v>0.19228599770486063</v>
      </c>
      <c r="AI72" s="36"/>
      <c r="AJ72" s="318">
        <v>31.5</v>
      </c>
      <c r="AL72" s="325">
        <v>4.8120000000000003E-2</v>
      </c>
      <c r="AM72" s="189">
        <v>0.89300000000000002</v>
      </c>
      <c r="AN72" s="189">
        <v>0.32</v>
      </c>
      <c r="AO72" s="237">
        <v>0.34799999999999998</v>
      </c>
      <c r="AP72" s="38"/>
      <c r="AQ72" s="333">
        <v>0.11316259678379988</v>
      </c>
      <c r="AR72" s="40">
        <v>6.485671191553545E-2</v>
      </c>
      <c r="AS72" s="37">
        <v>0.19033674963396779</v>
      </c>
      <c r="AT72" s="41">
        <v>0.11176470588235295</v>
      </c>
      <c r="AU72" s="39">
        <v>0.28212491026561376</v>
      </c>
      <c r="AV72" s="334">
        <v>0.1914301613800779</v>
      </c>
      <c r="AX72" s="338">
        <v>0.34699999999999998</v>
      </c>
      <c r="AY72" s="339">
        <v>0.25600000000000001</v>
      </c>
      <c r="AZ72" s="339">
        <v>0.29599999999999999</v>
      </c>
      <c r="BA72" s="339">
        <v>0.89800000000000002</v>
      </c>
      <c r="BB72" s="339">
        <v>0.76700000000000002</v>
      </c>
      <c r="BC72" s="339">
        <v>0.123</v>
      </c>
      <c r="BD72" s="339">
        <v>3.4000000000000002E-2</v>
      </c>
      <c r="BE72" s="340">
        <v>0.92300000000000004</v>
      </c>
      <c r="BF72" s="341"/>
      <c r="BG72" s="352">
        <v>1604</v>
      </c>
      <c r="BH72" s="42">
        <v>55.9</v>
      </c>
      <c r="BI72" s="344">
        <v>12.2</v>
      </c>
      <c r="BJ72" s="352">
        <v>1123</v>
      </c>
      <c r="BK72" s="42">
        <v>69.900000000000006</v>
      </c>
      <c r="BL72" s="344">
        <v>41.5</v>
      </c>
      <c r="BM72" s="352">
        <v>1077</v>
      </c>
      <c r="BN72" s="42">
        <v>67.3</v>
      </c>
      <c r="BO72" s="344">
        <v>35.1</v>
      </c>
      <c r="BQ72" s="346">
        <v>826</v>
      </c>
      <c r="BR72" s="357">
        <v>3148</v>
      </c>
      <c r="BS72" s="358">
        <v>0.26238881829733163</v>
      </c>
      <c r="BU72" s="363">
        <v>2202</v>
      </c>
      <c r="BV72" s="364">
        <v>509</v>
      </c>
      <c r="BW72" s="365">
        <v>0.23115349682107175</v>
      </c>
      <c r="BX72" s="370">
        <v>0.45616883116883117</v>
      </c>
      <c r="BY72" s="371">
        <v>0.63224181360201515</v>
      </c>
      <c r="BZ72" s="43" t="s">
        <v>37</v>
      </c>
      <c r="CB72" s="46">
        <v>101</v>
      </c>
      <c r="CC72" s="47">
        <v>4.8509682231287199</v>
      </c>
    </row>
    <row r="73" spans="1:81" ht="14">
      <c r="A73" s="1">
        <v>67</v>
      </c>
      <c r="B73" s="31" t="s">
        <v>255</v>
      </c>
      <c r="C73" s="3" t="s">
        <v>256</v>
      </c>
      <c r="D73" s="1" t="s">
        <v>175</v>
      </c>
      <c r="E73" s="1">
        <v>1976</v>
      </c>
      <c r="F73" s="32" t="s">
        <v>255</v>
      </c>
      <c r="G73" s="1">
        <v>67</v>
      </c>
      <c r="H73" s="1" t="s">
        <v>149</v>
      </c>
      <c r="I73" s="33" t="s">
        <v>194</v>
      </c>
      <c r="K73" s="299">
        <v>1500</v>
      </c>
      <c r="L73" s="34"/>
      <c r="M73" s="57">
        <v>11758</v>
      </c>
      <c r="N73" s="305">
        <v>6524</v>
      </c>
      <c r="O73" s="305">
        <v>1495</v>
      </c>
      <c r="P73" s="305">
        <v>21</v>
      </c>
      <c r="Q73" s="305">
        <v>2964</v>
      </c>
      <c r="R73" s="305">
        <v>72</v>
      </c>
      <c r="S73" s="306">
        <v>682</v>
      </c>
      <c r="T73" s="54"/>
      <c r="U73" s="62">
        <v>890</v>
      </c>
      <c r="V73" s="15">
        <v>583</v>
      </c>
      <c r="W73" s="15">
        <v>50</v>
      </c>
      <c r="X73" s="15">
        <v>0</v>
      </c>
      <c r="Y73" s="15">
        <v>184</v>
      </c>
      <c r="Z73" s="15">
        <v>5</v>
      </c>
      <c r="AA73" s="143">
        <v>68</v>
      </c>
      <c r="AB73" s="35"/>
      <c r="AC73" s="311">
        <v>0.5581765173601908</v>
      </c>
      <c r="AE73" s="316">
        <v>0.85363156999489709</v>
      </c>
      <c r="AF73" s="41">
        <v>0.14636843000510291</v>
      </c>
      <c r="AG73" s="41">
        <v>0.61932301411804724</v>
      </c>
      <c r="AH73" s="190">
        <v>0.3806769858819527</v>
      </c>
      <c r="AI73" s="36"/>
      <c r="AJ73" s="319" t="s">
        <v>179</v>
      </c>
      <c r="AL73" s="325">
        <v>4.8989999999999999E-2</v>
      </c>
      <c r="AM73" s="189" t="s">
        <v>189</v>
      </c>
      <c r="AN73" s="189" t="s">
        <v>189</v>
      </c>
      <c r="AO73" s="237" t="s">
        <v>189</v>
      </c>
      <c r="AP73" s="38"/>
      <c r="AQ73" s="333">
        <v>0.12654320987654322</v>
      </c>
      <c r="AR73" s="40">
        <v>4.3269230769230768E-2</v>
      </c>
      <c r="AS73" s="37">
        <v>0.17468805704099821</v>
      </c>
      <c r="AT73" s="41">
        <v>7.8833693304535643E-2</v>
      </c>
      <c r="AU73" s="39">
        <v>0.24667931688804554</v>
      </c>
      <c r="AV73" s="334">
        <v>0.15223880597014924</v>
      </c>
      <c r="AX73" s="338">
        <v>0.39900000000000002</v>
      </c>
      <c r="AY73" s="339">
        <v>0.20200000000000001</v>
      </c>
      <c r="AZ73" s="339">
        <v>0.29099999999999998</v>
      </c>
      <c r="BA73" s="339">
        <v>0.89200000000000002</v>
      </c>
      <c r="BB73" s="339">
        <v>0.77200000000000002</v>
      </c>
      <c r="BC73" s="339">
        <v>8.6000000000000007E-2</v>
      </c>
      <c r="BD73" s="339">
        <v>4.5999999999999999E-2</v>
      </c>
      <c r="BE73" s="340">
        <v>0.90400000000000003</v>
      </c>
      <c r="BF73" s="341"/>
      <c r="BG73" s="352">
        <v>731</v>
      </c>
      <c r="BH73" s="42">
        <v>15.9</v>
      </c>
      <c r="BI73" s="344">
        <v>9.8000000000000007</v>
      </c>
      <c r="BJ73" s="352">
        <v>479</v>
      </c>
      <c r="BK73" s="42">
        <v>39</v>
      </c>
      <c r="BL73" s="344">
        <v>27.3</v>
      </c>
      <c r="BM73" s="352">
        <v>315</v>
      </c>
      <c r="BN73" s="42">
        <v>43.8</v>
      </c>
      <c r="BO73" s="344">
        <v>41.6</v>
      </c>
      <c r="BQ73" s="346">
        <v>295</v>
      </c>
      <c r="BR73" s="357">
        <v>1266</v>
      </c>
      <c r="BS73" s="358">
        <v>0.23301737756714061</v>
      </c>
      <c r="BU73" s="363">
        <v>377</v>
      </c>
      <c r="BV73" s="364">
        <v>122</v>
      </c>
      <c r="BW73" s="365">
        <v>0.32360742705570295</v>
      </c>
      <c r="BX73" s="370">
        <v>0.43692307692307691</v>
      </c>
      <c r="BY73" s="371">
        <v>0.54666666666666663</v>
      </c>
      <c r="BZ73" s="43" t="s">
        <v>257</v>
      </c>
      <c r="CB73" s="46">
        <v>93</v>
      </c>
      <c r="CC73" s="47">
        <v>4.8302065832866701</v>
      </c>
    </row>
    <row r="74" spans="1:81" ht="14">
      <c r="A74" s="1">
        <v>43</v>
      </c>
      <c r="B74" s="48" t="s">
        <v>258</v>
      </c>
      <c r="C74" s="3" t="s">
        <v>436</v>
      </c>
      <c r="D74" s="1" t="s">
        <v>175</v>
      </c>
      <c r="E74" s="1">
        <v>1972</v>
      </c>
      <c r="F74" s="32" t="s">
        <v>258</v>
      </c>
      <c r="G74" s="1">
        <v>43</v>
      </c>
      <c r="H74" s="1" t="s">
        <v>437</v>
      </c>
      <c r="I74" s="33" t="s">
        <v>438</v>
      </c>
      <c r="J74" s="4" t="s">
        <v>178</v>
      </c>
      <c r="K74" s="299">
        <v>1320</v>
      </c>
      <c r="L74" s="34"/>
      <c r="M74" s="57">
        <v>60285</v>
      </c>
      <c r="N74" s="305">
        <v>23855</v>
      </c>
      <c r="O74" s="305">
        <v>9906</v>
      </c>
      <c r="P74" s="305">
        <v>347</v>
      </c>
      <c r="Q74" s="305">
        <v>17551</v>
      </c>
      <c r="R74" s="305">
        <v>1096</v>
      </c>
      <c r="S74" s="306">
        <v>7530</v>
      </c>
      <c r="T74" s="54"/>
      <c r="U74" s="62">
        <v>4211</v>
      </c>
      <c r="V74" s="15">
        <v>1940</v>
      </c>
      <c r="W74" s="15">
        <v>584</v>
      </c>
      <c r="X74" s="15">
        <v>7</v>
      </c>
      <c r="Y74" s="15">
        <v>1008</v>
      </c>
      <c r="Z74" s="15">
        <v>0</v>
      </c>
      <c r="AA74" s="143">
        <v>672</v>
      </c>
      <c r="AB74" s="35"/>
      <c r="AC74" s="311">
        <v>0.51378565689031741</v>
      </c>
      <c r="AE74" s="316">
        <v>0.76639296674131208</v>
      </c>
      <c r="AF74" s="41">
        <v>0.2336070332586879</v>
      </c>
      <c r="AG74" s="41">
        <v>0.8393962013767936</v>
      </c>
      <c r="AH74" s="190">
        <v>0.16060379862320642</v>
      </c>
      <c r="AI74" s="36"/>
      <c r="AJ74" s="318">
        <v>21.1</v>
      </c>
      <c r="AL74" s="327" t="s">
        <v>189</v>
      </c>
      <c r="AM74" s="50" t="s">
        <v>189</v>
      </c>
      <c r="AN74" s="50" t="s">
        <v>189</v>
      </c>
      <c r="AO74" s="326" t="s">
        <v>189</v>
      </c>
      <c r="AP74" s="38"/>
      <c r="AQ74" s="333">
        <v>0.10933786078098472</v>
      </c>
      <c r="AR74" s="40">
        <v>0.10637428493598475</v>
      </c>
      <c r="AS74" s="37">
        <v>0.16543026706231453</v>
      </c>
      <c r="AT74" s="41">
        <v>9.2900449833757087E-2</v>
      </c>
      <c r="AU74" s="39">
        <v>0.31021044427123928</v>
      </c>
      <c r="AV74" s="334">
        <v>0.17749950308089843</v>
      </c>
      <c r="AX74" s="338">
        <v>0.372</v>
      </c>
      <c r="AY74" s="339">
        <v>0.23599999999999999</v>
      </c>
      <c r="AZ74" s="339">
        <v>0.29499999999999998</v>
      </c>
      <c r="BA74" s="339">
        <v>0.90200000000000002</v>
      </c>
      <c r="BB74" s="339">
        <v>0.755</v>
      </c>
      <c r="BC74" s="339">
        <v>0.125</v>
      </c>
      <c r="BD74" s="339">
        <v>3.3000000000000002E-2</v>
      </c>
      <c r="BE74" s="340">
        <v>0.91300000000000003</v>
      </c>
      <c r="BF74" s="341"/>
      <c r="BG74" s="352">
        <v>3686</v>
      </c>
      <c r="BH74" s="42">
        <v>41.8</v>
      </c>
      <c r="BI74" s="344">
        <v>17.2</v>
      </c>
      <c r="BJ74" s="352">
        <v>2034</v>
      </c>
      <c r="BK74" s="42">
        <v>65.5</v>
      </c>
      <c r="BL74" s="344">
        <v>46.7</v>
      </c>
      <c r="BM74" s="352">
        <v>1382</v>
      </c>
      <c r="BN74" s="42">
        <v>56.9</v>
      </c>
      <c r="BO74" s="344">
        <v>38</v>
      </c>
      <c r="BQ74" s="359">
        <v>2004</v>
      </c>
      <c r="BR74" s="357">
        <v>7517</v>
      </c>
      <c r="BS74" s="358">
        <v>0.26659571637621393</v>
      </c>
      <c r="BU74" s="363">
        <v>2814</v>
      </c>
      <c r="BV74" s="364">
        <v>621</v>
      </c>
      <c r="BW74" s="365">
        <v>0.22068230277185502</v>
      </c>
      <c r="BX74" s="370">
        <v>0.43604651162790697</v>
      </c>
      <c r="BY74" s="371">
        <v>0.59034653465346532</v>
      </c>
      <c r="BZ74" s="43" t="s">
        <v>206</v>
      </c>
      <c r="CB74" s="46">
        <v>101</v>
      </c>
      <c r="CC74" s="47">
        <v>4.9390262966152401</v>
      </c>
    </row>
    <row r="75" spans="1:81" ht="14">
      <c r="A75" s="1">
        <v>10</v>
      </c>
      <c r="B75" s="31" t="s">
        <v>439</v>
      </c>
      <c r="C75" s="3" t="s">
        <v>440</v>
      </c>
      <c r="D75" s="1" t="s">
        <v>175</v>
      </c>
      <c r="E75" s="1">
        <v>1972</v>
      </c>
      <c r="F75" s="32" t="s">
        <v>439</v>
      </c>
      <c r="G75" s="1">
        <v>10</v>
      </c>
      <c r="H75" s="1" t="s">
        <v>441</v>
      </c>
      <c r="I75" s="33" t="s">
        <v>442</v>
      </c>
      <c r="J75" s="4" t="s">
        <v>178</v>
      </c>
      <c r="K75" s="299">
        <v>1996</v>
      </c>
      <c r="L75" s="34"/>
      <c r="M75" s="57">
        <v>42004</v>
      </c>
      <c r="N75" s="305">
        <v>21246</v>
      </c>
      <c r="O75" s="305">
        <v>3423</v>
      </c>
      <c r="P75" s="305">
        <v>150</v>
      </c>
      <c r="Q75" s="305">
        <v>11765</v>
      </c>
      <c r="R75" s="305">
        <v>193</v>
      </c>
      <c r="S75" s="306">
        <v>5227</v>
      </c>
      <c r="T75" s="54"/>
      <c r="U75" s="62">
        <v>2328</v>
      </c>
      <c r="V75" s="15">
        <v>1371</v>
      </c>
      <c r="W75" s="15">
        <v>187</v>
      </c>
      <c r="X75" s="15">
        <v>1</v>
      </c>
      <c r="Y75" s="15">
        <v>564</v>
      </c>
      <c r="Z75" s="15">
        <v>11</v>
      </c>
      <c r="AA75" s="143">
        <v>194</v>
      </c>
      <c r="AB75" s="35"/>
      <c r="AC75" s="311">
        <v>0.32881999367288833</v>
      </c>
      <c r="AE75" s="316">
        <v>0.8033044471955052</v>
      </c>
      <c r="AF75" s="41">
        <v>0.1966955528044948</v>
      </c>
      <c r="AG75" s="41">
        <v>0.52978287782115985</v>
      </c>
      <c r="AH75" s="190">
        <v>0.4702171221788401</v>
      </c>
      <c r="AI75" s="36"/>
      <c r="AJ75" s="318">
        <v>24.4</v>
      </c>
      <c r="AL75" s="325">
        <v>7.7369999999999994E-2</v>
      </c>
      <c r="AM75" s="189">
        <v>0.88300000000000001</v>
      </c>
      <c r="AN75" s="189">
        <v>0.35199999999999998</v>
      </c>
      <c r="AO75" s="237">
        <v>0.372</v>
      </c>
      <c r="AP75" s="38"/>
      <c r="AQ75" s="333">
        <v>2.7333333333333334E-2</v>
      </c>
      <c r="AR75" s="40">
        <v>2.187120291616039E-2</v>
      </c>
      <c r="AS75" s="37">
        <v>0.15857247976453273</v>
      </c>
      <c r="AT75" s="41">
        <v>0.15769148251448187</v>
      </c>
      <c r="AU75" s="39">
        <v>0.30493273542600896</v>
      </c>
      <c r="AV75" s="334">
        <v>0.24417601380500431</v>
      </c>
      <c r="AX75" s="338">
        <v>0.42299999999999999</v>
      </c>
      <c r="AY75" s="339">
        <v>0.21</v>
      </c>
      <c r="AZ75" s="339">
        <v>0.26500000000000001</v>
      </c>
      <c r="BA75" s="339">
        <v>0.89800000000000002</v>
      </c>
      <c r="BB75" s="339">
        <v>0.78</v>
      </c>
      <c r="BC75" s="339">
        <v>7.400000000000001E-2</v>
      </c>
      <c r="BD75" s="339">
        <v>3.9E-2</v>
      </c>
      <c r="BE75" s="340">
        <v>0.89300000000000002</v>
      </c>
      <c r="BF75" s="341"/>
      <c r="BG75" s="352">
        <v>1837</v>
      </c>
      <c r="BH75" s="42">
        <v>34.6</v>
      </c>
      <c r="BI75" s="344">
        <v>20.399999999999999</v>
      </c>
      <c r="BJ75" s="352">
        <v>895</v>
      </c>
      <c r="BK75" s="42">
        <v>70.3</v>
      </c>
      <c r="BL75" s="344">
        <v>48.9</v>
      </c>
      <c r="BM75" s="352">
        <v>821</v>
      </c>
      <c r="BN75" s="42">
        <v>66</v>
      </c>
      <c r="BO75" s="344">
        <v>49.1</v>
      </c>
      <c r="BQ75" s="359">
        <v>2304</v>
      </c>
      <c r="BR75" s="357">
        <v>7995</v>
      </c>
      <c r="BS75" s="358">
        <v>0.28818011257035647</v>
      </c>
      <c r="BU75" s="363">
        <v>1987</v>
      </c>
      <c r="BV75" s="364">
        <v>612</v>
      </c>
      <c r="BW75" s="365">
        <v>0.30800201308505282</v>
      </c>
      <c r="BX75" s="370">
        <v>0.34948979591836737</v>
      </c>
      <c r="BY75" s="371">
        <v>0.55095184770436734</v>
      </c>
      <c r="BZ75" s="43" t="s">
        <v>43</v>
      </c>
      <c r="CB75" s="46">
        <v>107</v>
      </c>
      <c r="CC75" s="47">
        <v>5.5806302621547799</v>
      </c>
    </row>
    <row r="76" spans="1:81" ht="14">
      <c r="A76" s="1">
        <v>60</v>
      </c>
      <c r="B76" s="31" t="s">
        <v>443</v>
      </c>
      <c r="C76" s="3" t="s">
        <v>444</v>
      </c>
      <c r="D76" s="1" t="s">
        <v>175</v>
      </c>
      <c r="E76" s="1">
        <v>1973</v>
      </c>
      <c r="F76" s="32" t="s">
        <v>443</v>
      </c>
      <c r="G76" s="1">
        <v>60</v>
      </c>
      <c r="H76" s="1" t="s">
        <v>176</v>
      </c>
      <c r="I76" s="33" t="s">
        <v>177</v>
      </c>
      <c r="J76" s="4" t="s">
        <v>178</v>
      </c>
      <c r="K76" s="299">
        <v>1470</v>
      </c>
      <c r="L76" s="34"/>
      <c r="M76" s="57">
        <v>7015</v>
      </c>
      <c r="N76" s="305">
        <v>1554</v>
      </c>
      <c r="O76" s="305">
        <v>1255</v>
      </c>
      <c r="P76" s="305">
        <v>34</v>
      </c>
      <c r="Q76" s="305">
        <v>3375</v>
      </c>
      <c r="R76" s="305">
        <v>99</v>
      </c>
      <c r="S76" s="306">
        <v>698</v>
      </c>
      <c r="T76" s="54"/>
      <c r="U76" s="62">
        <v>981</v>
      </c>
      <c r="V76" s="15">
        <v>237</v>
      </c>
      <c r="W76" s="15">
        <v>193</v>
      </c>
      <c r="X76" s="15">
        <v>0</v>
      </c>
      <c r="Y76" s="15">
        <v>497</v>
      </c>
      <c r="Z76" s="15">
        <v>13</v>
      </c>
      <c r="AA76" s="143">
        <v>41</v>
      </c>
      <c r="AB76" s="35"/>
      <c r="AC76" s="311">
        <v>0.30390334572490707</v>
      </c>
      <c r="AE76" s="316">
        <v>0.74554526015680689</v>
      </c>
      <c r="AF76" s="41">
        <v>0.25445473984319317</v>
      </c>
      <c r="AG76" s="41">
        <v>0.64775481111903066</v>
      </c>
      <c r="AH76" s="190">
        <v>0.35224518888096934</v>
      </c>
      <c r="AI76" s="36"/>
      <c r="AJ76" s="319" t="s">
        <v>179</v>
      </c>
      <c r="AL76" s="325">
        <v>5.3030000000000001E-2</v>
      </c>
      <c r="AM76" s="189">
        <v>0.79400000000000004</v>
      </c>
      <c r="AN76" s="189">
        <v>0.14599999999999999</v>
      </c>
      <c r="AO76" s="237">
        <v>0.20100000000000001</v>
      </c>
      <c r="AP76" s="38"/>
      <c r="AQ76" s="333">
        <v>0.16952054794520549</v>
      </c>
      <c r="AR76" s="40">
        <v>7.9505300353356886E-2</v>
      </c>
      <c r="AS76" s="37">
        <v>0.22370936902485661</v>
      </c>
      <c r="AT76" s="41">
        <v>0.12936344969199179</v>
      </c>
      <c r="AU76" s="39">
        <v>0.22644628099173553</v>
      </c>
      <c r="AV76" s="334">
        <v>0.19019607843137254</v>
      </c>
      <c r="AX76" s="338">
        <v>0.28899999999999998</v>
      </c>
      <c r="AY76" s="339">
        <v>0.26100000000000001</v>
      </c>
      <c r="AZ76" s="339">
        <v>0.39</v>
      </c>
      <c r="BA76" s="339">
        <v>0.94</v>
      </c>
      <c r="BB76" s="339">
        <v>0.67600000000000005</v>
      </c>
      <c r="BC76" s="339">
        <v>0.16699999999999998</v>
      </c>
      <c r="BD76" s="339">
        <v>2.5999999999999999E-2</v>
      </c>
      <c r="BE76" s="340">
        <v>0.86799999999999999</v>
      </c>
      <c r="BF76" s="341"/>
      <c r="BG76" s="352">
        <v>446</v>
      </c>
      <c r="BH76" s="42">
        <v>37.700000000000003</v>
      </c>
      <c r="BI76" s="344">
        <v>11.4</v>
      </c>
      <c r="BJ76" s="352">
        <v>357</v>
      </c>
      <c r="BK76" s="42">
        <v>55.2</v>
      </c>
      <c r="BL76" s="344">
        <v>19.899999999999999</v>
      </c>
      <c r="BM76" s="352">
        <v>195</v>
      </c>
      <c r="BN76" s="42">
        <v>46.2</v>
      </c>
      <c r="BO76" s="344">
        <v>15.4</v>
      </c>
      <c r="BQ76" s="346">
        <v>170</v>
      </c>
      <c r="BR76" s="357">
        <v>1157</v>
      </c>
      <c r="BS76" s="358">
        <v>0.14693171996542784</v>
      </c>
      <c r="BU76" s="363">
        <v>294</v>
      </c>
      <c r="BV76" s="364">
        <v>131</v>
      </c>
      <c r="BW76" s="365">
        <v>0.445578231292517</v>
      </c>
      <c r="BX76" s="370">
        <v>0.46332046332046334</v>
      </c>
      <c r="BY76" s="371">
        <v>0.58590308370044053</v>
      </c>
      <c r="BZ76" s="43" t="s">
        <v>37</v>
      </c>
      <c r="CB76" s="46">
        <v>101</v>
      </c>
      <c r="CC76" s="47">
        <v>5.00833219256217</v>
      </c>
    </row>
    <row r="77" spans="1:81" ht="14">
      <c r="A77" s="1">
        <v>25</v>
      </c>
      <c r="B77" s="31" t="s">
        <v>445</v>
      </c>
      <c r="C77" s="3" t="s">
        <v>446</v>
      </c>
      <c r="D77" s="1" t="s">
        <v>175</v>
      </c>
      <c r="E77" s="1">
        <v>1977</v>
      </c>
      <c r="F77" s="32" t="s">
        <v>445</v>
      </c>
      <c r="G77" s="1">
        <v>25</v>
      </c>
      <c r="H77" s="1" t="s">
        <v>447</v>
      </c>
      <c r="I77" s="33" t="s">
        <v>448</v>
      </c>
      <c r="J77" s="4" t="s">
        <v>178</v>
      </c>
      <c r="K77" s="299">
        <v>1350</v>
      </c>
      <c r="L77" s="34"/>
      <c r="M77" s="57">
        <v>10983</v>
      </c>
      <c r="N77" s="305">
        <v>3528</v>
      </c>
      <c r="O77" s="305">
        <v>2186</v>
      </c>
      <c r="P77" s="305">
        <v>34</v>
      </c>
      <c r="Q77" s="305">
        <v>3105</v>
      </c>
      <c r="R77" s="305">
        <v>165</v>
      </c>
      <c r="S77" s="306">
        <v>1965</v>
      </c>
      <c r="T77" s="54"/>
      <c r="U77" s="62">
        <v>1179</v>
      </c>
      <c r="V77" s="15">
        <v>332</v>
      </c>
      <c r="W77" s="15">
        <v>137</v>
      </c>
      <c r="X77" s="15">
        <v>1</v>
      </c>
      <c r="Y77" s="15">
        <v>220</v>
      </c>
      <c r="Z77" s="15">
        <v>385</v>
      </c>
      <c r="AA77" s="143">
        <v>104</v>
      </c>
      <c r="AB77" s="35"/>
      <c r="AC77" s="311">
        <v>0.24382785956964892</v>
      </c>
      <c r="AE77" s="316">
        <v>0.76436310661932072</v>
      </c>
      <c r="AF77" s="41">
        <v>0.23563689338067922</v>
      </c>
      <c r="AG77" s="41">
        <v>0.7344077210233998</v>
      </c>
      <c r="AH77" s="190">
        <v>0.2655922789766002</v>
      </c>
      <c r="AI77" s="36"/>
      <c r="AJ77" s="319" t="s">
        <v>179</v>
      </c>
      <c r="AL77" s="325">
        <v>6.3369999999999996E-2</v>
      </c>
      <c r="AM77" s="189">
        <v>0.88200000000000001</v>
      </c>
      <c r="AN77" s="189">
        <v>0.40200000000000002</v>
      </c>
      <c r="AO77" s="237">
        <v>0.48299999999999998</v>
      </c>
      <c r="AP77" s="38"/>
      <c r="AQ77" s="333">
        <v>0.13983548766157461</v>
      </c>
      <c r="AR77" s="40">
        <v>0.13186813186813187</v>
      </c>
      <c r="AS77" s="37">
        <v>0.17102137767220901</v>
      </c>
      <c r="AT77" s="41">
        <v>0.14558979808714134</v>
      </c>
      <c r="AU77" s="39">
        <v>0.25975773889636611</v>
      </c>
      <c r="AV77" s="334">
        <v>0.20735785953177258</v>
      </c>
      <c r="AX77" s="338">
        <v>0.36</v>
      </c>
      <c r="AY77" s="339">
        <v>0.27800000000000002</v>
      </c>
      <c r="AZ77" s="339">
        <v>0.23200000000000001</v>
      </c>
      <c r="BA77" s="339">
        <v>0.87</v>
      </c>
      <c r="BB77" s="339">
        <v>0.72099999999999997</v>
      </c>
      <c r="BC77" s="339">
        <v>0.12</v>
      </c>
      <c r="BD77" s="339">
        <v>2.1999999999999999E-2</v>
      </c>
      <c r="BE77" s="340">
        <v>0.86299999999999999</v>
      </c>
      <c r="BF77" s="341"/>
      <c r="BG77" s="352">
        <v>586</v>
      </c>
      <c r="BH77" s="42">
        <v>50</v>
      </c>
      <c r="BI77" s="344">
        <v>9.6999999999999993</v>
      </c>
      <c r="BJ77" s="352">
        <v>473</v>
      </c>
      <c r="BK77" s="42">
        <v>57.5</v>
      </c>
      <c r="BL77" s="344">
        <v>47.1</v>
      </c>
      <c r="BM77" s="352">
        <v>312</v>
      </c>
      <c r="BN77" s="42">
        <v>55.8</v>
      </c>
      <c r="BO77" s="344">
        <v>33</v>
      </c>
      <c r="BQ77" s="346">
        <v>472</v>
      </c>
      <c r="BR77" s="357">
        <v>1789</v>
      </c>
      <c r="BS77" s="358">
        <v>0.26383454443823368</v>
      </c>
      <c r="BU77" s="363">
        <v>424</v>
      </c>
      <c r="BV77" s="364">
        <v>133</v>
      </c>
      <c r="BW77" s="365">
        <v>0.31367924528301888</v>
      </c>
      <c r="BX77" s="370">
        <v>0.40521327014218012</v>
      </c>
      <c r="BY77" s="371">
        <v>0.54670329670329665</v>
      </c>
      <c r="BZ77" s="43" t="s">
        <v>185</v>
      </c>
      <c r="CB77" s="46">
        <v>91</v>
      </c>
      <c r="CC77" s="47">
        <v>4.2670936527822096</v>
      </c>
    </row>
    <row r="78" spans="1:81" ht="14">
      <c r="A78" s="1">
        <v>20</v>
      </c>
      <c r="B78" s="31" t="s">
        <v>449</v>
      </c>
      <c r="C78" s="3" t="s">
        <v>450</v>
      </c>
      <c r="D78" s="1" t="s">
        <v>175</v>
      </c>
      <c r="E78" s="1">
        <v>1978</v>
      </c>
      <c r="F78" s="32" t="s">
        <v>449</v>
      </c>
      <c r="G78" s="1">
        <v>20</v>
      </c>
      <c r="H78" s="1" t="s">
        <v>369</v>
      </c>
      <c r="I78" s="33" t="s">
        <v>451</v>
      </c>
      <c r="J78" s="4" t="s">
        <v>178</v>
      </c>
      <c r="K78" s="299">
        <v>1350</v>
      </c>
      <c r="L78" s="34"/>
      <c r="M78" s="57">
        <v>11181</v>
      </c>
      <c r="N78" s="305">
        <v>3833</v>
      </c>
      <c r="O78" s="305">
        <v>1910</v>
      </c>
      <c r="P78" s="305">
        <v>41</v>
      </c>
      <c r="Q78" s="305">
        <v>3416</v>
      </c>
      <c r="R78" s="305">
        <v>80</v>
      </c>
      <c r="S78" s="306">
        <v>1901</v>
      </c>
      <c r="T78" s="54"/>
      <c r="U78" s="62">
        <v>868</v>
      </c>
      <c r="V78" s="15">
        <v>365</v>
      </c>
      <c r="W78" s="15">
        <v>97</v>
      </c>
      <c r="X78" s="15">
        <v>0</v>
      </c>
      <c r="Y78" s="15">
        <v>226</v>
      </c>
      <c r="Z78" s="15">
        <v>70</v>
      </c>
      <c r="AA78" s="143">
        <v>110</v>
      </c>
      <c r="AB78" s="35"/>
      <c r="AC78" s="311">
        <v>0.16057712269047125</v>
      </c>
      <c r="AE78" s="316">
        <v>0.82246668455415439</v>
      </c>
      <c r="AF78" s="41">
        <v>0.17753331544584564</v>
      </c>
      <c r="AG78" s="41">
        <v>0.71496288346301762</v>
      </c>
      <c r="AH78" s="190">
        <v>0.28503711653698238</v>
      </c>
      <c r="AI78" s="36"/>
      <c r="AJ78" s="319" t="s">
        <v>179</v>
      </c>
      <c r="AL78" s="325">
        <v>4.7039999999999998E-2</v>
      </c>
      <c r="AM78" s="189">
        <v>0.91700000000000004</v>
      </c>
      <c r="AN78" s="189">
        <v>0.36</v>
      </c>
      <c r="AO78" s="237">
        <v>0.41899999999999998</v>
      </c>
      <c r="AP78" s="38"/>
      <c r="AQ78" s="333">
        <v>8.0152671755725186E-2</v>
      </c>
      <c r="AR78" s="40">
        <v>0.1054628224582701</v>
      </c>
      <c r="AS78" s="37">
        <v>0.18679245283018867</v>
      </c>
      <c r="AT78" s="41">
        <v>0.14381591562799617</v>
      </c>
      <c r="AU78" s="39">
        <v>0.26324237560192615</v>
      </c>
      <c r="AV78" s="334">
        <v>0.22141560798548093</v>
      </c>
      <c r="AX78" s="338">
        <v>0.439</v>
      </c>
      <c r="AY78" s="339">
        <v>0.20499999999999999</v>
      </c>
      <c r="AZ78" s="339">
        <v>0.26</v>
      </c>
      <c r="BA78" s="339">
        <v>0.90400000000000003</v>
      </c>
      <c r="BB78" s="339">
        <v>0.78600000000000003</v>
      </c>
      <c r="BC78" s="339">
        <v>7.5999999999999998E-2</v>
      </c>
      <c r="BD78" s="339">
        <v>4.4999999999999998E-2</v>
      </c>
      <c r="BE78" s="340">
        <v>0.90600000000000003</v>
      </c>
      <c r="BF78" s="341"/>
      <c r="BG78" s="352">
        <v>491</v>
      </c>
      <c r="BH78" s="42">
        <v>49.3</v>
      </c>
      <c r="BI78" s="344">
        <v>11.2</v>
      </c>
      <c r="BJ78" s="352">
        <v>392</v>
      </c>
      <c r="BK78" s="42">
        <v>57.4</v>
      </c>
      <c r="BL78" s="344">
        <v>45.9</v>
      </c>
      <c r="BM78" s="352">
        <v>297</v>
      </c>
      <c r="BN78" s="42">
        <v>53.9</v>
      </c>
      <c r="BO78" s="344">
        <v>39.1</v>
      </c>
      <c r="BQ78" s="346">
        <v>458</v>
      </c>
      <c r="BR78" s="357">
        <v>1880</v>
      </c>
      <c r="BS78" s="358">
        <v>0.24361702127659574</v>
      </c>
      <c r="BU78" s="363">
        <v>554</v>
      </c>
      <c r="BV78" s="364">
        <v>132</v>
      </c>
      <c r="BW78" s="365">
        <v>0.23826714801444043</v>
      </c>
      <c r="BX78" s="370">
        <v>0.37448559670781895</v>
      </c>
      <c r="BY78" s="371">
        <v>0.49632352941176472</v>
      </c>
      <c r="BZ78" s="43" t="s">
        <v>211</v>
      </c>
      <c r="CB78" s="46">
        <v>101</v>
      </c>
      <c r="CC78" s="47">
        <v>5.1123910007067197</v>
      </c>
    </row>
    <row r="79" spans="1:81" ht="14">
      <c r="A79" s="1">
        <v>53</v>
      </c>
      <c r="B79" s="31" t="s">
        <v>452</v>
      </c>
      <c r="C79" s="3" t="s">
        <v>453</v>
      </c>
      <c r="D79" s="1" t="s">
        <v>198</v>
      </c>
      <c r="E79" s="1">
        <v>1984</v>
      </c>
      <c r="F79" s="32" t="s">
        <v>452</v>
      </c>
      <c r="G79" s="1">
        <v>53</v>
      </c>
      <c r="H79" s="1" t="s">
        <v>454</v>
      </c>
      <c r="I79" s="33" t="s">
        <v>455</v>
      </c>
      <c r="K79" s="299">
        <v>2076</v>
      </c>
      <c r="L79" s="34"/>
      <c r="M79" s="57">
        <v>3324</v>
      </c>
      <c r="N79" s="305">
        <v>1850</v>
      </c>
      <c r="O79" s="305">
        <v>440</v>
      </c>
      <c r="P79" s="305">
        <v>26</v>
      </c>
      <c r="Q79" s="305">
        <v>687</v>
      </c>
      <c r="R79" s="305">
        <v>70</v>
      </c>
      <c r="S79" s="306">
        <v>251</v>
      </c>
      <c r="T79" s="54"/>
      <c r="U79" s="62">
        <v>438</v>
      </c>
      <c r="V79" s="15">
        <v>288</v>
      </c>
      <c r="W79" s="15">
        <v>48</v>
      </c>
      <c r="X79" s="15">
        <v>2</v>
      </c>
      <c r="Y79" s="15">
        <v>53</v>
      </c>
      <c r="Z79" s="15">
        <v>2</v>
      </c>
      <c r="AA79" s="143">
        <v>45</v>
      </c>
      <c r="AB79" s="35"/>
      <c r="AC79" s="311">
        <v>0.37982565379825656</v>
      </c>
      <c r="AE79" s="316">
        <v>0.49067388688327318</v>
      </c>
      <c r="AF79" s="41">
        <v>0.50932611311672682</v>
      </c>
      <c r="AG79" s="41">
        <v>0.63628158844765348</v>
      </c>
      <c r="AH79" s="190">
        <v>0.36371841155234658</v>
      </c>
      <c r="AI79" s="36"/>
      <c r="AJ79" s="318">
        <v>44.1</v>
      </c>
      <c r="AL79" s="325">
        <v>0.15764</v>
      </c>
      <c r="AM79" s="189">
        <v>0.877</v>
      </c>
      <c r="AN79" s="189">
        <v>0.29499999999999998</v>
      </c>
      <c r="AO79" s="237">
        <v>0.46700000000000003</v>
      </c>
      <c r="AP79" s="38"/>
      <c r="AQ79" s="333">
        <v>0.20132743362831859</v>
      </c>
      <c r="AR79" s="40">
        <v>0.11564625850340136</v>
      </c>
      <c r="AS79" s="37">
        <v>0.30386740331491713</v>
      </c>
      <c r="AT79" s="41">
        <v>0.15789473684210525</v>
      </c>
      <c r="AU79" s="39">
        <v>0.30405405405405406</v>
      </c>
      <c r="AV79" s="334">
        <v>0.30163934426229511</v>
      </c>
      <c r="AX79" s="338">
        <v>0.36</v>
      </c>
      <c r="AY79" s="339">
        <v>0.248</v>
      </c>
      <c r="AZ79" s="339">
        <v>0.29599999999999999</v>
      </c>
      <c r="BA79" s="339">
        <v>0.90300000000000002</v>
      </c>
      <c r="BB79" s="339">
        <v>0.79900000000000004</v>
      </c>
      <c r="BC79" s="339">
        <v>5.6000000000000001E-2</v>
      </c>
      <c r="BD79" s="339">
        <v>5.0000000000000001E-3</v>
      </c>
      <c r="BE79" s="340">
        <v>0.86099999999999999</v>
      </c>
      <c r="BF79" s="341"/>
      <c r="BG79" s="352">
        <v>198</v>
      </c>
      <c r="BH79" s="42">
        <v>50</v>
      </c>
      <c r="BI79" s="344">
        <v>23.7</v>
      </c>
      <c r="BJ79" s="352">
        <v>155</v>
      </c>
      <c r="BK79" s="42">
        <v>64.5</v>
      </c>
      <c r="BL79" s="344">
        <v>46.5</v>
      </c>
      <c r="BM79" s="352">
        <v>106</v>
      </c>
      <c r="BN79" s="42">
        <v>59.4</v>
      </c>
      <c r="BO79" s="344">
        <v>27.4</v>
      </c>
      <c r="BQ79" s="346">
        <v>170</v>
      </c>
      <c r="BR79" s="347">
        <v>630</v>
      </c>
      <c r="BS79" s="358">
        <v>0.26984126984126983</v>
      </c>
      <c r="BU79" s="363">
        <v>180</v>
      </c>
      <c r="BV79" s="364">
        <v>65</v>
      </c>
      <c r="BW79" s="365">
        <v>0.3611111111111111</v>
      </c>
      <c r="BX79" s="370">
        <v>0.37681159420289856</v>
      </c>
      <c r="BY79" s="371">
        <v>0.56930693069306926</v>
      </c>
      <c r="BZ79" s="43" t="s">
        <v>185</v>
      </c>
      <c r="CB79" s="46">
        <v>92</v>
      </c>
      <c r="CC79" s="47">
        <v>4.2906410034388101</v>
      </c>
    </row>
    <row r="80" spans="1:81" ht="14">
      <c r="A80" s="1">
        <v>4</v>
      </c>
      <c r="B80" s="31" t="s">
        <v>456</v>
      </c>
      <c r="C80" s="3" t="s">
        <v>457</v>
      </c>
      <c r="D80" s="1" t="s">
        <v>175</v>
      </c>
      <c r="E80" s="1">
        <v>1985</v>
      </c>
      <c r="F80" s="32" t="s">
        <v>456</v>
      </c>
      <c r="G80" s="1">
        <v>4</v>
      </c>
      <c r="H80" s="1" t="s">
        <v>183</v>
      </c>
      <c r="I80" s="33" t="s">
        <v>458</v>
      </c>
      <c r="J80" s="4" t="s">
        <v>178</v>
      </c>
      <c r="K80" s="299">
        <v>1952</v>
      </c>
      <c r="L80" s="34"/>
      <c r="M80" s="57">
        <v>9163</v>
      </c>
      <c r="N80" s="305">
        <v>2291</v>
      </c>
      <c r="O80" s="305">
        <v>255</v>
      </c>
      <c r="P80" s="305">
        <v>28</v>
      </c>
      <c r="Q80" s="305">
        <v>6366</v>
      </c>
      <c r="R80" s="305">
        <v>6</v>
      </c>
      <c r="S80" s="306">
        <v>217</v>
      </c>
      <c r="T80" s="54"/>
      <c r="U80" s="62">
        <v>1063</v>
      </c>
      <c r="V80" s="15">
        <v>308</v>
      </c>
      <c r="W80" s="15">
        <v>16</v>
      </c>
      <c r="X80" s="15">
        <v>0</v>
      </c>
      <c r="Y80" s="15">
        <v>723</v>
      </c>
      <c r="Z80" s="15">
        <v>0</v>
      </c>
      <c r="AA80" s="143">
        <v>16</v>
      </c>
      <c r="AB80" s="35"/>
      <c r="AC80" s="311">
        <v>0.1402439024390244</v>
      </c>
      <c r="AE80" s="316">
        <v>0.80333951762523192</v>
      </c>
      <c r="AF80" s="41">
        <v>0.19666048237476808</v>
      </c>
      <c r="AG80" s="41">
        <v>0.90090581687220339</v>
      </c>
      <c r="AH80" s="190">
        <v>9.9094183127796567E-2</v>
      </c>
      <c r="AI80" s="36"/>
      <c r="AJ80" s="318">
        <v>46.3</v>
      </c>
      <c r="AL80" s="325">
        <v>0.21673999999999999</v>
      </c>
      <c r="AM80" s="189">
        <v>0.84</v>
      </c>
      <c r="AN80" s="189">
        <v>0.253</v>
      </c>
      <c r="AO80" s="237">
        <v>0.32200000000000001</v>
      </c>
      <c r="AP80" s="38"/>
      <c r="AQ80" s="333">
        <v>9.3596059113300489E-2</v>
      </c>
      <c r="AR80" s="40">
        <v>2.2177419354838711E-2</v>
      </c>
      <c r="AS80" s="37">
        <v>0.13226205191594562</v>
      </c>
      <c r="AT80" s="41">
        <v>6.3492063492063489E-2</v>
      </c>
      <c r="AU80" s="39">
        <v>0.19762845849802371</v>
      </c>
      <c r="AV80" s="334">
        <v>0.11283185840707964</v>
      </c>
      <c r="AX80" s="338">
        <v>0.51800000000000002</v>
      </c>
      <c r="AY80" s="339">
        <v>0.14399999999999999</v>
      </c>
      <c r="AZ80" s="339">
        <v>9.2999999999999999E-2</v>
      </c>
      <c r="BA80" s="339">
        <v>0.755</v>
      </c>
      <c r="BB80" s="339">
        <v>0.73799999999999999</v>
      </c>
      <c r="BC80" s="339">
        <v>7.400000000000001E-2</v>
      </c>
      <c r="BD80" s="339">
        <v>0.02</v>
      </c>
      <c r="BE80" s="340">
        <v>0.83199999999999996</v>
      </c>
      <c r="BF80" s="341"/>
      <c r="BG80" s="352">
        <v>872</v>
      </c>
      <c r="BH80" s="42">
        <v>21.9</v>
      </c>
      <c r="BI80" s="344">
        <v>16.899999999999999</v>
      </c>
      <c r="BJ80" s="352">
        <v>680</v>
      </c>
      <c r="BK80" s="42">
        <v>36.799999999999997</v>
      </c>
      <c r="BL80" s="344">
        <v>49</v>
      </c>
      <c r="BM80" s="352">
        <v>366</v>
      </c>
      <c r="BN80" s="42">
        <v>33.9</v>
      </c>
      <c r="BO80" s="344">
        <v>41</v>
      </c>
      <c r="BQ80" s="346">
        <v>199</v>
      </c>
      <c r="BR80" s="357">
        <v>1248</v>
      </c>
      <c r="BS80" s="358">
        <v>0.15945512820512819</v>
      </c>
      <c r="BU80" s="363">
        <v>375</v>
      </c>
      <c r="BV80" s="364">
        <v>114</v>
      </c>
      <c r="BW80" s="365">
        <v>0.30399999999999999</v>
      </c>
      <c r="BX80" s="370">
        <v>0.3546712802768166</v>
      </c>
      <c r="BY80" s="371">
        <v>0.56140350877192979</v>
      </c>
      <c r="BZ80" s="43" t="s">
        <v>206</v>
      </c>
      <c r="CB80" s="46">
        <v>100</v>
      </c>
      <c r="CC80" s="47">
        <v>4.7110182668454996</v>
      </c>
    </row>
    <row r="81" spans="1:81" ht="14">
      <c r="A81" s="1">
        <v>40</v>
      </c>
      <c r="B81" s="31" t="s">
        <v>459</v>
      </c>
      <c r="C81" s="1" t="s">
        <v>460</v>
      </c>
      <c r="D81" s="1" t="s">
        <v>160</v>
      </c>
      <c r="E81" s="1">
        <v>1909</v>
      </c>
      <c r="F81" s="51" t="s">
        <v>459</v>
      </c>
      <c r="G81" s="1">
        <v>40</v>
      </c>
      <c r="H81" s="1" t="s">
        <v>461</v>
      </c>
      <c r="I81" s="33" t="s">
        <v>462</v>
      </c>
      <c r="K81" s="299">
        <v>4414</v>
      </c>
      <c r="L81" s="34"/>
      <c r="M81" s="57">
        <v>2169</v>
      </c>
      <c r="N81" s="305">
        <v>896</v>
      </c>
      <c r="O81" s="305">
        <v>672</v>
      </c>
      <c r="P81" s="305">
        <v>14</v>
      </c>
      <c r="Q81" s="305">
        <v>377</v>
      </c>
      <c r="R81" s="305">
        <v>3</v>
      </c>
      <c r="S81" s="306">
        <v>207</v>
      </c>
      <c r="T81" s="54"/>
      <c r="U81" s="62">
        <v>427</v>
      </c>
      <c r="V81" s="15">
        <v>202</v>
      </c>
      <c r="W81" s="15">
        <v>103</v>
      </c>
      <c r="X81" s="15">
        <v>0</v>
      </c>
      <c r="Y81" s="15">
        <v>82</v>
      </c>
      <c r="Z81" s="15">
        <v>0</v>
      </c>
      <c r="AA81" s="143">
        <v>40</v>
      </c>
      <c r="AB81" s="35"/>
      <c r="AC81" s="311">
        <v>-9.1328026811897778E-2</v>
      </c>
      <c r="AE81" s="316">
        <v>0.50668510834485936</v>
      </c>
      <c r="AF81" s="41">
        <v>0.49331489165514064</v>
      </c>
      <c r="AG81" s="41">
        <v>0.57261410788381739</v>
      </c>
      <c r="AH81" s="190">
        <v>0.42738589211618255</v>
      </c>
      <c r="AI81" s="36"/>
      <c r="AJ81" s="320">
        <v>31</v>
      </c>
      <c r="AL81" s="325">
        <v>0.1042</v>
      </c>
      <c r="AM81" s="189">
        <v>0.91800000000000004</v>
      </c>
      <c r="AN81" s="189">
        <v>0.34</v>
      </c>
      <c r="AO81" s="237">
        <v>0.42299999999999999</v>
      </c>
      <c r="AP81" s="38"/>
      <c r="AQ81" s="333">
        <v>0.17716535433070865</v>
      </c>
      <c r="AR81" s="40">
        <v>0.10843373493975904</v>
      </c>
      <c r="AS81" s="37">
        <v>0.24475524475524477</v>
      </c>
      <c r="AT81" s="41">
        <v>0.16666666666666666</v>
      </c>
      <c r="AU81" s="39">
        <v>0.33073929961089493</v>
      </c>
      <c r="AV81" s="334">
        <v>0.17592592592592593</v>
      </c>
      <c r="AX81" s="338">
        <v>0.48</v>
      </c>
      <c r="AY81" s="339">
        <v>0.16</v>
      </c>
      <c r="AZ81" s="339">
        <v>0.22</v>
      </c>
      <c r="BA81" s="339">
        <v>0.86</v>
      </c>
      <c r="BB81" s="339">
        <v>0.82499999999999996</v>
      </c>
      <c r="BC81" s="339">
        <v>6.6000000000000003E-2</v>
      </c>
      <c r="BD81" s="339">
        <v>1.9E-2</v>
      </c>
      <c r="BE81" s="340">
        <v>0.91</v>
      </c>
      <c r="BF81" s="341"/>
      <c r="BG81" s="352">
        <v>204</v>
      </c>
      <c r="BH81" s="42">
        <v>35.299999999999997</v>
      </c>
      <c r="BI81" s="345">
        <v>24.5</v>
      </c>
      <c r="BJ81" s="352">
        <v>124</v>
      </c>
      <c r="BK81" s="42">
        <v>67.7</v>
      </c>
      <c r="BL81" s="345">
        <v>29.8</v>
      </c>
      <c r="BM81" s="352">
        <v>80</v>
      </c>
      <c r="BN81" s="42">
        <v>52.5</v>
      </c>
      <c r="BO81" s="345">
        <v>36.299999999999997</v>
      </c>
      <c r="BQ81" s="346">
        <v>80</v>
      </c>
      <c r="BR81" s="347">
        <v>442</v>
      </c>
      <c r="BS81" s="358">
        <v>0.18099547511312217</v>
      </c>
      <c r="BU81" s="366">
        <v>115</v>
      </c>
      <c r="BV81" s="364">
        <v>66</v>
      </c>
      <c r="BW81" s="365">
        <v>0.57391304347826089</v>
      </c>
      <c r="BX81" s="370">
        <v>0.46376811594202899</v>
      </c>
      <c r="BY81" s="371">
        <v>0.65957446808510634</v>
      </c>
      <c r="BZ81" s="43" t="s">
        <v>211</v>
      </c>
      <c r="CB81" s="46">
        <v>99</v>
      </c>
      <c r="CC81" s="47">
        <v>4.5724973337790296</v>
      </c>
    </row>
    <row r="82" spans="1:81" ht="14">
      <c r="A82" s="1">
        <v>39</v>
      </c>
      <c r="B82" s="31" t="s">
        <v>463</v>
      </c>
      <c r="C82" s="1" t="s">
        <v>464</v>
      </c>
      <c r="D82" s="1" t="s">
        <v>160</v>
      </c>
      <c r="E82" s="1">
        <v>1971</v>
      </c>
      <c r="F82" s="51" t="s">
        <v>463</v>
      </c>
      <c r="G82" s="1">
        <v>39</v>
      </c>
      <c r="H82" s="1" t="s">
        <v>465</v>
      </c>
      <c r="I82" s="33" t="s">
        <v>466</v>
      </c>
      <c r="K82" s="299">
        <v>3880</v>
      </c>
      <c r="L82" s="34"/>
      <c r="M82" s="57">
        <v>2760</v>
      </c>
      <c r="N82" s="305">
        <v>2016</v>
      </c>
      <c r="O82" s="305">
        <v>529</v>
      </c>
      <c r="P82" s="305">
        <v>4</v>
      </c>
      <c r="Q82" s="305">
        <v>130</v>
      </c>
      <c r="R82" s="305">
        <v>0</v>
      </c>
      <c r="S82" s="306">
        <v>81</v>
      </c>
      <c r="T82" s="54"/>
      <c r="U82" s="62">
        <v>478</v>
      </c>
      <c r="V82" s="15">
        <v>359</v>
      </c>
      <c r="W82" s="15">
        <v>91</v>
      </c>
      <c r="X82" s="15">
        <v>0</v>
      </c>
      <c r="Y82" s="15">
        <v>17</v>
      </c>
      <c r="Z82" s="15">
        <v>0</v>
      </c>
      <c r="AA82" s="143">
        <v>11</v>
      </c>
      <c r="AB82" s="35"/>
      <c r="AC82" s="311">
        <v>0.37245151665837889</v>
      </c>
      <c r="AE82" s="316">
        <v>0.57499999999999996</v>
      </c>
      <c r="AF82" s="41">
        <v>0.42499999999999999</v>
      </c>
      <c r="AG82" s="41">
        <v>0.47608695652173916</v>
      </c>
      <c r="AH82" s="190">
        <v>0.52391304347826084</v>
      </c>
      <c r="AI82" s="36"/>
      <c r="AJ82" s="320">
        <v>46.1</v>
      </c>
      <c r="AL82" s="325">
        <v>0.16087000000000001</v>
      </c>
      <c r="AM82" s="189">
        <v>0.877</v>
      </c>
      <c r="AN82" s="189">
        <v>0.28100000000000003</v>
      </c>
      <c r="AO82" s="237">
        <v>0.35099999999999998</v>
      </c>
      <c r="AP82" s="38"/>
      <c r="AQ82" s="333">
        <v>0.20846905537459284</v>
      </c>
      <c r="AR82" s="40">
        <v>0.15254237288135594</v>
      </c>
      <c r="AS82" s="37">
        <v>0.3300970873786408</v>
      </c>
      <c r="AT82" s="41">
        <v>0.28947368421052633</v>
      </c>
      <c r="AU82" s="39">
        <v>0.34862385321100919</v>
      </c>
      <c r="AV82" s="334">
        <v>0.36</v>
      </c>
      <c r="AX82" s="338">
        <v>0.20499999999999999</v>
      </c>
      <c r="AY82" s="339">
        <v>0.22900000000000001</v>
      </c>
      <c r="AZ82" s="339">
        <v>0.44600000000000001</v>
      </c>
      <c r="BA82" s="339">
        <v>0.88</v>
      </c>
      <c r="BB82" s="339">
        <v>0.64200000000000002</v>
      </c>
      <c r="BC82" s="339">
        <v>0.104</v>
      </c>
      <c r="BD82" s="339">
        <v>1.4E-2</v>
      </c>
      <c r="BE82" s="340">
        <v>0.76</v>
      </c>
      <c r="BF82" s="341"/>
      <c r="BG82" s="352">
        <v>221</v>
      </c>
      <c r="BH82" s="42">
        <v>46.2</v>
      </c>
      <c r="BI82" s="345">
        <v>6.8</v>
      </c>
      <c r="BJ82" s="352">
        <v>122</v>
      </c>
      <c r="BK82" s="42">
        <v>50.8</v>
      </c>
      <c r="BL82" s="345">
        <v>4.9000000000000004</v>
      </c>
      <c r="BM82" s="352">
        <v>89</v>
      </c>
      <c r="BN82" s="42">
        <v>50.6</v>
      </c>
      <c r="BO82" s="345">
        <v>5.6</v>
      </c>
      <c r="BQ82" s="346">
        <v>51</v>
      </c>
      <c r="BR82" s="347">
        <v>311</v>
      </c>
      <c r="BS82" s="358">
        <v>0.16398713826366559</v>
      </c>
      <c r="BU82" s="366">
        <v>115</v>
      </c>
      <c r="BV82" s="364">
        <v>58</v>
      </c>
      <c r="BW82" s="365">
        <v>0.5043478260869565</v>
      </c>
      <c r="BX82" s="370">
        <v>0.39560439560439559</v>
      </c>
      <c r="BY82" s="371">
        <v>0.51219512195121952</v>
      </c>
      <c r="BZ82" s="43" t="s">
        <v>180</v>
      </c>
      <c r="CB82" s="46">
        <v>103</v>
      </c>
      <c r="CC82" s="47">
        <v>5.0232608672033701</v>
      </c>
    </row>
    <row r="83" spans="1:81" ht="14">
      <c r="A83" s="1">
        <v>18</v>
      </c>
      <c r="B83" s="31" t="s">
        <v>467</v>
      </c>
      <c r="C83" s="3" t="s">
        <v>468</v>
      </c>
      <c r="D83" s="1" t="s">
        <v>175</v>
      </c>
      <c r="E83" s="1">
        <v>1985</v>
      </c>
      <c r="F83" s="32" t="s">
        <v>467</v>
      </c>
      <c r="G83" s="1">
        <v>18</v>
      </c>
      <c r="H83" s="1" t="s">
        <v>469</v>
      </c>
      <c r="I83" s="33" t="s">
        <v>470</v>
      </c>
      <c r="K83" s="299">
        <v>1112</v>
      </c>
      <c r="L83" s="34"/>
      <c r="M83" s="57">
        <v>27179</v>
      </c>
      <c r="N83" s="305">
        <v>15829</v>
      </c>
      <c r="O83" s="305">
        <v>3024</v>
      </c>
      <c r="P83" s="305">
        <v>246</v>
      </c>
      <c r="Q83" s="305">
        <v>4220</v>
      </c>
      <c r="R83" s="305">
        <v>728</v>
      </c>
      <c r="S83" s="306">
        <v>3132</v>
      </c>
      <c r="T83" s="54"/>
      <c r="U83" s="62">
        <v>2125</v>
      </c>
      <c r="V83" s="15">
        <v>1359</v>
      </c>
      <c r="W83" s="15">
        <v>166</v>
      </c>
      <c r="X83" s="15">
        <v>8</v>
      </c>
      <c r="Y83" s="15">
        <v>277</v>
      </c>
      <c r="Z83" s="15">
        <v>88</v>
      </c>
      <c r="AA83" s="143">
        <v>227</v>
      </c>
      <c r="AB83" s="35"/>
      <c r="AC83" s="311">
        <v>0.42030727424749165</v>
      </c>
      <c r="AE83" s="316">
        <v>0.67548474925493951</v>
      </c>
      <c r="AF83" s="41">
        <v>0.32451525074506055</v>
      </c>
      <c r="AG83" s="41">
        <v>0.81754295595864457</v>
      </c>
      <c r="AH83" s="190">
        <v>0.18245704404135546</v>
      </c>
      <c r="AI83" s="36"/>
      <c r="AJ83" s="318">
        <v>15.4</v>
      </c>
      <c r="AL83" s="325">
        <v>9.1950000000000004E-2</v>
      </c>
      <c r="AM83" s="189">
        <v>0.877</v>
      </c>
      <c r="AN83" s="189">
        <v>0.38300000000000001</v>
      </c>
      <c r="AO83" s="237">
        <v>0.45600000000000002</v>
      </c>
      <c r="AP83" s="38"/>
      <c r="AQ83" s="333">
        <v>0.11021814006888633</v>
      </c>
      <c r="AR83" s="40">
        <v>5.4660126138752631E-2</v>
      </c>
      <c r="AS83" s="37">
        <v>0.1953125</v>
      </c>
      <c r="AT83" s="41">
        <v>8.6722947045280122E-2</v>
      </c>
      <c r="AU83" s="39">
        <v>0.32452999104744851</v>
      </c>
      <c r="AV83" s="334">
        <v>0.1657986111111111</v>
      </c>
      <c r="AX83" s="338">
        <v>0.38600000000000001</v>
      </c>
      <c r="AY83" s="339">
        <v>0.30599999999999999</v>
      </c>
      <c r="AZ83" s="339">
        <v>0.251</v>
      </c>
      <c r="BA83" s="339">
        <v>0.94399999999999995</v>
      </c>
      <c r="BB83" s="339">
        <v>0.77500000000000002</v>
      </c>
      <c r="BC83" s="339">
        <v>0.10100000000000001</v>
      </c>
      <c r="BD83" s="339">
        <v>4.9000000000000002E-2</v>
      </c>
      <c r="BE83" s="340">
        <v>0.92600000000000005</v>
      </c>
      <c r="BF83" s="341"/>
      <c r="BG83" s="352">
        <v>1641</v>
      </c>
      <c r="BH83" s="42">
        <v>30.2</v>
      </c>
      <c r="BI83" s="344">
        <v>22.9</v>
      </c>
      <c r="BJ83" s="352">
        <v>787</v>
      </c>
      <c r="BK83" s="42">
        <v>55.3</v>
      </c>
      <c r="BL83" s="344">
        <v>59.8</v>
      </c>
      <c r="BM83" s="352">
        <v>509</v>
      </c>
      <c r="BN83" s="42">
        <v>35.4</v>
      </c>
      <c r="BO83" s="344">
        <v>34.799999999999997</v>
      </c>
      <c r="BQ83" s="359">
        <v>1071</v>
      </c>
      <c r="BR83" s="357">
        <v>3509</v>
      </c>
      <c r="BS83" s="358">
        <v>0.30521516101453405</v>
      </c>
      <c r="BU83" s="363">
        <v>1187</v>
      </c>
      <c r="BV83" s="364">
        <v>399</v>
      </c>
      <c r="BW83" s="365">
        <v>0.33614153327716934</v>
      </c>
      <c r="BX83" s="370">
        <v>0.43718592964824121</v>
      </c>
      <c r="BY83" s="371">
        <v>0.62709832134292565</v>
      </c>
      <c r="BZ83" s="43" t="s">
        <v>206</v>
      </c>
      <c r="CB83" s="46">
        <v>93</v>
      </c>
      <c r="CC83" s="47">
        <v>4.26827716712969</v>
      </c>
    </row>
    <row r="84" spans="1:81" ht="14">
      <c r="A84" s="1">
        <v>58</v>
      </c>
      <c r="B84" s="31" t="s">
        <v>471</v>
      </c>
      <c r="C84" s="3" t="s">
        <v>472</v>
      </c>
      <c r="D84" s="1" t="s">
        <v>175</v>
      </c>
      <c r="E84" s="1">
        <v>1979</v>
      </c>
      <c r="F84" s="32" t="s">
        <v>471</v>
      </c>
      <c r="G84" s="1">
        <v>58</v>
      </c>
      <c r="H84" s="1" t="s">
        <v>138</v>
      </c>
      <c r="I84" s="33" t="s">
        <v>177</v>
      </c>
      <c r="J84" s="4" t="s">
        <v>178</v>
      </c>
      <c r="K84" s="299">
        <v>1470</v>
      </c>
      <c r="L84" s="34"/>
      <c r="M84" s="57">
        <v>29392</v>
      </c>
      <c r="N84" s="305">
        <v>9636</v>
      </c>
      <c r="O84" s="305">
        <v>2875</v>
      </c>
      <c r="P84" s="305">
        <v>136</v>
      </c>
      <c r="Q84" s="305">
        <v>11847</v>
      </c>
      <c r="R84" s="305">
        <v>581</v>
      </c>
      <c r="S84" s="306">
        <v>4317</v>
      </c>
      <c r="T84" s="54"/>
      <c r="U84" s="62">
        <v>3501</v>
      </c>
      <c r="V84" s="15">
        <v>1401</v>
      </c>
      <c r="W84" s="15">
        <v>387</v>
      </c>
      <c r="X84" s="15">
        <v>10</v>
      </c>
      <c r="Y84" s="15">
        <v>1327</v>
      </c>
      <c r="Z84" s="15">
        <v>112</v>
      </c>
      <c r="AA84" s="143">
        <v>264</v>
      </c>
      <c r="AB84" s="35"/>
      <c r="AC84" s="311">
        <v>0.23834000421318727</v>
      </c>
      <c r="AE84" s="316">
        <v>0.68474414806750139</v>
      </c>
      <c r="AF84" s="41">
        <v>0.31525585193249867</v>
      </c>
      <c r="AG84" s="41">
        <v>0.7243127381600436</v>
      </c>
      <c r="AH84" s="190">
        <v>0.27568726183995645</v>
      </c>
      <c r="AI84" s="36"/>
      <c r="AJ84" s="318">
        <v>22.2</v>
      </c>
      <c r="AL84" s="327" t="s">
        <v>189</v>
      </c>
      <c r="AM84" s="50" t="s">
        <v>189</v>
      </c>
      <c r="AN84" s="50" t="s">
        <v>189</v>
      </c>
      <c r="AO84" s="326" t="s">
        <v>189</v>
      </c>
      <c r="AP84" s="38"/>
      <c r="AQ84" s="333">
        <v>0.14613702623906705</v>
      </c>
      <c r="AR84" s="40">
        <v>9.082853345148427E-2</v>
      </c>
      <c r="AS84" s="37">
        <v>0.22948870392390011</v>
      </c>
      <c r="AT84" s="41">
        <v>0.13270588235294117</v>
      </c>
      <c r="AU84" s="39">
        <v>0.31287202380952384</v>
      </c>
      <c r="AV84" s="334">
        <v>0.1990968801313629</v>
      </c>
      <c r="AX84" s="338">
        <v>0.30199999999999999</v>
      </c>
      <c r="AY84" s="339">
        <v>0.27500000000000002</v>
      </c>
      <c r="AZ84" s="339">
        <v>0.34799999999999998</v>
      </c>
      <c r="BA84" s="339">
        <v>0.92500000000000004</v>
      </c>
      <c r="BB84" s="339">
        <v>0.76200000000000001</v>
      </c>
      <c r="BC84" s="339">
        <v>0.11799999999999999</v>
      </c>
      <c r="BD84" s="339">
        <v>3.1E-2</v>
      </c>
      <c r="BE84" s="340">
        <v>0.91100000000000003</v>
      </c>
      <c r="BF84" s="341"/>
      <c r="BG84" s="352">
        <v>1862</v>
      </c>
      <c r="BH84" s="42">
        <v>44.3</v>
      </c>
      <c r="BI84" s="344">
        <v>13.6</v>
      </c>
      <c r="BJ84" s="352">
        <v>1195</v>
      </c>
      <c r="BK84" s="42">
        <v>55.9</v>
      </c>
      <c r="BL84" s="344">
        <v>19.2</v>
      </c>
      <c r="BM84" s="352">
        <v>758</v>
      </c>
      <c r="BN84" s="42">
        <v>47.4</v>
      </c>
      <c r="BO84" s="344">
        <v>15.4</v>
      </c>
      <c r="BQ84" s="359">
        <v>1003</v>
      </c>
      <c r="BR84" s="357">
        <v>4937</v>
      </c>
      <c r="BS84" s="358">
        <v>0.20315981365201538</v>
      </c>
      <c r="BU84" s="363">
        <v>1222</v>
      </c>
      <c r="BV84" s="364">
        <v>658</v>
      </c>
      <c r="BW84" s="365">
        <v>0.53846153846153844</v>
      </c>
      <c r="BX84" s="370">
        <v>0.44806866952789698</v>
      </c>
      <c r="BY84" s="371">
        <v>0.61929693343305914</v>
      </c>
      <c r="BZ84" s="43" t="s">
        <v>206</v>
      </c>
      <c r="CB84" s="46">
        <v>103</v>
      </c>
      <c r="CC84" s="47">
        <v>4.7195915347866304</v>
      </c>
    </row>
    <row r="85" spans="1:81" ht="14">
      <c r="A85" s="1">
        <v>63</v>
      </c>
      <c r="B85" s="31" t="s">
        <v>473</v>
      </c>
      <c r="C85" s="3" t="s">
        <v>474</v>
      </c>
      <c r="D85" s="1" t="s">
        <v>175</v>
      </c>
      <c r="E85" s="1">
        <v>1993</v>
      </c>
      <c r="F85" s="32" t="s">
        <v>473</v>
      </c>
      <c r="G85" s="1">
        <v>63</v>
      </c>
      <c r="H85" s="1" t="s">
        <v>475</v>
      </c>
      <c r="I85" s="33" t="s">
        <v>476</v>
      </c>
      <c r="J85" s="4" t="s">
        <v>178</v>
      </c>
      <c r="K85" s="299">
        <v>3150</v>
      </c>
      <c r="L85" s="34"/>
      <c r="M85" s="57">
        <v>29513</v>
      </c>
      <c r="N85" s="305">
        <v>591</v>
      </c>
      <c r="O85" s="305">
        <v>62</v>
      </c>
      <c r="P85" s="305">
        <v>6</v>
      </c>
      <c r="Q85" s="305">
        <v>26765</v>
      </c>
      <c r="R85" s="305">
        <v>64</v>
      </c>
      <c r="S85" s="306">
        <v>2025</v>
      </c>
      <c r="T85" s="54"/>
      <c r="U85" s="62">
        <v>3430</v>
      </c>
      <c r="V85" s="15">
        <v>21</v>
      </c>
      <c r="W85" s="15">
        <v>5</v>
      </c>
      <c r="X85" s="15">
        <v>0</v>
      </c>
      <c r="Y85" s="15">
        <v>3212</v>
      </c>
      <c r="Z85" s="15">
        <v>14</v>
      </c>
      <c r="AA85" s="143">
        <v>178</v>
      </c>
      <c r="AB85" s="35"/>
      <c r="AC85" s="311">
        <v>0.59875406283856991</v>
      </c>
      <c r="AE85" s="316">
        <v>0.66794294039914615</v>
      </c>
      <c r="AF85" s="41">
        <v>0.33205705960085385</v>
      </c>
      <c r="AG85" s="41">
        <v>0.71815809982041812</v>
      </c>
      <c r="AH85" s="190">
        <v>0.28184190017958188</v>
      </c>
      <c r="AI85" s="36"/>
      <c r="AJ85" s="318">
        <v>44.9</v>
      </c>
      <c r="AL85" s="325">
        <v>0.32318000000000002</v>
      </c>
      <c r="AM85" s="189">
        <v>0.86399999999999999</v>
      </c>
      <c r="AN85" s="189">
        <v>0.254</v>
      </c>
      <c r="AO85" s="237">
        <v>0.32300000000000001</v>
      </c>
      <c r="AP85" s="38"/>
      <c r="AQ85" s="333">
        <v>0.18717413972888425</v>
      </c>
      <c r="AR85" s="40">
        <v>0.10065645514223195</v>
      </c>
      <c r="AS85" s="37">
        <v>0.24934657605854679</v>
      </c>
      <c r="AT85" s="41">
        <v>0.15317286652078774</v>
      </c>
      <c r="AU85" s="39">
        <v>0.30634023854362835</v>
      </c>
      <c r="AV85" s="334">
        <v>0.20454545454545456</v>
      </c>
      <c r="AX85" s="338">
        <v>0.34300000000000003</v>
      </c>
      <c r="AY85" s="339">
        <v>0.27600000000000002</v>
      </c>
      <c r="AZ85" s="339">
        <v>0.33400000000000002</v>
      </c>
      <c r="BA85" s="339">
        <v>0.95299999999999996</v>
      </c>
      <c r="BB85" s="339">
        <v>0.72</v>
      </c>
      <c r="BC85" s="339">
        <v>0.14200000000000002</v>
      </c>
      <c r="BD85" s="339">
        <v>2.9000000000000001E-2</v>
      </c>
      <c r="BE85" s="340">
        <v>0.89100000000000001</v>
      </c>
      <c r="BF85" s="341"/>
      <c r="BG85" s="352">
        <v>735</v>
      </c>
      <c r="BH85" s="42">
        <v>40</v>
      </c>
      <c r="BI85" s="344">
        <v>18.399999999999999</v>
      </c>
      <c r="BJ85" s="352">
        <v>571</v>
      </c>
      <c r="BK85" s="42">
        <v>57.4</v>
      </c>
      <c r="BL85" s="344">
        <v>28.9</v>
      </c>
      <c r="BM85" s="352">
        <v>503</v>
      </c>
      <c r="BN85" s="42">
        <v>56.7</v>
      </c>
      <c r="BO85" s="344">
        <v>27.6</v>
      </c>
      <c r="BQ85" s="346">
        <v>499</v>
      </c>
      <c r="BR85" s="357">
        <v>2253</v>
      </c>
      <c r="BS85" s="358">
        <v>0.22148246782068354</v>
      </c>
      <c r="BU85" s="363">
        <v>964</v>
      </c>
      <c r="BV85" s="364">
        <v>607</v>
      </c>
      <c r="BW85" s="365">
        <v>0.6296680497925311</v>
      </c>
      <c r="BX85" s="370">
        <v>0.47244094488188976</v>
      </c>
      <c r="BY85" s="371">
        <v>0.6478149100257069</v>
      </c>
      <c r="BZ85" s="43" t="s">
        <v>180</v>
      </c>
      <c r="CB85" s="46">
        <v>99</v>
      </c>
      <c r="CC85" s="47">
        <v>5.1398601232980301</v>
      </c>
    </row>
    <row r="86" spans="1:81" ht="14">
      <c r="A86" s="1">
        <v>75</v>
      </c>
      <c r="B86" s="31" t="s">
        <v>477</v>
      </c>
      <c r="C86" s="1" t="s">
        <v>478</v>
      </c>
      <c r="D86" s="1" t="s">
        <v>160</v>
      </c>
      <c r="E86" s="1">
        <v>1999</v>
      </c>
      <c r="F86" s="51" t="s">
        <v>477</v>
      </c>
      <c r="G86" s="1">
        <v>75</v>
      </c>
      <c r="H86" s="1" t="s">
        <v>312</v>
      </c>
      <c r="I86" s="33" t="s">
        <v>313</v>
      </c>
      <c r="K86" s="299">
        <v>4200</v>
      </c>
      <c r="L86" s="34"/>
      <c r="M86" s="57">
        <v>820</v>
      </c>
      <c r="N86" s="305">
        <v>490</v>
      </c>
      <c r="O86" s="305">
        <v>224</v>
      </c>
      <c r="P86" s="305">
        <v>0</v>
      </c>
      <c r="Q86" s="305">
        <v>71</v>
      </c>
      <c r="R86" s="305">
        <v>3</v>
      </c>
      <c r="S86" s="306">
        <v>32</v>
      </c>
      <c r="T86" s="54"/>
      <c r="U86" s="62">
        <v>215</v>
      </c>
      <c r="V86" s="15">
        <v>142</v>
      </c>
      <c r="W86" s="15">
        <v>59</v>
      </c>
      <c r="X86" s="15">
        <v>0</v>
      </c>
      <c r="Y86" s="15">
        <v>8</v>
      </c>
      <c r="Z86" s="15">
        <v>1</v>
      </c>
      <c r="AA86" s="143">
        <v>5</v>
      </c>
      <c r="AB86" s="35"/>
      <c r="AC86" s="311">
        <v>0.3141025641025641</v>
      </c>
      <c r="AE86" s="316">
        <v>0.53292682926829271</v>
      </c>
      <c r="AF86" s="41">
        <v>0.46707317073170734</v>
      </c>
      <c r="AG86" s="41">
        <v>0.30121951219512194</v>
      </c>
      <c r="AH86" s="190">
        <v>0.698780487804878</v>
      </c>
      <c r="AI86" s="36"/>
      <c r="AJ86" s="320">
        <v>37</v>
      </c>
      <c r="AL86" s="325">
        <v>0.25366</v>
      </c>
      <c r="AM86" s="50" t="s">
        <v>189</v>
      </c>
      <c r="AN86" s="50" t="s">
        <v>189</v>
      </c>
      <c r="AO86" s="326" t="s">
        <v>189</v>
      </c>
      <c r="AP86" s="38"/>
      <c r="AQ86" s="333">
        <v>0.44859813084112149</v>
      </c>
      <c r="AR86" s="40">
        <v>0.125</v>
      </c>
      <c r="AS86" s="37">
        <v>0.47169811320754718</v>
      </c>
      <c r="AT86" s="41">
        <v>0.27027027027027029</v>
      </c>
      <c r="AU86" s="39">
        <v>0.43</v>
      </c>
      <c r="AV86" s="334">
        <v>0.26027397260273971</v>
      </c>
      <c r="AX86" s="338">
        <v>0</v>
      </c>
      <c r="AY86" s="339">
        <v>0</v>
      </c>
      <c r="AZ86" s="339">
        <v>0</v>
      </c>
      <c r="BA86" s="339">
        <v>0</v>
      </c>
      <c r="BB86" s="339">
        <v>0.80400000000000005</v>
      </c>
      <c r="BC86" s="339">
        <v>7.9999999999999988E-2</v>
      </c>
      <c r="BD86" s="339">
        <v>1.2E-2</v>
      </c>
      <c r="BE86" s="340">
        <v>0.89600000000000002</v>
      </c>
      <c r="BF86" s="341"/>
      <c r="BG86" s="352">
        <v>74</v>
      </c>
      <c r="BH86" s="42">
        <v>47.3</v>
      </c>
      <c r="BI86" s="345">
        <v>29.7</v>
      </c>
      <c r="BJ86" s="352">
        <v>52</v>
      </c>
      <c r="BK86" s="42">
        <v>44.2</v>
      </c>
      <c r="BL86" s="345">
        <v>30.8</v>
      </c>
      <c r="BM86" s="352">
        <v>53</v>
      </c>
      <c r="BN86" s="42">
        <v>60.4</v>
      </c>
      <c r="BO86" s="345">
        <v>37.700000000000003</v>
      </c>
      <c r="BQ86" s="346">
        <v>25</v>
      </c>
      <c r="BR86" s="347">
        <v>174</v>
      </c>
      <c r="BS86" s="358">
        <v>0.14367816091954022</v>
      </c>
      <c r="BU86" s="366">
        <v>52</v>
      </c>
      <c r="BV86" s="364">
        <v>34</v>
      </c>
      <c r="BW86" s="365">
        <v>0.65384615384615385</v>
      </c>
      <c r="BX86" s="370">
        <v>0.4576271186440678</v>
      </c>
      <c r="BY86" s="371">
        <v>0.65116279069767447</v>
      </c>
      <c r="BZ86" s="43" t="s">
        <v>314</v>
      </c>
      <c r="CB86" s="46">
        <v>87</v>
      </c>
      <c r="CC86" s="47">
        <v>3.60963099662967</v>
      </c>
    </row>
    <row r="87" spans="1:81" ht="14">
      <c r="A87" s="1">
        <v>38</v>
      </c>
      <c r="B87" s="31" t="s">
        <v>315</v>
      </c>
      <c r="C87" s="1" t="s">
        <v>316</v>
      </c>
      <c r="D87" s="1" t="s">
        <v>160</v>
      </c>
      <c r="E87" s="1">
        <v>1995</v>
      </c>
      <c r="F87" s="51" t="s">
        <v>315</v>
      </c>
      <c r="G87" s="1">
        <v>38</v>
      </c>
      <c r="H87" s="1" t="s">
        <v>317</v>
      </c>
      <c r="I87" s="33" t="s">
        <v>318</v>
      </c>
      <c r="K87" s="299">
        <v>4251</v>
      </c>
      <c r="L87" s="34"/>
      <c r="M87" s="57">
        <v>3025</v>
      </c>
      <c r="N87" s="305">
        <v>1443</v>
      </c>
      <c r="O87" s="305">
        <v>1085</v>
      </c>
      <c r="P87" s="305">
        <v>2</v>
      </c>
      <c r="Q87" s="305">
        <v>278</v>
      </c>
      <c r="R87" s="305">
        <v>0</v>
      </c>
      <c r="S87" s="306">
        <v>217</v>
      </c>
      <c r="T87" s="54"/>
      <c r="U87" s="62">
        <v>545</v>
      </c>
      <c r="V87" s="15">
        <v>350</v>
      </c>
      <c r="W87" s="15">
        <v>122</v>
      </c>
      <c r="X87" s="15">
        <v>0</v>
      </c>
      <c r="Y87" s="15">
        <v>42</v>
      </c>
      <c r="Z87" s="15">
        <v>0</v>
      </c>
      <c r="AA87" s="143">
        <v>31</v>
      </c>
      <c r="AB87" s="35"/>
      <c r="AC87" s="311">
        <v>0.25570776255707761</v>
      </c>
      <c r="AE87" s="316">
        <v>0.52330578512396697</v>
      </c>
      <c r="AF87" s="41">
        <v>0.47669421487603308</v>
      </c>
      <c r="AG87" s="41">
        <v>0</v>
      </c>
      <c r="AH87" s="190">
        <v>1</v>
      </c>
      <c r="AI87" s="36"/>
      <c r="AJ87" s="320">
        <v>33.5</v>
      </c>
      <c r="AL87" s="325">
        <v>6.2480000000000001E-2</v>
      </c>
      <c r="AM87" s="50" t="s">
        <v>189</v>
      </c>
      <c r="AN87" s="50" t="s">
        <v>189</v>
      </c>
      <c r="AO87" s="326" t="s">
        <v>189</v>
      </c>
      <c r="AP87" s="38"/>
      <c r="AQ87" s="333">
        <v>0.18127490039840638</v>
      </c>
      <c r="AR87" s="40">
        <v>0.11290322580645161</v>
      </c>
      <c r="AS87" s="37">
        <v>0.28465346534653463</v>
      </c>
      <c r="AT87" s="41">
        <v>0.125</v>
      </c>
      <c r="AU87" s="39">
        <v>0.22695035460992907</v>
      </c>
      <c r="AV87" s="334">
        <v>0.23902439024390243</v>
      </c>
      <c r="AX87" s="338">
        <v>0</v>
      </c>
      <c r="AY87" s="339">
        <v>0</v>
      </c>
      <c r="AZ87" s="339">
        <v>0</v>
      </c>
      <c r="BA87" s="339">
        <v>0</v>
      </c>
      <c r="BB87" s="339">
        <v>0.77700000000000002</v>
      </c>
      <c r="BC87" s="339">
        <v>4.5999999999999999E-2</v>
      </c>
      <c r="BD87" s="339">
        <v>6.2E-2</v>
      </c>
      <c r="BE87" s="340">
        <v>0.88500000000000001</v>
      </c>
      <c r="BF87" s="341"/>
      <c r="BG87" s="352">
        <v>357</v>
      </c>
      <c r="BH87" s="42">
        <v>42.6</v>
      </c>
      <c r="BI87" s="349">
        <v>26.1</v>
      </c>
      <c r="BJ87" s="352">
        <v>230</v>
      </c>
      <c r="BK87" s="42">
        <v>40</v>
      </c>
      <c r="BL87" s="349">
        <v>8.3000000000000007</v>
      </c>
      <c r="BM87" s="352">
        <v>167</v>
      </c>
      <c r="BN87" s="42">
        <v>46.1</v>
      </c>
      <c r="BO87" s="349">
        <v>32.299999999999997</v>
      </c>
      <c r="BQ87" s="346">
        <v>88</v>
      </c>
      <c r="BR87" s="347">
        <v>686</v>
      </c>
      <c r="BS87" s="358">
        <v>0.1282798833819242</v>
      </c>
      <c r="BU87" s="366">
        <v>200</v>
      </c>
      <c r="BV87" s="364">
        <v>87</v>
      </c>
      <c r="BW87" s="365">
        <v>0.435</v>
      </c>
      <c r="BX87" s="370">
        <v>0.33440514469453375</v>
      </c>
      <c r="BY87" s="371">
        <v>0.55833333333333335</v>
      </c>
      <c r="BZ87" s="43" t="s">
        <v>43</v>
      </c>
      <c r="CB87" s="46">
        <v>91</v>
      </c>
      <c r="CC87" s="47">
        <v>4.5802330117094696</v>
      </c>
    </row>
    <row r="88" spans="1:81" ht="14">
      <c r="A88" s="1">
        <v>34</v>
      </c>
      <c r="B88" s="31" t="s">
        <v>319</v>
      </c>
      <c r="C88" s="3" t="s">
        <v>320</v>
      </c>
      <c r="D88" s="1" t="s">
        <v>198</v>
      </c>
      <c r="E88" s="1">
        <v>1945</v>
      </c>
      <c r="F88" s="32" t="s">
        <v>319</v>
      </c>
      <c r="G88" s="1">
        <v>34</v>
      </c>
      <c r="H88" s="1" t="s">
        <v>199</v>
      </c>
      <c r="I88" s="33" t="s">
        <v>282</v>
      </c>
      <c r="K88" s="301">
        <v>2012</v>
      </c>
      <c r="L88" s="52"/>
      <c r="M88" s="57">
        <v>4586</v>
      </c>
      <c r="N88" s="305">
        <v>2261</v>
      </c>
      <c r="O88" s="305">
        <v>153</v>
      </c>
      <c r="P88" s="305">
        <v>27</v>
      </c>
      <c r="Q88" s="305">
        <v>1862</v>
      </c>
      <c r="R88" s="305">
        <v>125</v>
      </c>
      <c r="S88" s="306">
        <v>158</v>
      </c>
      <c r="T88" s="54"/>
      <c r="U88" s="62">
        <v>481</v>
      </c>
      <c r="V88" s="15">
        <v>242</v>
      </c>
      <c r="W88" s="15">
        <v>14</v>
      </c>
      <c r="X88" s="15">
        <v>3</v>
      </c>
      <c r="Y88" s="15">
        <v>186</v>
      </c>
      <c r="Z88" s="15">
        <v>17</v>
      </c>
      <c r="AA88" s="143">
        <v>19</v>
      </c>
      <c r="AB88" s="35"/>
      <c r="AC88" s="311">
        <v>0.47317699967876647</v>
      </c>
      <c r="AE88" s="316">
        <v>0.65852594853903179</v>
      </c>
      <c r="AF88" s="41">
        <v>0.34147405146096815</v>
      </c>
      <c r="AG88" s="41">
        <v>0.57064980375054519</v>
      </c>
      <c r="AH88" s="190">
        <v>0.42935019624945486</v>
      </c>
      <c r="AI88" s="36"/>
      <c r="AJ88" s="318">
        <v>31.6</v>
      </c>
      <c r="AL88" s="327" t="s">
        <v>189</v>
      </c>
      <c r="AM88" s="50" t="s">
        <v>189</v>
      </c>
      <c r="AN88" s="50" t="s">
        <v>189</v>
      </c>
      <c r="AO88" s="326" t="s">
        <v>189</v>
      </c>
      <c r="AP88" s="38"/>
      <c r="AQ88" s="333">
        <v>0.1972318339100346</v>
      </c>
      <c r="AR88" s="40">
        <v>0.14917127071823205</v>
      </c>
      <c r="AS88" s="37">
        <v>0.23974763406940064</v>
      </c>
      <c r="AT88" s="41">
        <v>0.20883534136546184</v>
      </c>
      <c r="AU88" s="39">
        <v>0.34029850746268658</v>
      </c>
      <c r="AV88" s="334">
        <v>0.35658914728682173</v>
      </c>
      <c r="AX88" s="338">
        <v>0.32100000000000001</v>
      </c>
      <c r="AY88" s="339">
        <v>0.30599999999999999</v>
      </c>
      <c r="AZ88" s="339">
        <v>0.27</v>
      </c>
      <c r="BA88" s="339">
        <v>0.89800000000000002</v>
      </c>
      <c r="BB88" s="339">
        <v>0.69899999999999995</v>
      </c>
      <c r="BC88" s="339">
        <v>0.13300000000000001</v>
      </c>
      <c r="BD88" s="339">
        <v>4.7E-2</v>
      </c>
      <c r="BE88" s="340">
        <v>0.879</v>
      </c>
      <c r="BF88" s="372"/>
      <c r="BG88" s="373">
        <v>170</v>
      </c>
      <c r="BH88" s="374">
        <v>40.6</v>
      </c>
      <c r="BI88" s="375">
        <v>17.600000000000001</v>
      </c>
      <c r="BJ88" s="373">
        <v>137</v>
      </c>
      <c r="BK88" s="374">
        <v>54</v>
      </c>
      <c r="BL88" s="375">
        <v>44.5</v>
      </c>
      <c r="BM88" s="373">
        <v>100</v>
      </c>
      <c r="BN88" s="374">
        <v>53</v>
      </c>
      <c r="BO88" s="375">
        <v>30</v>
      </c>
      <c r="BQ88" s="346">
        <v>342</v>
      </c>
      <c r="BR88" s="347">
        <v>850</v>
      </c>
      <c r="BS88" s="358">
        <v>0.40235294117647058</v>
      </c>
      <c r="BU88" s="363">
        <v>220</v>
      </c>
      <c r="BV88" s="364">
        <v>93</v>
      </c>
      <c r="BW88" s="365">
        <v>0.42272727272727273</v>
      </c>
      <c r="BX88" s="370">
        <v>0.33070866141732286</v>
      </c>
      <c r="BY88" s="371">
        <v>0.47422680412371132</v>
      </c>
      <c r="BZ88" s="43" t="s">
        <v>206</v>
      </c>
      <c r="CB88" s="46">
        <v>88</v>
      </c>
      <c r="CC88" s="47">
        <v>4.3418955742383796</v>
      </c>
    </row>
    <row r="89" spans="1:81" s="376" customFormat="1" ht="15" thickBot="1">
      <c r="B89" s="377" t="s">
        <v>321</v>
      </c>
      <c r="C89" s="376" t="s">
        <v>322</v>
      </c>
      <c r="F89" s="378"/>
      <c r="I89" s="122"/>
      <c r="J89" s="379"/>
      <c r="K89" s="380"/>
      <c r="L89" s="381"/>
      <c r="M89" s="382">
        <v>752986</v>
      </c>
      <c r="N89" s="383">
        <v>295286</v>
      </c>
      <c r="O89" s="383">
        <v>104061</v>
      </c>
      <c r="P89" s="383">
        <v>3239</v>
      </c>
      <c r="Q89" s="383">
        <v>274007</v>
      </c>
      <c r="R89" s="383">
        <v>11775</v>
      </c>
      <c r="S89" s="384">
        <v>64618</v>
      </c>
      <c r="T89" s="383"/>
      <c r="U89" s="385">
        <v>81169</v>
      </c>
      <c r="V89" s="124">
        <v>35212</v>
      </c>
      <c r="W89" s="124">
        <v>9691</v>
      </c>
      <c r="X89" s="124">
        <v>155</v>
      </c>
      <c r="Y89" s="124">
        <v>27495</v>
      </c>
      <c r="Z89" s="124">
        <v>2374</v>
      </c>
      <c r="AA89" s="386">
        <v>6242</v>
      </c>
      <c r="AB89" s="387"/>
      <c r="AC89" s="388">
        <v>0.308</v>
      </c>
      <c r="AE89" s="389">
        <v>0.70833056657095883</v>
      </c>
      <c r="AF89" s="390">
        <v>0.29166943342904117</v>
      </c>
      <c r="AG89" s="390">
        <v>0.70409410002310802</v>
      </c>
      <c r="AH89" s="391">
        <v>0.29590589997689198</v>
      </c>
      <c r="AI89" s="392"/>
      <c r="AJ89" s="393">
        <v>30.7</v>
      </c>
      <c r="AL89" s="394">
        <v>0.11949</v>
      </c>
      <c r="AM89" s="114">
        <v>0.88</v>
      </c>
      <c r="AN89" s="114">
        <v>0.32400000000000001</v>
      </c>
      <c r="AO89" s="279">
        <v>0.39100000000000001</v>
      </c>
      <c r="AP89" s="395"/>
      <c r="AQ89" s="396">
        <v>0.13794544156816321</v>
      </c>
      <c r="AR89" s="397">
        <v>8.8559621005946984E-2</v>
      </c>
      <c r="AS89" s="398">
        <v>0.19832952066819173</v>
      </c>
      <c r="AT89" s="114">
        <v>0.1309567508043098</v>
      </c>
      <c r="AU89" s="112">
        <v>0.29332772279039132</v>
      </c>
      <c r="AV89" s="399">
        <v>0.23824541835733928</v>
      </c>
      <c r="AX89" s="479">
        <v>0.35499999999999998</v>
      </c>
      <c r="AY89" s="480">
        <v>0.25900000000000001</v>
      </c>
      <c r="AZ89" s="480">
        <v>0.27900000000000003</v>
      </c>
      <c r="BA89" s="480">
        <v>0.89300000000000002</v>
      </c>
      <c r="BB89" s="480">
        <v>0.77</v>
      </c>
      <c r="BC89" s="480">
        <v>9.8000000000000004E-2</v>
      </c>
      <c r="BD89" s="480">
        <v>3.3000000000000002E-2</v>
      </c>
      <c r="BE89" s="291">
        <v>0.90100000000000002</v>
      </c>
      <c r="BF89" s="400"/>
      <c r="BG89" s="401">
        <v>41174</v>
      </c>
      <c r="BH89" s="402">
        <v>38.5</v>
      </c>
      <c r="BI89" s="403">
        <v>14.8</v>
      </c>
      <c r="BJ89" s="401">
        <v>28613</v>
      </c>
      <c r="BK89" s="402">
        <v>55.6</v>
      </c>
      <c r="BL89" s="403">
        <v>37.799999999999997</v>
      </c>
      <c r="BM89" s="401">
        <v>20391</v>
      </c>
      <c r="BN89" s="402">
        <v>52.5</v>
      </c>
      <c r="BO89" s="403">
        <v>32.5</v>
      </c>
      <c r="BQ89" s="404">
        <v>30022</v>
      </c>
      <c r="BR89" s="405">
        <v>110544</v>
      </c>
      <c r="BS89" s="406">
        <v>0.27158416558112608</v>
      </c>
      <c r="BU89" s="407">
        <v>31977</v>
      </c>
      <c r="BV89" s="408">
        <v>11689</v>
      </c>
      <c r="BW89" s="409">
        <v>0.36554398473903116</v>
      </c>
      <c r="BX89" s="410">
        <v>0.37670899351987114</v>
      </c>
      <c r="BY89" s="411">
        <v>0.57190279086922668</v>
      </c>
      <c r="BZ89" s="412" t="s">
        <v>180</v>
      </c>
      <c r="CB89" s="297">
        <v>98</v>
      </c>
      <c r="CC89" s="413">
        <v>4.6610754728737298</v>
      </c>
    </row>
    <row r="90" spans="1:81" ht="14" thickTop="1">
      <c r="N90" s="53"/>
      <c r="O90" s="53"/>
      <c r="P90" s="53"/>
      <c r="Q90" s="53"/>
      <c r="R90" s="53"/>
      <c r="S90" s="53"/>
      <c r="AL90" s="2"/>
      <c r="BH90" s="55"/>
      <c r="BI90" s="56"/>
      <c r="BK90" s="55"/>
      <c r="BN90" s="55"/>
      <c r="BO90" s="56"/>
    </row>
    <row r="91" spans="1:81">
      <c r="BG91" s="9"/>
      <c r="BH91" s="55"/>
      <c r="BI91" s="56"/>
      <c r="BJ91" s="62"/>
      <c r="BK91" s="55"/>
      <c r="BL91" s="56"/>
      <c r="BM91" s="62"/>
      <c r="BN91" s="55"/>
      <c r="BO91" s="56"/>
      <c r="BQ91" s="59"/>
      <c r="BR91" s="60"/>
      <c r="BS91" s="61"/>
    </row>
    <row r="92" spans="1:81">
      <c r="BH92" s="55"/>
      <c r="BI92" s="56"/>
      <c r="BK92" s="55"/>
      <c r="BL92" s="56"/>
      <c r="BN92" s="55"/>
      <c r="BO92" s="56"/>
      <c r="BQ92" s="60"/>
      <c r="BR92" s="60"/>
      <c r="BS92" s="61"/>
    </row>
    <row r="93" spans="1:81">
      <c r="BH93" s="55"/>
      <c r="BI93" s="56"/>
      <c r="BK93" s="55"/>
      <c r="BL93" s="56"/>
      <c r="BM93" s="62"/>
      <c r="BN93" s="55"/>
      <c r="BO93" s="56"/>
      <c r="BQ93" s="35"/>
      <c r="BR93" s="35"/>
      <c r="BS93" s="61"/>
    </row>
  </sheetData>
  <mergeCells count="15">
    <mergeCell ref="CB3:CC3"/>
    <mergeCell ref="AL2:AO2"/>
    <mergeCell ref="AX2:BE2"/>
    <mergeCell ref="N3:S3"/>
    <mergeCell ref="U3:AA3"/>
    <mergeCell ref="AE3:AH3"/>
    <mergeCell ref="AM3:AO3"/>
    <mergeCell ref="AQ3:AV3"/>
    <mergeCell ref="AX3:BA3"/>
    <mergeCell ref="BB3:BE3"/>
    <mergeCell ref="BG3:BI3"/>
    <mergeCell ref="BJ3:BL3"/>
    <mergeCell ref="BM3:BO3"/>
    <mergeCell ref="BQ3:BS3"/>
    <mergeCell ref="BU3:BW3"/>
  </mergeCells>
  <phoneticPr fontId="94" type="noConversion"/>
  <hyperlinks>
    <hyperlink ref="I38" r:id="rId1"/>
    <hyperlink ref="I54" r:id="rId2"/>
    <hyperlink ref="I75" r:id="rId3"/>
    <hyperlink ref="I18" r:id="rId4"/>
    <hyperlink ref="I57" r:id="rId5"/>
    <hyperlink ref="I52" r:id="rId6"/>
    <hyperlink ref="I19" r:id="rId7"/>
    <hyperlink ref="I20" r:id="rId8"/>
    <hyperlink ref="I17" r:id="rId9"/>
    <hyperlink ref="I56" r:id="rId10"/>
    <hyperlink ref="I83" r:id="rId11"/>
    <hyperlink ref="I7" r:id="rId12"/>
    <hyperlink ref="I6" r:id="rId13"/>
    <hyperlink ref="I80" r:id="rId14"/>
    <hyperlink ref="I64" r:id="rId15"/>
    <hyperlink ref="I39" r:id="rId16"/>
    <hyperlink ref="I15" r:id="rId17"/>
    <hyperlink ref="I16" r:id="rId18"/>
    <hyperlink ref="I66" r:id="rId19"/>
    <hyperlink ref="I78" r:id="rId20"/>
    <hyperlink ref="I22" r:id="rId21"/>
    <hyperlink ref="I60" r:id="rId22"/>
    <hyperlink ref="I53" r:id="rId23"/>
    <hyperlink ref="I58" r:id="rId24"/>
    <hyperlink ref="I77" r:id="rId25"/>
    <hyperlink ref="I59" r:id="rId26"/>
    <hyperlink ref="I23" r:id="rId27"/>
    <hyperlink ref="I71" r:id="rId28"/>
    <hyperlink ref="I24" r:id="rId29"/>
    <hyperlink ref="I55" r:id="rId30"/>
    <hyperlink ref="I25" r:id="rId31"/>
    <hyperlink ref="I27" r:id="rId32"/>
    <hyperlink ref="I72" r:id="rId33"/>
    <hyperlink ref="I88" r:id="rId34"/>
    <hyperlink ref="I29" r:id="rId35"/>
    <hyperlink ref="I87" r:id="rId36"/>
    <hyperlink ref="I82" r:id="rId37"/>
    <hyperlink ref="I81" r:id="rId38"/>
    <hyperlink ref="I30" r:id="rId39"/>
    <hyperlink ref="I31" r:id="rId40"/>
    <hyperlink ref="I74" r:id="rId41"/>
    <hyperlink ref="I10" r:id="rId42"/>
    <hyperlink ref="I11" r:id="rId43"/>
    <hyperlink ref="I13" r:id="rId44"/>
    <hyperlink ref="I14" r:id="rId45"/>
    <hyperlink ref="I12" r:id="rId46"/>
    <hyperlink ref="I32" r:id="rId47"/>
    <hyperlink ref="I68" r:id="rId48"/>
    <hyperlink ref="I33" r:id="rId49"/>
    <hyperlink ref="I21" r:id="rId50"/>
    <hyperlink ref="I79" r:id="rId51"/>
    <hyperlink ref="I34" r:id="rId52"/>
    <hyperlink ref="I35" r:id="rId53"/>
    <hyperlink ref="I36" r:id="rId54"/>
    <hyperlink ref="I37" r:id="rId55"/>
    <hyperlink ref="I84" r:id="rId56"/>
    <hyperlink ref="I63:I65" r:id="rId57" display="www.tccd.edu"/>
    <hyperlink ref="I41" r:id="rId58"/>
    <hyperlink ref="I85" r:id="rId59"/>
    <hyperlink ref="I42" r:id="rId60"/>
    <hyperlink ref="I43" r:id="rId61"/>
    <hyperlink ref="I70:I74" r:id="rId62" display="www.vernoncollege.edu"/>
    <hyperlink ref="I44" r:id="rId63"/>
    <hyperlink ref="I47" r:id="rId64"/>
    <hyperlink ref="I45" r:id="rId65"/>
    <hyperlink ref="I65" r:id="rId66"/>
    <hyperlink ref="I86" r:id="rId67"/>
    <hyperlink ref="I46" r:id="rId68"/>
    <hyperlink ref="I69" r:id="rId69"/>
    <hyperlink ref="I26" r:id="rId70"/>
    <hyperlink ref="I48" r:id="rId71"/>
    <hyperlink ref="I70" r:id="rId72"/>
    <hyperlink ref="I49" r:id="rId73"/>
    <hyperlink ref="I50" r:id="rId74"/>
    <hyperlink ref="I67" r:id="rId75"/>
    <hyperlink ref="I51" r:id="rId76"/>
    <hyperlink ref="I9" r:id="rId77"/>
    <hyperlink ref="I28" r:id="rId78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Y86"/>
  <sheetViews>
    <sheetView workbookViewId="0">
      <pane xSplit="3" ySplit="4" topLeftCell="D5" activePane="bottomRight" state="frozenSplit"/>
      <selection pane="topRight" activeCell="C1" sqref="C1"/>
      <selection pane="bottomLeft" activeCell="A5" sqref="A5"/>
      <selection pane="bottomRight" activeCell="D5" sqref="D5"/>
    </sheetView>
  </sheetViews>
  <sheetFormatPr baseColWidth="10" defaultColWidth="8.83203125" defaultRowHeight="14"/>
  <cols>
    <col min="1" max="1" width="6.33203125" style="67" hidden="1" customWidth="1"/>
    <col min="2" max="2" width="7" style="67" customWidth="1"/>
    <col min="3" max="3" width="39.6640625" style="68" bestFit="1" customWidth="1"/>
    <col min="4" max="4" width="17.83203125" style="68" bestFit="1" customWidth="1"/>
    <col min="5" max="5" width="9.6640625" style="67" customWidth="1"/>
    <col min="6" max="6" width="13.5" style="67" bestFit="1" customWidth="1"/>
    <col min="7" max="7" width="23.33203125" style="67" bestFit="1" customWidth="1"/>
    <col min="8" max="8" width="12.5" style="75" customWidth="1"/>
    <col min="9" max="14" width="9.33203125" style="76" bestFit="1" customWidth="1"/>
    <col min="15" max="15" width="11.5" style="80" bestFit="1" customWidth="1"/>
    <col min="16" max="16" width="13.5" style="69" customWidth="1"/>
    <col min="17" max="22" width="9.5" style="76" bestFit="1" customWidth="1"/>
    <col min="23" max="23" width="11.5" style="79" bestFit="1" customWidth="1"/>
    <col min="24" max="25" width="8.6640625" style="76" bestFit="1" customWidth="1"/>
    <col min="26" max="26" width="7.6640625" style="76" bestFit="1" customWidth="1"/>
    <col min="27" max="27" width="6.6640625" style="76" bestFit="1" customWidth="1"/>
    <col min="28" max="28" width="7.6640625" style="76" bestFit="1" customWidth="1"/>
    <col min="29" max="29" width="11.6640625" style="76" bestFit="1" customWidth="1"/>
    <col min="30" max="30" width="8.6640625" style="67" bestFit="1" customWidth="1"/>
    <col min="31" max="31" width="13.5" style="69" customWidth="1"/>
    <col min="32" max="33" width="8.83203125" style="67" bestFit="1" customWidth="1"/>
    <col min="34" max="35" width="6.83203125" style="67" bestFit="1" customWidth="1"/>
    <col min="36" max="36" width="14.6640625" style="67" bestFit="1" customWidth="1"/>
    <col min="37" max="37" width="10.6640625" style="76" customWidth="1"/>
    <col min="38" max="38" width="14.1640625" style="76" customWidth="1"/>
    <col min="39" max="39" width="11.6640625" style="67" customWidth="1"/>
    <col min="40" max="40" width="10.5" style="70" bestFit="1" customWidth="1"/>
    <col min="41" max="41" width="10.33203125" style="67" bestFit="1" customWidth="1"/>
    <col min="42" max="42" width="9.83203125" style="67" bestFit="1" customWidth="1"/>
    <col min="43" max="43" width="15.5" style="71" bestFit="1" customWidth="1"/>
    <col min="44" max="46" width="11.5" style="67" bestFit="1" customWidth="1"/>
    <col min="47" max="47" width="10.5" style="67" bestFit="1" customWidth="1"/>
    <col min="48" max="48" width="9.5" style="67" bestFit="1" customWidth="1"/>
    <col min="49" max="49" width="10.5" style="67" bestFit="1" customWidth="1"/>
    <col min="50" max="50" width="11.6640625" style="67" bestFit="1" customWidth="1"/>
    <col min="51" max="54" width="11.5" style="67" bestFit="1" customWidth="1"/>
    <col min="55" max="55" width="10.5" style="68" bestFit="1" customWidth="1"/>
    <col min="56" max="56" width="9" style="68" bestFit="1" customWidth="1"/>
    <col min="57" max="57" width="7.6640625" style="68" customWidth="1"/>
    <col min="58" max="58" width="10.5" style="104" bestFit="1" customWidth="1"/>
    <col min="59" max="59" width="14.6640625" style="70" bestFit="1" customWidth="1"/>
    <col min="60" max="60" width="8.1640625" style="68" bestFit="1" customWidth="1"/>
    <col min="61" max="61" width="15.5" style="70" bestFit="1" customWidth="1"/>
    <col min="62" max="62" width="8" style="68" bestFit="1" customWidth="1"/>
    <col min="63" max="63" width="14.5" style="70" bestFit="1" customWidth="1"/>
    <col min="64" max="64" width="11.1640625" style="104" bestFit="1" customWidth="1"/>
    <col min="65" max="65" width="14.33203125" style="70" bestFit="1" customWidth="1"/>
    <col min="66" max="68" width="10.33203125" style="104" bestFit="1" customWidth="1"/>
    <col min="69" max="69" width="7.6640625" style="104" bestFit="1" customWidth="1"/>
    <col min="70" max="70" width="10.33203125" style="104" bestFit="1" customWidth="1"/>
    <col min="71" max="71" width="11.6640625" style="104" bestFit="1" customWidth="1"/>
    <col min="72" max="74" width="16.5" style="86" customWidth="1"/>
    <col min="75" max="77" width="15" style="50" customWidth="1"/>
    <col min="78" max="78" width="24.1640625" style="67" customWidth="1"/>
    <col min="79" max="79" width="16.33203125" style="67" customWidth="1"/>
    <col min="80" max="80" width="20.6640625" style="67" customWidth="1"/>
    <col min="81" max="81" width="17.1640625" style="67" customWidth="1"/>
    <col min="82" max="82" width="18.83203125" style="67" customWidth="1"/>
    <col min="83" max="83" width="21.6640625" style="67" customWidth="1"/>
    <col min="84" max="85" width="10.5" style="79" bestFit="1" customWidth="1"/>
    <col min="86" max="86" width="9.5" style="67" bestFit="1" customWidth="1"/>
    <col min="87" max="87" width="13.6640625" style="67" customWidth="1"/>
    <col min="88" max="88" width="14.6640625" style="127" bestFit="1" customWidth="1"/>
    <col min="89" max="89" width="13" style="127" bestFit="1" customWidth="1"/>
    <col min="90" max="92" width="11.83203125" style="127" bestFit="1" customWidth="1"/>
    <col min="93" max="93" width="10.1640625" style="127" bestFit="1" customWidth="1"/>
    <col min="94" max="94" width="16" style="127" bestFit="1" customWidth="1"/>
    <col min="95" max="95" width="16.33203125" style="127" bestFit="1" customWidth="1"/>
    <col min="96" max="96" width="17.5" style="127" customWidth="1"/>
    <col min="97" max="97" width="8.1640625" style="127" customWidth="1"/>
    <col min="98" max="98" width="19.33203125" style="128" customWidth="1"/>
    <col min="99" max="99" width="17.83203125" style="128" customWidth="1"/>
    <col min="100" max="100" width="10.5" style="79" bestFit="1" customWidth="1"/>
    <col min="101" max="101" width="10.6640625" style="67" customWidth="1"/>
    <col min="102" max="102" width="13.1640625" style="102" customWidth="1"/>
    <col min="103" max="103" width="13.1640625" style="67" customWidth="1"/>
    <col min="104" max="16384" width="8.83203125" style="67"/>
  </cols>
  <sheetData>
    <row r="1" spans="1:103" s="63" customFormat="1" ht="15" hidden="1" customHeight="1">
      <c r="C1" s="64"/>
      <c r="D1" s="64"/>
      <c r="H1" s="75"/>
      <c r="I1" s="65" t="s">
        <v>78</v>
      </c>
      <c r="J1" s="65" t="s">
        <v>78</v>
      </c>
      <c r="K1" s="65" t="s">
        <v>78</v>
      </c>
      <c r="L1" s="65" t="s">
        <v>78</v>
      </c>
      <c r="M1" s="65" t="s">
        <v>78</v>
      </c>
      <c r="N1" s="65" t="s">
        <v>78</v>
      </c>
      <c r="O1" s="85" t="s">
        <v>77</v>
      </c>
      <c r="P1" s="69"/>
      <c r="Q1" s="65" t="s">
        <v>78</v>
      </c>
      <c r="R1" s="65" t="s">
        <v>78</v>
      </c>
      <c r="S1" s="65" t="s">
        <v>78</v>
      </c>
      <c r="T1" s="65" t="s">
        <v>78</v>
      </c>
      <c r="U1" s="65" t="s">
        <v>78</v>
      </c>
      <c r="V1" s="65" t="s">
        <v>78</v>
      </c>
      <c r="W1" s="85" t="s">
        <v>77</v>
      </c>
      <c r="X1" s="65" t="s">
        <v>78</v>
      </c>
      <c r="Y1" s="65" t="s">
        <v>78</v>
      </c>
      <c r="Z1" s="65" t="s">
        <v>78</v>
      </c>
      <c r="AA1" s="65" t="s">
        <v>78</v>
      </c>
      <c r="AB1" s="65" t="s">
        <v>78</v>
      </c>
      <c r="AC1" s="65" t="s">
        <v>78</v>
      </c>
      <c r="AD1" s="63" t="s">
        <v>77</v>
      </c>
      <c r="AE1" s="63" t="s">
        <v>77</v>
      </c>
      <c r="AF1" s="63" t="s">
        <v>324</v>
      </c>
      <c r="AG1" s="63" t="s">
        <v>324</v>
      </c>
      <c r="AH1" s="63" t="s">
        <v>324</v>
      </c>
      <c r="AI1" s="63" t="s">
        <v>324</v>
      </c>
      <c r="AJ1" s="63" t="s">
        <v>77</v>
      </c>
      <c r="AK1" s="63" t="s">
        <v>78</v>
      </c>
      <c r="AL1" s="63" t="s">
        <v>78</v>
      </c>
      <c r="AM1" s="63" t="s">
        <v>77</v>
      </c>
      <c r="AN1" s="65" t="s">
        <v>78</v>
      </c>
      <c r="AO1" s="63" t="s">
        <v>78</v>
      </c>
      <c r="AP1" s="63" t="s">
        <v>78</v>
      </c>
      <c r="AQ1" s="66" t="s">
        <v>78</v>
      </c>
      <c r="AR1" s="63" t="s">
        <v>77</v>
      </c>
      <c r="AS1" s="63" t="s">
        <v>77</v>
      </c>
      <c r="AT1" s="63" t="s">
        <v>77</v>
      </c>
      <c r="AU1" s="63" t="s">
        <v>77</v>
      </c>
      <c r="AV1" s="63" t="s">
        <v>77</v>
      </c>
      <c r="AW1" s="63" t="s">
        <v>77</v>
      </c>
      <c r="AX1" s="63" t="s">
        <v>77</v>
      </c>
      <c r="AY1" s="63" t="s">
        <v>77</v>
      </c>
      <c r="AZ1" s="63" t="s">
        <v>77</v>
      </c>
      <c r="BA1" s="63" t="s">
        <v>77</v>
      </c>
      <c r="BB1" s="63" t="s">
        <v>77</v>
      </c>
      <c r="BC1" s="63" t="s">
        <v>77</v>
      </c>
      <c r="BD1" s="64" t="s">
        <v>77</v>
      </c>
      <c r="BE1" s="64"/>
      <c r="BF1" s="81" t="s">
        <v>77</v>
      </c>
      <c r="BG1" s="65" t="s">
        <v>78</v>
      </c>
      <c r="BH1" s="64" t="s">
        <v>77</v>
      </c>
      <c r="BI1" s="65" t="s">
        <v>78</v>
      </c>
      <c r="BJ1" s="64" t="s">
        <v>77</v>
      </c>
      <c r="BK1" s="65" t="s">
        <v>78</v>
      </c>
      <c r="BL1" s="81" t="s">
        <v>77</v>
      </c>
      <c r="BM1" s="65" t="s">
        <v>78</v>
      </c>
      <c r="BN1" s="81"/>
      <c r="BO1" s="81"/>
      <c r="BP1" s="81"/>
      <c r="BQ1" s="81"/>
      <c r="BR1" s="81"/>
      <c r="BS1" s="81"/>
      <c r="BT1" s="82"/>
      <c r="BU1" s="83"/>
      <c r="BV1" s="84"/>
      <c r="BW1" s="84"/>
      <c r="BX1" s="64"/>
      <c r="BY1" s="64"/>
      <c r="CD1" s="63" t="s">
        <v>78</v>
      </c>
      <c r="CE1" s="63" t="s">
        <v>78</v>
      </c>
      <c r="CF1" s="85" t="s">
        <v>77</v>
      </c>
      <c r="CG1" s="85" t="s">
        <v>77</v>
      </c>
      <c r="CH1" s="63" t="s">
        <v>78</v>
      </c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6"/>
      <c r="CU1" s="126"/>
      <c r="CV1" s="85"/>
      <c r="CX1" s="487" t="s">
        <v>325</v>
      </c>
      <c r="CY1" s="488"/>
    </row>
    <row r="2" spans="1:103" ht="15" customHeight="1">
      <c r="I2" s="130"/>
      <c r="J2" s="131"/>
      <c r="K2" s="131"/>
      <c r="L2" s="131"/>
      <c r="M2" s="131"/>
      <c r="N2" s="131"/>
      <c r="O2" s="140"/>
      <c r="P2" s="145"/>
      <c r="Q2" s="130"/>
      <c r="R2" s="131"/>
      <c r="S2" s="131"/>
      <c r="T2" s="131"/>
      <c r="U2" s="131"/>
      <c r="V2" s="131"/>
      <c r="W2" s="155"/>
      <c r="X2" s="130"/>
      <c r="Y2" s="131"/>
      <c r="Z2" s="131"/>
      <c r="AA2" s="131"/>
      <c r="AB2" s="131"/>
      <c r="AC2" s="131"/>
      <c r="AD2" s="149"/>
      <c r="AE2" s="145"/>
      <c r="AF2" s="167"/>
      <c r="AG2" s="168"/>
      <c r="AH2" s="168"/>
      <c r="AI2" s="149"/>
      <c r="AJ2" s="167"/>
      <c r="AK2" s="168"/>
      <c r="AL2" s="168"/>
      <c r="AM2" s="168"/>
      <c r="AN2" s="176"/>
      <c r="AO2" s="168"/>
      <c r="AP2" s="168"/>
      <c r="AQ2" s="177"/>
      <c r="AR2" s="167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49"/>
      <c r="BD2" s="198" t="s">
        <v>326</v>
      </c>
      <c r="BE2" s="176"/>
      <c r="BF2" s="199"/>
      <c r="BG2" s="200"/>
      <c r="BH2" s="201"/>
      <c r="BI2" s="200"/>
      <c r="BJ2" s="201"/>
      <c r="BK2" s="200"/>
      <c r="BL2" s="202"/>
      <c r="BM2" s="210"/>
      <c r="BN2" s="213"/>
      <c r="BO2" s="199"/>
      <c r="BP2" s="199"/>
      <c r="BQ2" s="199"/>
      <c r="BR2" s="199"/>
      <c r="BS2" s="202"/>
      <c r="BT2" s="216"/>
      <c r="BU2" s="217"/>
      <c r="BV2" s="218"/>
      <c r="BW2" s="218"/>
      <c r="BX2" s="168"/>
      <c r="BY2" s="149"/>
      <c r="BZ2" s="167"/>
      <c r="CA2" s="168"/>
      <c r="CB2" s="168"/>
      <c r="CC2" s="149"/>
      <c r="CD2" s="233" t="s">
        <v>94</v>
      </c>
      <c r="CE2" s="234"/>
      <c r="CF2" s="238" t="s">
        <v>327</v>
      </c>
      <c r="CG2" s="199"/>
      <c r="CH2" s="239"/>
      <c r="CI2" s="167"/>
      <c r="CJ2" s="244"/>
      <c r="CK2" s="244"/>
      <c r="CL2" s="244"/>
      <c r="CM2" s="244"/>
      <c r="CN2" s="245"/>
      <c r="CO2" s="249"/>
      <c r="CP2" s="244"/>
      <c r="CQ2" s="244"/>
      <c r="CR2" s="244"/>
      <c r="CS2" s="245"/>
      <c r="CT2" s="252"/>
      <c r="CU2" s="253"/>
      <c r="CV2" s="261"/>
      <c r="CW2" s="167"/>
      <c r="CX2" s="489"/>
      <c r="CY2" s="490"/>
    </row>
    <row r="3" spans="1:103" ht="39" customHeight="1">
      <c r="C3" s="64"/>
      <c r="D3" s="64"/>
      <c r="I3" s="132" t="s">
        <v>328</v>
      </c>
      <c r="J3" s="133"/>
      <c r="K3" s="133"/>
      <c r="L3" s="133"/>
      <c r="M3" s="133"/>
      <c r="N3" s="133"/>
      <c r="O3" s="141"/>
      <c r="P3" s="146" t="s">
        <v>329</v>
      </c>
      <c r="Q3" s="132" t="s">
        <v>330</v>
      </c>
      <c r="R3" s="133"/>
      <c r="S3" s="133"/>
      <c r="T3" s="133"/>
      <c r="U3" s="133"/>
      <c r="V3" s="133"/>
      <c r="W3" s="141"/>
      <c r="X3" s="132" t="s">
        <v>331</v>
      </c>
      <c r="Y3" s="133"/>
      <c r="Z3" s="133"/>
      <c r="AA3" s="133"/>
      <c r="AB3" s="133"/>
      <c r="AC3" s="133"/>
      <c r="AD3" s="134"/>
      <c r="AE3" s="164" t="s">
        <v>332</v>
      </c>
      <c r="AF3" s="169" t="s">
        <v>333</v>
      </c>
      <c r="AG3" s="84" t="s">
        <v>333</v>
      </c>
      <c r="AH3" s="84" t="s">
        <v>334</v>
      </c>
      <c r="AI3" s="170" t="s">
        <v>334</v>
      </c>
      <c r="AJ3" s="178" t="s">
        <v>335</v>
      </c>
      <c r="AK3" s="68" t="s">
        <v>83</v>
      </c>
      <c r="AL3" s="64" t="s">
        <v>83</v>
      </c>
      <c r="AM3" s="64" t="s">
        <v>83</v>
      </c>
      <c r="AN3" s="179"/>
      <c r="AO3" s="64" t="s">
        <v>83</v>
      </c>
      <c r="AP3" s="64" t="s">
        <v>83</v>
      </c>
      <c r="AQ3" s="180" t="s">
        <v>86</v>
      </c>
      <c r="AR3" s="191" t="s">
        <v>336</v>
      </c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196"/>
      <c r="BD3" s="203" t="s">
        <v>113</v>
      </c>
      <c r="BE3" s="87" t="s">
        <v>337</v>
      </c>
      <c r="BF3" s="88" t="s">
        <v>338</v>
      </c>
      <c r="BG3" s="179"/>
      <c r="BH3" s="87" t="s">
        <v>339</v>
      </c>
      <c r="BI3" s="179"/>
      <c r="BJ3" s="87" t="s">
        <v>340</v>
      </c>
      <c r="BK3" s="179"/>
      <c r="BL3" s="204" t="s">
        <v>341</v>
      </c>
      <c r="BM3" s="211"/>
      <c r="BN3" s="178" t="s">
        <v>342</v>
      </c>
      <c r="BO3" s="89"/>
      <c r="BP3" s="89"/>
      <c r="BQ3" s="89"/>
      <c r="BR3" s="89"/>
      <c r="BS3" s="208"/>
      <c r="BT3" s="219" t="s">
        <v>343</v>
      </c>
      <c r="BU3" s="91" t="s">
        <v>343</v>
      </c>
      <c r="BV3" s="90" t="s">
        <v>344</v>
      </c>
      <c r="BW3" s="90" t="s">
        <v>344</v>
      </c>
      <c r="BX3" s="90" t="s">
        <v>345</v>
      </c>
      <c r="BY3" s="220" t="s">
        <v>345</v>
      </c>
      <c r="BZ3" s="226" t="s">
        <v>346</v>
      </c>
      <c r="CA3" s="64" t="s">
        <v>346</v>
      </c>
      <c r="CB3" s="64" t="s">
        <v>346</v>
      </c>
      <c r="CC3" s="196" t="s">
        <v>346</v>
      </c>
      <c r="CD3" s="174"/>
      <c r="CE3" s="170" t="s">
        <v>88</v>
      </c>
      <c r="CF3" s="178"/>
      <c r="CG3" s="491" t="s">
        <v>347</v>
      </c>
      <c r="CH3" s="492"/>
      <c r="CI3" s="493" t="s">
        <v>703</v>
      </c>
      <c r="CJ3" s="494"/>
      <c r="CK3" s="494"/>
      <c r="CL3" s="494"/>
      <c r="CM3" s="494"/>
      <c r="CN3" s="495"/>
      <c r="CO3" s="496" t="s">
        <v>348</v>
      </c>
      <c r="CP3" s="497"/>
      <c r="CQ3" s="497"/>
      <c r="CR3" s="497"/>
      <c r="CS3" s="498"/>
      <c r="CT3" s="254" t="s">
        <v>349</v>
      </c>
      <c r="CU3" s="255"/>
      <c r="CV3" s="262"/>
      <c r="CW3" s="266"/>
      <c r="CX3" s="489"/>
      <c r="CY3" s="490"/>
    </row>
    <row r="4" spans="1:103" s="72" customFormat="1" ht="52">
      <c r="B4" s="72" t="s">
        <v>350</v>
      </c>
      <c r="C4" s="73"/>
      <c r="D4" s="73" t="s">
        <v>534</v>
      </c>
      <c r="E4" s="72" t="s">
        <v>535</v>
      </c>
      <c r="F4" s="72" t="s">
        <v>102</v>
      </c>
      <c r="G4" s="72" t="s">
        <v>103</v>
      </c>
      <c r="H4" s="92" t="s">
        <v>104</v>
      </c>
      <c r="I4" s="135" t="s">
        <v>110</v>
      </c>
      <c r="J4" s="136" t="s">
        <v>107</v>
      </c>
      <c r="K4" s="136" t="s">
        <v>108</v>
      </c>
      <c r="L4" s="136" t="s">
        <v>536</v>
      </c>
      <c r="M4" s="136" t="s">
        <v>112</v>
      </c>
      <c r="N4" s="136" t="s">
        <v>111</v>
      </c>
      <c r="O4" s="142" t="s">
        <v>677</v>
      </c>
      <c r="P4" s="147" t="s">
        <v>537</v>
      </c>
      <c r="Q4" s="150" t="s">
        <v>110</v>
      </c>
      <c r="R4" s="151" t="s">
        <v>107</v>
      </c>
      <c r="S4" s="151" t="s">
        <v>108</v>
      </c>
      <c r="T4" s="151" t="s">
        <v>536</v>
      </c>
      <c r="U4" s="151" t="s">
        <v>112</v>
      </c>
      <c r="V4" s="151" t="s">
        <v>111</v>
      </c>
      <c r="W4" s="156" t="s">
        <v>106</v>
      </c>
      <c r="X4" s="150" t="s">
        <v>110</v>
      </c>
      <c r="Y4" s="151" t="s">
        <v>107</v>
      </c>
      <c r="Z4" s="151" t="s">
        <v>114</v>
      </c>
      <c r="AA4" s="151" t="s">
        <v>536</v>
      </c>
      <c r="AB4" s="151" t="s">
        <v>112</v>
      </c>
      <c r="AC4" s="151" t="s">
        <v>111</v>
      </c>
      <c r="AD4" s="152" t="s">
        <v>678</v>
      </c>
      <c r="AE4" s="165" t="s">
        <v>538</v>
      </c>
      <c r="AF4" s="171" t="s">
        <v>539</v>
      </c>
      <c r="AG4" s="172" t="s">
        <v>540</v>
      </c>
      <c r="AH4" s="172" t="s">
        <v>539</v>
      </c>
      <c r="AI4" s="173" t="s">
        <v>674</v>
      </c>
      <c r="AJ4" s="181" t="s">
        <v>541</v>
      </c>
      <c r="AK4" s="182" t="s">
        <v>542</v>
      </c>
      <c r="AL4" s="172" t="s">
        <v>543</v>
      </c>
      <c r="AM4" s="183" t="s">
        <v>544</v>
      </c>
      <c r="AN4" s="184" t="s">
        <v>545</v>
      </c>
      <c r="AO4" s="185" t="s">
        <v>675</v>
      </c>
      <c r="AP4" s="185" t="s">
        <v>546</v>
      </c>
      <c r="AQ4" s="186" t="s">
        <v>547</v>
      </c>
      <c r="AR4" s="192" t="s">
        <v>548</v>
      </c>
      <c r="AS4" s="93" t="s">
        <v>110</v>
      </c>
      <c r="AT4" s="93" t="s">
        <v>107</v>
      </c>
      <c r="AU4" s="93" t="s">
        <v>108</v>
      </c>
      <c r="AV4" s="93" t="s">
        <v>536</v>
      </c>
      <c r="AW4" s="93" t="s">
        <v>112</v>
      </c>
      <c r="AX4" s="93" t="s">
        <v>111</v>
      </c>
      <c r="AY4" s="93" t="s">
        <v>549</v>
      </c>
      <c r="AZ4" s="93" t="s">
        <v>550</v>
      </c>
      <c r="BA4" s="93" t="s">
        <v>551</v>
      </c>
      <c r="BB4" s="193" t="s">
        <v>552</v>
      </c>
      <c r="BC4" s="197" t="s">
        <v>676</v>
      </c>
      <c r="BD4" s="205" t="s">
        <v>553</v>
      </c>
      <c r="BE4" s="94" t="s">
        <v>113</v>
      </c>
      <c r="BF4" s="95" t="s">
        <v>113</v>
      </c>
      <c r="BG4" s="179" t="s">
        <v>554</v>
      </c>
      <c r="BH4" s="179" t="s">
        <v>113</v>
      </c>
      <c r="BI4" s="179" t="s">
        <v>555</v>
      </c>
      <c r="BJ4" s="179" t="s">
        <v>113</v>
      </c>
      <c r="BK4" s="179" t="s">
        <v>556</v>
      </c>
      <c r="BL4" s="206" t="s">
        <v>113</v>
      </c>
      <c r="BM4" s="211" t="s">
        <v>557</v>
      </c>
      <c r="BN4" s="214" t="s">
        <v>110</v>
      </c>
      <c r="BO4" s="95" t="s">
        <v>107</v>
      </c>
      <c r="BP4" s="95" t="s">
        <v>114</v>
      </c>
      <c r="BQ4" s="95" t="s">
        <v>536</v>
      </c>
      <c r="BR4" s="95" t="s">
        <v>112</v>
      </c>
      <c r="BS4" s="215" t="s">
        <v>111</v>
      </c>
      <c r="BT4" s="219" t="s">
        <v>6</v>
      </c>
      <c r="BU4" s="91" t="s">
        <v>558</v>
      </c>
      <c r="BV4" s="90" t="s">
        <v>559</v>
      </c>
      <c r="BW4" s="90" t="s">
        <v>560</v>
      </c>
      <c r="BX4" s="96" t="s">
        <v>561</v>
      </c>
      <c r="BY4" s="221" t="s">
        <v>562</v>
      </c>
      <c r="BZ4" s="171" t="s">
        <v>563</v>
      </c>
      <c r="CA4" s="172" t="s">
        <v>564</v>
      </c>
      <c r="CB4" s="172" t="s">
        <v>565</v>
      </c>
      <c r="CC4" s="173" t="s">
        <v>566</v>
      </c>
      <c r="CD4" s="235" t="s">
        <v>398</v>
      </c>
      <c r="CE4" s="173" t="s">
        <v>399</v>
      </c>
      <c r="CF4" s="240" t="s">
        <v>113</v>
      </c>
      <c r="CG4" s="241" t="s">
        <v>400</v>
      </c>
      <c r="CH4" s="242" t="s">
        <v>401</v>
      </c>
      <c r="CI4" s="246" t="s">
        <v>402</v>
      </c>
      <c r="CJ4" s="129" t="s">
        <v>403</v>
      </c>
      <c r="CK4" s="247" t="s">
        <v>404</v>
      </c>
      <c r="CL4" s="247" t="s">
        <v>405</v>
      </c>
      <c r="CM4" s="247" t="s">
        <v>406</v>
      </c>
      <c r="CN4" s="248" t="s">
        <v>407</v>
      </c>
      <c r="CO4" s="250" t="s">
        <v>408</v>
      </c>
      <c r="CP4" s="129" t="s">
        <v>409</v>
      </c>
      <c r="CQ4" s="129" t="s">
        <v>410</v>
      </c>
      <c r="CR4" s="129" t="s">
        <v>673</v>
      </c>
      <c r="CS4" s="251" t="s">
        <v>112</v>
      </c>
      <c r="CT4" s="256" t="s">
        <v>411</v>
      </c>
      <c r="CU4" s="257" t="s">
        <v>412</v>
      </c>
      <c r="CV4" s="263" t="s">
        <v>413</v>
      </c>
      <c r="CW4" s="171" t="s">
        <v>414</v>
      </c>
      <c r="CX4" s="268" t="s">
        <v>415</v>
      </c>
      <c r="CY4" s="269" t="s">
        <v>416</v>
      </c>
    </row>
    <row r="5" spans="1:103">
      <c r="A5" s="67">
        <v>8</v>
      </c>
      <c r="B5" s="97" t="s">
        <v>417</v>
      </c>
      <c r="C5" s="74" t="s">
        <v>418</v>
      </c>
      <c r="D5" s="74" t="s">
        <v>339</v>
      </c>
      <c r="E5" s="67">
        <v>1974</v>
      </c>
      <c r="F5" s="67" t="s">
        <v>419</v>
      </c>
      <c r="G5" s="33" t="s">
        <v>420</v>
      </c>
      <c r="H5" s="75" t="s">
        <v>178</v>
      </c>
      <c r="I5" s="137">
        <v>1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143">
        <v>1</v>
      </c>
      <c r="P5" s="148" t="s">
        <v>421</v>
      </c>
      <c r="Q5" s="153">
        <v>0.88736263736263732</v>
      </c>
      <c r="R5" s="154">
        <v>7.1428571428571425E-2</v>
      </c>
      <c r="S5" s="154">
        <v>2.7472527472527475E-3</v>
      </c>
      <c r="T5" s="154">
        <v>0</v>
      </c>
      <c r="U5" s="154">
        <v>3.8461538461538464E-2</v>
      </c>
      <c r="V5" s="468">
        <v>0</v>
      </c>
      <c r="W5" s="157">
        <v>728</v>
      </c>
      <c r="X5" s="158">
        <v>0.80368098159509205</v>
      </c>
      <c r="Y5" s="159">
        <v>0.11042944785276074</v>
      </c>
      <c r="Z5" s="159">
        <v>6.1349693251533744E-3</v>
      </c>
      <c r="AA5" s="159">
        <v>0</v>
      </c>
      <c r="AB5" s="159">
        <v>7.9754601226993863E-2</v>
      </c>
      <c r="AC5" s="159">
        <v>0</v>
      </c>
      <c r="AD5" s="160">
        <v>163</v>
      </c>
      <c r="AE5" s="166">
        <v>5760</v>
      </c>
      <c r="AF5" s="174"/>
      <c r="AG5" s="68"/>
      <c r="AH5" s="68"/>
      <c r="AI5" s="175"/>
      <c r="AJ5" s="187">
        <v>1</v>
      </c>
      <c r="AK5" s="39">
        <v>1</v>
      </c>
      <c r="AL5" s="39">
        <v>0</v>
      </c>
      <c r="AM5" s="188">
        <v>971</v>
      </c>
      <c r="AN5" s="189">
        <v>2.4261603375527425E-2</v>
      </c>
      <c r="AO5" s="41">
        <v>0.63873626373626369</v>
      </c>
      <c r="AP5" s="41">
        <v>0.36126373626373626</v>
      </c>
      <c r="AQ5" s="190">
        <v>0.67099999999999993</v>
      </c>
      <c r="AR5" s="194">
        <v>971</v>
      </c>
      <c r="AS5" s="195">
        <v>842</v>
      </c>
      <c r="AT5" s="195">
        <v>85</v>
      </c>
      <c r="AU5" s="195">
        <v>4</v>
      </c>
      <c r="AV5" s="195">
        <v>0</v>
      </c>
      <c r="AW5" s="104">
        <v>40</v>
      </c>
      <c r="AX5" s="195">
        <v>0</v>
      </c>
      <c r="AY5" s="195">
        <v>737</v>
      </c>
      <c r="AZ5" s="195">
        <v>234</v>
      </c>
      <c r="BA5" s="195">
        <v>92</v>
      </c>
      <c r="BB5" s="195">
        <v>606</v>
      </c>
      <c r="BC5" s="157">
        <v>273</v>
      </c>
      <c r="BD5" s="207">
        <v>199</v>
      </c>
      <c r="BE5" s="98">
        <v>0</v>
      </c>
      <c r="BF5" s="89">
        <v>163</v>
      </c>
      <c r="BG5" s="179">
        <v>1.8749999999999999E-2</v>
      </c>
      <c r="BH5" s="99">
        <v>36</v>
      </c>
      <c r="BI5" s="179">
        <v>-0.38983050847457629</v>
      </c>
      <c r="BJ5" s="99">
        <v>0</v>
      </c>
      <c r="BK5" s="179"/>
      <c r="BL5" s="208">
        <v>0</v>
      </c>
      <c r="BM5" s="211"/>
      <c r="BN5" s="214">
        <v>154</v>
      </c>
      <c r="BO5" s="95">
        <v>27</v>
      </c>
      <c r="BP5" s="95">
        <v>1</v>
      </c>
      <c r="BQ5" s="95">
        <v>0</v>
      </c>
      <c r="BR5" s="95">
        <v>17</v>
      </c>
      <c r="BS5" s="215">
        <v>0</v>
      </c>
      <c r="BT5" s="222" t="s">
        <v>189</v>
      </c>
      <c r="BU5" s="100" t="s">
        <v>189</v>
      </c>
      <c r="BV5" s="100" t="s">
        <v>189</v>
      </c>
      <c r="BW5" s="100" t="s">
        <v>189</v>
      </c>
      <c r="BX5" s="100" t="s">
        <v>189</v>
      </c>
      <c r="BY5" s="223" t="s">
        <v>189</v>
      </c>
      <c r="BZ5" s="227">
        <v>0.625</v>
      </c>
      <c r="CA5" s="228">
        <v>4.8000000000000001E-2</v>
      </c>
      <c r="CB5" s="229">
        <v>0.155</v>
      </c>
      <c r="CC5" s="230">
        <v>0.82699999999999996</v>
      </c>
      <c r="CD5" s="236">
        <v>0.39800000000000002</v>
      </c>
      <c r="CE5" s="237">
        <v>0.67500000000000004</v>
      </c>
      <c r="CF5" s="178">
        <v>45</v>
      </c>
      <c r="CG5" s="101">
        <v>29</v>
      </c>
      <c r="CH5" s="243">
        <v>0.64444444444444449</v>
      </c>
      <c r="CI5" s="453" t="s">
        <v>422</v>
      </c>
      <c r="CJ5" s="485" t="s">
        <v>423</v>
      </c>
      <c r="CK5" s="485"/>
      <c r="CL5" s="485"/>
      <c r="CM5" s="485"/>
      <c r="CN5" s="485"/>
      <c r="CO5" s="486" t="s">
        <v>423</v>
      </c>
      <c r="CP5" s="486"/>
      <c r="CQ5" s="486"/>
      <c r="CR5" s="486"/>
      <c r="CS5" s="486"/>
      <c r="CT5" s="436"/>
      <c r="CU5" s="258"/>
      <c r="CV5" s="264">
        <v>145</v>
      </c>
      <c r="CW5" s="267" t="s">
        <v>67</v>
      </c>
      <c r="CX5" s="46">
        <v>160</v>
      </c>
      <c r="CY5" s="47">
        <v>6.9727472097668599</v>
      </c>
    </row>
    <row r="6" spans="1:103">
      <c r="A6" s="67">
        <v>1</v>
      </c>
      <c r="B6" s="97" t="s">
        <v>424</v>
      </c>
      <c r="C6" s="74" t="s">
        <v>425</v>
      </c>
      <c r="D6" s="74" t="s">
        <v>339</v>
      </c>
      <c r="E6" s="67">
        <v>1928</v>
      </c>
      <c r="F6" s="67" t="s">
        <v>426</v>
      </c>
      <c r="G6" s="33" t="s">
        <v>427</v>
      </c>
      <c r="H6" s="75" t="s">
        <v>178</v>
      </c>
      <c r="I6" s="137">
        <v>0.38690476190476192</v>
      </c>
      <c r="J6" s="138">
        <v>0.46008403361344535</v>
      </c>
      <c r="K6" s="138">
        <v>0.10819327731092437</v>
      </c>
      <c r="L6" s="138">
        <v>1.050420168067227E-2</v>
      </c>
      <c r="M6" s="138">
        <v>3.4313725490196081E-2</v>
      </c>
      <c r="N6" s="138">
        <v>0</v>
      </c>
      <c r="O6" s="143">
        <v>2856</v>
      </c>
      <c r="P6" s="148">
        <v>6.32</v>
      </c>
      <c r="Q6" s="153">
        <v>0.2683124898489524</v>
      </c>
      <c r="R6" s="154">
        <v>0.58957284391749232</v>
      </c>
      <c r="S6" s="154">
        <v>9.5013805424719835E-2</v>
      </c>
      <c r="T6" s="154">
        <v>5.6845866493422121E-3</v>
      </c>
      <c r="U6" s="154">
        <v>3.9629689783985705E-2</v>
      </c>
      <c r="V6" s="468">
        <v>1.7865843755075525E-3</v>
      </c>
      <c r="W6" s="157">
        <v>6157</v>
      </c>
      <c r="X6" s="158">
        <v>0.20833333333333334</v>
      </c>
      <c r="Y6" s="159">
        <v>0.71250000000000002</v>
      </c>
      <c r="Z6" s="159">
        <v>5.4166666666666669E-2</v>
      </c>
      <c r="AA6" s="159">
        <v>0</v>
      </c>
      <c r="AB6" s="159">
        <v>1.5625E-2</v>
      </c>
      <c r="AC6" s="159">
        <v>9.3749999999999997E-3</v>
      </c>
      <c r="AD6" s="160">
        <v>960</v>
      </c>
      <c r="AE6" s="166">
        <v>7155</v>
      </c>
      <c r="AF6" s="169" t="s">
        <v>428</v>
      </c>
      <c r="AG6" s="84" t="s">
        <v>429</v>
      </c>
      <c r="AH6" s="84" t="s">
        <v>430</v>
      </c>
      <c r="AI6" s="170" t="s">
        <v>431</v>
      </c>
      <c r="AJ6" s="187">
        <v>3600</v>
      </c>
      <c r="AK6" s="39">
        <v>0.79299999999999993</v>
      </c>
      <c r="AL6" s="39">
        <v>0.13699999999999998</v>
      </c>
      <c r="AM6" s="188">
        <v>7077</v>
      </c>
      <c r="AN6" s="189">
        <v>0.13943004347126067</v>
      </c>
      <c r="AO6" s="41">
        <v>0.24443722592171513</v>
      </c>
      <c r="AP6" s="41">
        <v>0.75556277407828487</v>
      </c>
      <c r="AQ6" s="190">
        <v>0.39299999999999996</v>
      </c>
      <c r="AR6" s="194">
        <v>7077</v>
      </c>
      <c r="AS6" s="195">
        <v>1796</v>
      </c>
      <c r="AT6" s="195">
        <v>4285</v>
      </c>
      <c r="AU6" s="195">
        <v>634</v>
      </c>
      <c r="AV6" s="195">
        <v>35</v>
      </c>
      <c r="AW6" s="104">
        <v>309</v>
      </c>
      <c r="AX6" s="195">
        <v>18</v>
      </c>
      <c r="AY6" s="195">
        <v>3981</v>
      </c>
      <c r="AZ6" s="195">
        <v>3096</v>
      </c>
      <c r="BA6" s="195">
        <v>4166</v>
      </c>
      <c r="BB6" s="195">
        <v>2321</v>
      </c>
      <c r="BC6" s="157">
        <v>590</v>
      </c>
      <c r="BD6" s="207">
        <v>1147</v>
      </c>
      <c r="BE6" s="98">
        <v>155</v>
      </c>
      <c r="BF6" s="89">
        <v>805</v>
      </c>
      <c r="BG6" s="179">
        <v>1.7699115044247787E-2</v>
      </c>
      <c r="BH6" s="99">
        <v>187</v>
      </c>
      <c r="BI6" s="179">
        <v>0.19108280254777071</v>
      </c>
      <c r="BJ6" s="99">
        <v>0</v>
      </c>
      <c r="BK6" s="179"/>
      <c r="BL6" s="208">
        <v>0</v>
      </c>
      <c r="BM6" s="211"/>
      <c r="BN6" s="214">
        <v>225</v>
      </c>
      <c r="BO6" s="95">
        <v>832</v>
      </c>
      <c r="BP6" s="95">
        <v>56</v>
      </c>
      <c r="BQ6" s="95">
        <v>0</v>
      </c>
      <c r="BR6" s="95">
        <v>22</v>
      </c>
      <c r="BS6" s="215">
        <v>12</v>
      </c>
      <c r="BT6" s="224">
        <v>16.399999999999999</v>
      </c>
      <c r="BU6" s="103">
        <v>0</v>
      </c>
      <c r="BV6" s="103">
        <v>44.1</v>
      </c>
      <c r="BW6" s="103">
        <v>12.5</v>
      </c>
      <c r="BX6" s="103">
        <v>50.3</v>
      </c>
      <c r="BY6" s="225">
        <v>37.1</v>
      </c>
      <c r="BZ6" s="227">
        <v>0.58799999999999997</v>
      </c>
      <c r="CA6" s="228">
        <v>8.6999999999999994E-2</v>
      </c>
      <c r="CB6" s="229">
        <v>0.127</v>
      </c>
      <c r="CC6" s="230">
        <v>0.80200000000000005</v>
      </c>
      <c r="CD6" s="236">
        <v>0.34599999999999997</v>
      </c>
      <c r="CE6" s="237">
        <v>0.17399999999999999</v>
      </c>
      <c r="CF6" s="178">
        <v>347</v>
      </c>
      <c r="CG6" s="101">
        <v>191</v>
      </c>
      <c r="CH6" s="243">
        <v>0.55043227665706052</v>
      </c>
      <c r="CI6" s="453">
        <v>5630.7166666666699</v>
      </c>
      <c r="CJ6" s="464">
        <v>20341</v>
      </c>
      <c r="CK6" s="464">
        <v>5573</v>
      </c>
      <c r="CL6" s="464">
        <v>6900</v>
      </c>
      <c r="CM6" s="464">
        <v>3360</v>
      </c>
      <c r="CN6" s="464">
        <v>4508</v>
      </c>
      <c r="CO6" s="452">
        <v>17564.902001875427</v>
      </c>
      <c r="CP6" s="437">
        <v>9292.7833385428494</v>
      </c>
      <c r="CQ6" s="437">
        <v>2453.580181575358</v>
      </c>
      <c r="CR6" s="438">
        <v>3845.9950059672651</v>
      </c>
      <c r="CS6" s="438">
        <v>1972.5434757899523</v>
      </c>
      <c r="CT6" s="439">
        <v>1150150</v>
      </c>
      <c r="CU6" s="259">
        <v>2412.2356091030788</v>
      </c>
      <c r="CV6" s="264">
        <v>720</v>
      </c>
      <c r="CW6" s="267" t="s">
        <v>211</v>
      </c>
      <c r="CX6" s="46">
        <v>149</v>
      </c>
      <c r="CY6" s="47">
        <v>5.2254653209013497</v>
      </c>
    </row>
    <row r="7" spans="1:103">
      <c r="A7" s="67">
        <v>14</v>
      </c>
      <c r="B7" s="97" t="s">
        <v>432</v>
      </c>
      <c r="C7" s="74" t="s">
        <v>433</v>
      </c>
      <c r="D7" s="74" t="s">
        <v>340</v>
      </c>
      <c r="E7" s="67">
        <v>1889</v>
      </c>
      <c r="F7" s="67" t="s">
        <v>434</v>
      </c>
      <c r="G7" s="33" t="s">
        <v>435</v>
      </c>
      <c r="H7" s="75" t="s">
        <v>178</v>
      </c>
      <c r="I7" s="137">
        <v>0.25108433734939761</v>
      </c>
      <c r="J7" s="138">
        <v>0.36963855421686748</v>
      </c>
      <c r="K7" s="138">
        <v>0.30072289156626508</v>
      </c>
      <c r="L7" s="138">
        <v>6.7469879518072288E-3</v>
      </c>
      <c r="M7" s="138">
        <v>6.7951807228915667E-2</v>
      </c>
      <c r="N7" s="138">
        <v>3.8554216867469878E-3</v>
      </c>
      <c r="O7" s="143">
        <v>2075</v>
      </c>
      <c r="P7" s="148">
        <v>3.75</v>
      </c>
      <c r="Q7" s="153">
        <v>0.12179972731404333</v>
      </c>
      <c r="R7" s="154">
        <v>0.62748068474473562</v>
      </c>
      <c r="S7" s="154">
        <v>0.19284956824723526</v>
      </c>
      <c r="T7" s="154">
        <v>1.3634297833661567E-3</v>
      </c>
      <c r="U7" s="154">
        <v>3.7873049537948796E-2</v>
      </c>
      <c r="V7" s="468">
        <v>1.8633540372670808E-2</v>
      </c>
      <c r="W7" s="157">
        <v>6601</v>
      </c>
      <c r="X7" s="158">
        <v>9.977151561309977E-2</v>
      </c>
      <c r="Y7" s="159">
        <v>0.74409748667174413</v>
      </c>
      <c r="Z7" s="159">
        <v>0.11728865194211729</v>
      </c>
      <c r="AA7" s="159">
        <v>0</v>
      </c>
      <c r="AB7" s="159">
        <v>2.5894897182025894E-2</v>
      </c>
      <c r="AC7" s="159">
        <v>1.2947448591012947E-2</v>
      </c>
      <c r="AD7" s="160">
        <v>1313</v>
      </c>
      <c r="AE7" s="166">
        <v>6283</v>
      </c>
      <c r="AF7" s="169" t="s">
        <v>615</v>
      </c>
      <c r="AG7" s="84" t="s">
        <v>616</v>
      </c>
      <c r="AH7" s="84" t="s">
        <v>430</v>
      </c>
      <c r="AI7" s="170" t="s">
        <v>617</v>
      </c>
      <c r="AJ7" s="187">
        <v>3455</v>
      </c>
      <c r="AK7" s="39">
        <v>0.60099999999999998</v>
      </c>
      <c r="AL7" s="39">
        <v>0.13400000000000001</v>
      </c>
      <c r="AM7" s="188">
        <v>10726</v>
      </c>
      <c r="AN7" s="189">
        <v>0.26247645951035781</v>
      </c>
      <c r="AO7" s="41">
        <v>0.28101802757158006</v>
      </c>
      <c r="AP7" s="41">
        <v>0.71898197242841999</v>
      </c>
      <c r="AQ7" s="190">
        <v>0.46799999999999997</v>
      </c>
      <c r="AR7" s="194">
        <v>10726</v>
      </c>
      <c r="AS7" s="195">
        <v>1155</v>
      </c>
      <c r="AT7" s="195">
        <v>6372</v>
      </c>
      <c r="AU7" s="195">
        <v>1966</v>
      </c>
      <c r="AV7" s="195">
        <v>14</v>
      </c>
      <c r="AW7" s="104">
        <v>459</v>
      </c>
      <c r="AX7" s="195">
        <v>760</v>
      </c>
      <c r="AY7" s="195">
        <v>6472</v>
      </c>
      <c r="AZ7" s="195">
        <v>4254</v>
      </c>
      <c r="BA7" s="195">
        <v>2857</v>
      </c>
      <c r="BB7" s="195">
        <v>5122</v>
      </c>
      <c r="BC7" s="157">
        <v>2747</v>
      </c>
      <c r="BD7" s="207">
        <v>2560</v>
      </c>
      <c r="BE7" s="98">
        <v>0</v>
      </c>
      <c r="BF7" s="89">
        <v>1313</v>
      </c>
      <c r="BG7" s="179">
        <v>5.2927024859663191E-2</v>
      </c>
      <c r="BH7" s="99">
        <v>1196</v>
      </c>
      <c r="BI7" s="179">
        <v>0.3056768558951965</v>
      </c>
      <c r="BJ7" s="99">
        <v>51</v>
      </c>
      <c r="BK7" s="179">
        <v>0.18604651162790697</v>
      </c>
      <c r="BL7" s="208">
        <v>0</v>
      </c>
      <c r="BM7" s="211"/>
      <c r="BN7" s="214">
        <v>217</v>
      </c>
      <c r="BO7" s="95">
        <v>1667</v>
      </c>
      <c r="BP7" s="95">
        <v>332</v>
      </c>
      <c r="BQ7" s="95">
        <v>0</v>
      </c>
      <c r="BR7" s="95">
        <v>86</v>
      </c>
      <c r="BS7" s="215">
        <v>258</v>
      </c>
      <c r="BT7" s="224">
        <v>26.2</v>
      </c>
      <c r="BU7" s="103">
        <v>9.9</v>
      </c>
      <c r="BV7" s="103">
        <v>42.6</v>
      </c>
      <c r="BW7" s="103">
        <v>22</v>
      </c>
      <c r="BX7" s="103">
        <v>54.5</v>
      </c>
      <c r="BY7" s="225">
        <v>19.8</v>
      </c>
      <c r="BZ7" s="227">
        <v>0.67100000000000004</v>
      </c>
      <c r="CA7" s="228">
        <v>0.04</v>
      </c>
      <c r="CB7" s="229">
        <v>0.14799999999999999</v>
      </c>
      <c r="CC7" s="230">
        <v>0.85899999999999999</v>
      </c>
      <c r="CD7" s="236">
        <v>0.70899999999999996</v>
      </c>
      <c r="CE7" s="237">
        <v>0.56499999999999995</v>
      </c>
      <c r="CF7" s="178">
        <v>567</v>
      </c>
      <c r="CG7" s="101">
        <v>212</v>
      </c>
      <c r="CH7" s="243">
        <v>0.37389770723104054</v>
      </c>
      <c r="CI7" s="453">
        <v>8218.8583333333299</v>
      </c>
      <c r="CJ7" s="463">
        <v>14813</v>
      </c>
      <c r="CK7" s="463">
        <v>5101</v>
      </c>
      <c r="CL7" s="463">
        <v>6279</v>
      </c>
      <c r="CM7" s="463">
        <v>2777</v>
      </c>
      <c r="CN7" s="463">
        <v>656</v>
      </c>
      <c r="CO7" s="452">
        <v>12333.456464765186</v>
      </c>
      <c r="CP7" s="437">
        <v>6636.0053584073703</v>
      </c>
      <c r="CQ7" s="437">
        <v>2848.2315065593039</v>
      </c>
      <c r="CR7" s="440">
        <v>2524.1473878372426</v>
      </c>
      <c r="CS7" s="440">
        <v>325.07221196126955</v>
      </c>
      <c r="CT7" s="441">
        <v>2327003</v>
      </c>
      <c r="CU7" s="259">
        <v>9750.8417157450349</v>
      </c>
      <c r="CV7" s="264">
        <v>1002</v>
      </c>
      <c r="CW7" s="267" t="s">
        <v>37</v>
      </c>
      <c r="CX7" s="46">
        <v>154</v>
      </c>
      <c r="CY7" s="47">
        <v>5.7942211792314602</v>
      </c>
    </row>
    <row r="8" spans="1:103">
      <c r="A8" s="67">
        <v>2</v>
      </c>
      <c r="B8" s="97" t="s">
        <v>618</v>
      </c>
      <c r="C8" s="74" t="s">
        <v>619</v>
      </c>
      <c r="D8" s="74" t="s">
        <v>620</v>
      </c>
      <c r="E8" s="67">
        <v>1923</v>
      </c>
      <c r="F8" s="67" t="s">
        <v>317</v>
      </c>
      <c r="G8" s="33" t="s">
        <v>621</v>
      </c>
      <c r="H8" s="75" t="s">
        <v>178</v>
      </c>
      <c r="I8" s="137">
        <v>0.11183983431135658</v>
      </c>
      <c r="J8" s="138">
        <v>0.41870900931998617</v>
      </c>
      <c r="K8" s="138">
        <v>0.37556092509492578</v>
      </c>
      <c r="L8" s="138">
        <v>1.7259233690024164E-3</v>
      </c>
      <c r="M8" s="138">
        <v>8.698653779772178E-2</v>
      </c>
      <c r="N8" s="138">
        <v>5.1777701070072485E-3</v>
      </c>
      <c r="O8" s="143">
        <v>2897</v>
      </c>
      <c r="P8" s="148">
        <v>5.84</v>
      </c>
      <c r="Q8" s="153">
        <v>8.1817257851407657E-2</v>
      </c>
      <c r="R8" s="154">
        <v>0.51326354304299215</v>
      </c>
      <c r="S8" s="154">
        <v>0.31466612460615917</v>
      </c>
      <c r="T8" s="154">
        <v>8.1309076125622519E-4</v>
      </c>
      <c r="U8" s="154">
        <v>8.0800894399837384E-2</v>
      </c>
      <c r="V8" s="468">
        <v>8.6390893383473926E-3</v>
      </c>
      <c r="W8" s="157">
        <v>9839</v>
      </c>
      <c r="X8" s="158">
        <v>7.6119402985074622E-2</v>
      </c>
      <c r="Y8" s="159">
        <v>0.60223880597014923</v>
      </c>
      <c r="Z8" s="159">
        <v>0.22761194029850745</v>
      </c>
      <c r="AA8" s="159">
        <v>0</v>
      </c>
      <c r="AB8" s="159">
        <v>8.5820895522388058E-2</v>
      </c>
      <c r="AC8" s="159">
        <v>8.2089552238805968E-3</v>
      </c>
      <c r="AD8" s="160">
        <v>1340</v>
      </c>
      <c r="AE8" s="166">
        <v>7630</v>
      </c>
      <c r="AF8" s="169" t="s">
        <v>616</v>
      </c>
      <c r="AG8" s="84" t="s">
        <v>622</v>
      </c>
      <c r="AH8" s="84" t="s">
        <v>623</v>
      </c>
      <c r="AI8" s="170" t="s">
        <v>624</v>
      </c>
      <c r="AJ8" s="187">
        <v>4331</v>
      </c>
      <c r="AK8" s="39">
        <v>0.66900000000000004</v>
      </c>
      <c r="AL8" s="39">
        <v>0.107</v>
      </c>
      <c r="AM8" s="188">
        <v>14021</v>
      </c>
      <c r="AN8" s="189">
        <v>0.42099929056450797</v>
      </c>
      <c r="AO8" s="41">
        <v>0.28996849273300135</v>
      </c>
      <c r="AP8" s="41">
        <v>0.71003150726699871</v>
      </c>
      <c r="AQ8" s="190">
        <v>0.38500000000000001</v>
      </c>
      <c r="AR8" s="194">
        <v>14021</v>
      </c>
      <c r="AS8" s="195">
        <v>1189</v>
      </c>
      <c r="AT8" s="195">
        <v>7418</v>
      </c>
      <c r="AU8" s="195">
        <v>3800</v>
      </c>
      <c r="AV8" s="195">
        <v>9</v>
      </c>
      <c r="AW8" s="104">
        <v>1114</v>
      </c>
      <c r="AX8" s="195">
        <v>491</v>
      </c>
      <c r="AY8" s="195">
        <v>8584</v>
      </c>
      <c r="AZ8" s="195">
        <v>5437</v>
      </c>
      <c r="BA8" s="195">
        <v>5653</v>
      </c>
      <c r="BB8" s="195">
        <v>5649</v>
      </c>
      <c r="BC8" s="157">
        <v>2719</v>
      </c>
      <c r="BD8" s="207">
        <v>3685</v>
      </c>
      <c r="BE8" s="98">
        <v>42</v>
      </c>
      <c r="BF8" s="89">
        <v>1298</v>
      </c>
      <c r="BG8" s="179">
        <v>5.7003257328990226E-2</v>
      </c>
      <c r="BH8" s="99">
        <v>2313</v>
      </c>
      <c r="BI8" s="179">
        <v>5.6657060518731992</v>
      </c>
      <c r="BJ8" s="99">
        <v>31</v>
      </c>
      <c r="BK8" s="179">
        <v>6.75</v>
      </c>
      <c r="BL8" s="208">
        <v>1</v>
      </c>
      <c r="BM8" s="211"/>
      <c r="BN8" s="214">
        <v>329</v>
      </c>
      <c r="BO8" s="95">
        <v>1993</v>
      </c>
      <c r="BP8" s="95">
        <v>531</v>
      </c>
      <c r="BQ8" s="95">
        <v>0</v>
      </c>
      <c r="BR8" s="95">
        <v>679</v>
      </c>
      <c r="BS8" s="215">
        <v>153</v>
      </c>
      <c r="BT8" s="224">
        <v>14.3</v>
      </c>
      <c r="BU8" s="103">
        <v>0</v>
      </c>
      <c r="BV8" s="103">
        <v>35.4</v>
      </c>
      <c r="BW8" s="103">
        <v>5.2</v>
      </c>
      <c r="BX8" s="103">
        <v>49.8</v>
      </c>
      <c r="BY8" s="225">
        <v>25.9</v>
      </c>
      <c r="BZ8" s="227">
        <v>0.67800000000000005</v>
      </c>
      <c r="CA8" s="228">
        <v>5.3999999999999999E-2</v>
      </c>
      <c r="CB8" s="229">
        <v>8.6999999999999994E-2</v>
      </c>
      <c r="CC8" s="230">
        <v>0.81899999999999995</v>
      </c>
      <c r="CD8" s="236">
        <v>0.39800000000000002</v>
      </c>
      <c r="CE8" s="237">
        <v>0.17899999999999999</v>
      </c>
      <c r="CF8" s="178">
        <v>537</v>
      </c>
      <c r="CG8" s="101">
        <v>291</v>
      </c>
      <c r="CH8" s="243">
        <v>0.54189944134078216</v>
      </c>
      <c r="CI8" s="453">
        <v>11671.7361111111</v>
      </c>
      <c r="CJ8" s="463">
        <v>14233</v>
      </c>
      <c r="CK8" s="463">
        <v>5112</v>
      </c>
      <c r="CL8" s="463">
        <v>5553</v>
      </c>
      <c r="CM8" s="463">
        <v>2650</v>
      </c>
      <c r="CN8" s="463">
        <v>918</v>
      </c>
      <c r="CO8" s="452">
        <v>13029.006900427872</v>
      </c>
      <c r="CP8" s="437">
        <v>7301.0218699182815</v>
      </c>
      <c r="CQ8" s="437">
        <v>2618.936251150214</v>
      </c>
      <c r="CR8" s="440">
        <v>2780.3587125826998</v>
      </c>
      <c r="CS8" s="440">
        <v>328.69006677667596</v>
      </c>
      <c r="CT8" s="441">
        <v>4762233</v>
      </c>
      <c r="CU8" s="259">
        <v>15273.626184323859</v>
      </c>
      <c r="CV8" s="264">
        <v>943</v>
      </c>
      <c r="CW8" s="267" t="s">
        <v>180</v>
      </c>
      <c r="CX8" s="46">
        <v>153</v>
      </c>
      <c r="CY8" s="47">
        <v>5.4383368392635898</v>
      </c>
    </row>
    <row r="9" spans="1:103">
      <c r="A9" s="67">
        <v>3</v>
      </c>
      <c r="B9" s="97" t="s">
        <v>625</v>
      </c>
      <c r="C9" s="74" t="s">
        <v>626</v>
      </c>
      <c r="D9" s="74" t="s">
        <v>339</v>
      </c>
      <c r="E9" s="67">
        <v>1922</v>
      </c>
      <c r="F9" s="67" t="s">
        <v>627</v>
      </c>
      <c r="G9" s="33" t="s">
        <v>628</v>
      </c>
      <c r="I9" s="137">
        <v>0.19117647058823528</v>
      </c>
      <c r="J9" s="138">
        <v>0.60784313725490191</v>
      </c>
      <c r="K9" s="138">
        <v>0.10364145658263306</v>
      </c>
      <c r="L9" s="138">
        <v>4.2016806722689074E-3</v>
      </c>
      <c r="M9" s="138">
        <v>8.2633053221288513E-2</v>
      </c>
      <c r="N9" s="138">
        <v>1.050420168067227E-2</v>
      </c>
      <c r="O9" s="143">
        <v>1428</v>
      </c>
      <c r="P9" s="148">
        <v>4.37</v>
      </c>
      <c r="Q9" s="153">
        <v>0.12579220280391781</v>
      </c>
      <c r="R9" s="154">
        <v>0.63203380065296721</v>
      </c>
      <c r="S9" s="154">
        <v>0.12156712118302285</v>
      </c>
      <c r="T9" s="154">
        <v>3.6489341271365469E-3</v>
      </c>
      <c r="U9" s="154">
        <v>6.798540426349145E-2</v>
      </c>
      <c r="V9" s="468">
        <v>4.897253696946418E-2</v>
      </c>
      <c r="W9" s="157">
        <v>5207</v>
      </c>
      <c r="X9" s="158">
        <v>9.9442379182156135E-2</v>
      </c>
      <c r="Y9" s="159">
        <v>0.64684014869888473</v>
      </c>
      <c r="Z9" s="159">
        <v>0.13475836431226765</v>
      </c>
      <c r="AA9" s="159">
        <v>0</v>
      </c>
      <c r="AB9" s="159">
        <v>5.6691449814126396E-2</v>
      </c>
      <c r="AC9" s="159">
        <v>6.2267657992565055E-2</v>
      </c>
      <c r="AD9" s="160">
        <v>1076</v>
      </c>
      <c r="AE9" s="166">
        <v>7304</v>
      </c>
      <c r="AF9" s="169" t="s">
        <v>629</v>
      </c>
      <c r="AG9" s="84" t="s">
        <v>630</v>
      </c>
      <c r="AH9" s="84" t="s">
        <v>631</v>
      </c>
      <c r="AI9" s="170" t="s">
        <v>631</v>
      </c>
      <c r="AJ9" s="187">
        <v>2112</v>
      </c>
      <c r="AK9" s="39">
        <v>0.67599999999999993</v>
      </c>
      <c r="AL9" s="39">
        <v>0.13500000000000001</v>
      </c>
      <c r="AM9" s="188">
        <v>5811</v>
      </c>
      <c r="AN9" s="189">
        <v>-2.2539949537426409E-2</v>
      </c>
      <c r="AO9" s="41">
        <v>0.24601497983483772</v>
      </c>
      <c r="AP9" s="41">
        <v>0.75398502016516233</v>
      </c>
      <c r="AQ9" s="190">
        <v>0.34</v>
      </c>
      <c r="AR9" s="194">
        <v>5811</v>
      </c>
      <c r="AS9" s="195">
        <v>712</v>
      </c>
      <c r="AT9" s="195">
        <v>3708</v>
      </c>
      <c r="AU9" s="195">
        <v>683</v>
      </c>
      <c r="AV9" s="195">
        <v>21</v>
      </c>
      <c r="AW9" s="104">
        <v>391</v>
      </c>
      <c r="AX9" s="195">
        <v>296</v>
      </c>
      <c r="AY9" s="195">
        <v>3456</v>
      </c>
      <c r="AZ9" s="195">
        <v>2355</v>
      </c>
      <c r="BA9" s="195">
        <v>2599</v>
      </c>
      <c r="BB9" s="195">
        <v>2466</v>
      </c>
      <c r="BC9" s="157">
        <v>746</v>
      </c>
      <c r="BD9" s="207">
        <v>1280</v>
      </c>
      <c r="BE9" s="98">
        <v>49</v>
      </c>
      <c r="BF9" s="89">
        <v>1027</v>
      </c>
      <c r="BG9" s="179">
        <v>6.4248704663212433E-2</v>
      </c>
      <c r="BH9" s="99">
        <v>204</v>
      </c>
      <c r="BI9" s="179">
        <v>0.21428571428571427</v>
      </c>
      <c r="BJ9" s="99">
        <v>0</v>
      </c>
      <c r="BK9" s="179"/>
      <c r="BL9" s="208">
        <v>0</v>
      </c>
      <c r="BM9" s="211"/>
      <c r="BN9" s="214">
        <v>115</v>
      </c>
      <c r="BO9" s="95">
        <v>816</v>
      </c>
      <c r="BP9" s="95">
        <v>158</v>
      </c>
      <c r="BQ9" s="95">
        <v>2</v>
      </c>
      <c r="BR9" s="95">
        <v>78</v>
      </c>
      <c r="BS9" s="215">
        <v>111</v>
      </c>
      <c r="BT9" s="224">
        <v>16.2</v>
      </c>
      <c r="BU9" s="103">
        <v>0</v>
      </c>
      <c r="BV9" s="103">
        <v>44.3</v>
      </c>
      <c r="BW9" s="103">
        <v>15.6</v>
      </c>
      <c r="BX9" s="103">
        <v>53</v>
      </c>
      <c r="BY9" s="225">
        <v>21.2</v>
      </c>
      <c r="BZ9" s="227">
        <v>0.68799999999999994</v>
      </c>
      <c r="CA9" s="228">
        <v>3.5000000000000003E-2</v>
      </c>
      <c r="CB9" s="229">
        <v>5.8999999999999997E-2</v>
      </c>
      <c r="CC9" s="230">
        <v>0.78200000000000003</v>
      </c>
      <c r="CD9" s="236">
        <v>0.53100000000000003</v>
      </c>
      <c r="CE9" s="237">
        <v>0.25900000000000001</v>
      </c>
      <c r="CF9" s="178">
        <v>338</v>
      </c>
      <c r="CG9" s="101">
        <v>172</v>
      </c>
      <c r="CH9" s="243">
        <v>0.50887573964497046</v>
      </c>
      <c r="CI9" s="453">
        <v>5105.6916666666702</v>
      </c>
      <c r="CJ9" s="463">
        <v>15461</v>
      </c>
      <c r="CK9" s="463">
        <v>5847</v>
      </c>
      <c r="CL9" s="463">
        <v>5842</v>
      </c>
      <c r="CM9" s="463">
        <v>2460</v>
      </c>
      <c r="CN9" s="463">
        <v>1312</v>
      </c>
      <c r="CO9" s="452">
        <v>13683.092001277008</v>
      </c>
      <c r="CP9" s="437">
        <v>6673.070828820395</v>
      </c>
      <c r="CQ9" s="437">
        <v>4185.6458186846439</v>
      </c>
      <c r="CR9" s="440">
        <v>2487.713707647742</v>
      </c>
      <c r="CS9" s="440">
        <v>336.66164612422614</v>
      </c>
      <c r="CT9" s="441">
        <v>188787</v>
      </c>
      <c r="CU9" s="259">
        <v>306.95393759286776</v>
      </c>
      <c r="CV9" s="264">
        <v>672</v>
      </c>
      <c r="CW9" s="267" t="s">
        <v>211</v>
      </c>
      <c r="CX9" s="46">
        <v>150</v>
      </c>
      <c r="CY9" s="47">
        <v>5.4636256966852503</v>
      </c>
    </row>
    <row r="10" spans="1:103">
      <c r="A10" s="67">
        <v>36</v>
      </c>
      <c r="B10" s="97" t="s">
        <v>632</v>
      </c>
      <c r="C10" s="74" t="s">
        <v>633</v>
      </c>
      <c r="D10" s="74" t="s">
        <v>634</v>
      </c>
      <c r="E10" s="67">
        <v>1890</v>
      </c>
      <c r="F10" s="67" t="s">
        <v>635</v>
      </c>
      <c r="G10" s="33" t="s">
        <v>636</v>
      </c>
      <c r="I10" s="137">
        <v>0.24145409480532892</v>
      </c>
      <c r="J10" s="138">
        <v>0.50222038624393261</v>
      </c>
      <c r="K10" s="138">
        <v>0.12774966436021895</v>
      </c>
      <c r="L10" s="138">
        <v>1.0224104099969019E-2</v>
      </c>
      <c r="M10" s="138">
        <v>0.1079210988330063</v>
      </c>
      <c r="N10" s="138">
        <v>1.043065165754415E-2</v>
      </c>
      <c r="O10" s="143">
        <v>9683</v>
      </c>
      <c r="P10" s="148">
        <v>3.6</v>
      </c>
      <c r="Q10" s="153">
        <v>0.16929495792376778</v>
      </c>
      <c r="R10" s="154">
        <v>0.57838908139452661</v>
      </c>
      <c r="S10" s="154">
        <v>0.13043631992079768</v>
      </c>
      <c r="T10" s="154">
        <v>7.743441057916696E-3</v>
      </c>
      <c r="U10" s="154">
        <v>8.9491549395375153E-2</v>
      </c>
      <c r="V10" s="468">
        <v>2.4644650307616152E-2</v>
      </c>
      <c r="W10" s="157">
        <v>28282</v>
      </c>
      <c r="X10" s="158">
        <v>0.14837924212448639</v>
      </c>
      <c r="Y10" s="159">
        <v>0.62349718459899561</v>
      </c>
      <c r="Z10" s="159">
        <v>0.12829097549840207</v>
      </c>
      <c r="AA10" s="159">
        <v>5.4786181707502666E-3</v>
      </c>
      <c r="AB10" s="159">
        <v>7.0917668543600668E-2</v>
      </c>
      <c r="AC10" s="159">
        <v>2.3436311063765029E-2</v>
      </c>
      <c r="AD10" s="160">
        <v>6571</v>
      </c>
      <c r="AE10" s="166">
        <v>8736</v>
      </c>
      <c r="AF10" s="169" t="s">
        <v>637</v>
      </c>
      <c r="AG10" s="84" t="s">
        <v>638</v>
      </c>
      <c r="AH10" s="84" t="s">
        <v>639</v>
      </c>
      <c r="AI10" s="170" t="s">
        <v>640</v>
      </c>
      <c r="AJ10" s="187">
        <v>12887</v>
      </c>
      <c r="AK10" s="39">
        <v>0.75099999999999989</v>
      </c>
      <c r="AL10" s="39">
        <v>0.187</v>
      </c>
      <c r="AM10" s="188">
        <v>35694</v>
      </c>
      <c r="AN10" s="189">
        <v>6.7308554854528607E-2</v>
      </c>
      <c r="AO10" s="41">
        <v>0.22088254013153241</v>
      </c>
      <c r="AP10" s="41">
        <v>0.77911745986846759</v>
      </c>
      <c r="AQ10" s="190">
        <v>0.28000000000000003</v>
      </c>
      <c r="AR10" s="194">
        <v>35694</v>
      </c>
      <c r="AS10" s="195">
        <v>5520</v>
      </c>
      <c r="AT10" s="195">
        <v>20742</v>
      </c>
      <c r="AU10" s="195">
        <v>4288</v>
      </c>
      <c r="AV10" s="195">
        <v>252</v>
      </c>
      <c r="AW10" s="104">
        <v>3101</v>
      </c>
      <c r="AX10" s="195">
        <v>1791</v>
      </c>
      <c r="AY10" s="195">
        <v>19223</v>
      </c>
      <c r="AZ10" s="195">
        <v>16471</v>
      </c>
      <c r="BA10" s="195">
        <v>16202</v>
      </c>
      <c r="BB10" s="195">
        <v>16113</v>
      </c>
      <c r="BC10" s="157">
        <v>3379</v>
      </c>
      <c r="BD10" s="207">
        <v>8608</v>
      </c>
      <c r="BE10" s="98">
        <v>0</v>
      </c>
      <c r="BF10" s="89">
        <v>6571</v>
      </c>
      <c r="BG10" s="179">
        <v>0.4400613631382862</v>
      </c>
      <c r="BH10" s="99">
        <v>1820</v>
      </c>
      <c r="BI10" s="179">
        <v>0.22724207687120701</v>
      </c>
      <c r="BJ10" s="99">
        <v>210</v>
      </c>
      <c r="BK10" s="179">
        <v>0.38157894736842107</v>
      </c>
      <c r="BL10" s="208">
        <v>7</v>
      </c>
      <c r="BM10" s="211">
        <v>0.75</v>
      </c>
      <c r="BN10" s="214">
        <v>1136</v>
      </c>
      <c r="BO10" s="95">
        <v>5367</v>
      </c>
      <c r="BP10" s="95">
        <v>1051</v>
      </c>
      <c r="BQ10" s="95">
        <v>42</v>
      </c>
      <c r="BR10" s="95">
        <v>586</v>
      </c>
      <c r="BS10" s="215">
        <v>426</v>
      </c>
      <c r="BT10" s="224">
        <v>27.2</v>
      </c>
      <c r="BU10" s="103">
        <v>11.3</v>
      </c>
      <c r="BV10" s="103">
        <v>58.7</v>
      </c>
      <c r="BW10" s="103">
        <v>32.4</v>
      </c>
      <c r="BX10" s="103">
        <v>64.400000000000006</v>
      </c>
      <c r="BY10" s="225">
        <v>30.7</v>
      </c>
      <c r="BZ10" s="227">
        <v>0.67500000000000004</v>
      </c>
      <c r="CA10" s="228">
        <v>5.2999999999999999E-2</v>
      </c>
      <c r="CB10" s="229">
        <v>5.5E-2</v>
      </c>
      <c r="CC10" s="230">
        <v>0.78200000000000003</v>
      </c>
      <c r="CD10" s="236">
        <v>0.55300000000000005</v>
      </c>
      <c r="CE10" s="237">
        <v>0.38800000000000001</v>
      </c>
      <c r="CF10" s="178">
        <v>1442</v>
      </c>
      <c r="CG10" s="101">
        <v>790</v>
      </c>
      <c r="CH10" s="243">
        <v>0.54785020804438278</v>
      </c>
      <c r="CI10" s="453">
        <v>29906.9555555556</v>
      </c>
      <c r="CJ10" s="463">
        <v>17137</v>
      </c>
      <c r="CK10" s="463">
        <v>6879</v>
      </c>
      <c r="CL10" s="463">
        <v>6246</v>
      </c>
      <c r="CM10" s="463">
        <v>2815</v>
      </c>
      <c r="CN10" s="463">
        <v>1197</v>
      </c>
      <c r="CO10" s="452">
        <v>17253.401248405055</v>
      </c>
      <c r="CP10" s="437">
        <v>8844.868518899948</v>
      </c>
      <c r="CQ10" s="437">
        <v>3824.9183467661042</v>
      </c>
      <c r="CR10" s="440">
        <v>2154.9210952901935</v>
      </c>
      <c r="CS10" s="440">
        <v>2428.693287448808</v>
      </c>
      <c r="CT10" s="441">
        <v>25422991</v>
      </c>
      <c r="CU10" s="259">
        <v>21499.615418900506</v>
      </c>
      <c r="CV10" s="264">
        <v>4243</v>
      </c>
      <c r="CW10" s="267" t="s">
        <v>185</v>
      </c>
      <c r="CX10" s="46">
        <v>148</v>
      </c>
      <c r="CY10" s="47">
        <v>5.4405169142961904</v>
      </c>
    </row>
    <row r="11" spans="1:103">
      <c r="A11" s="67">
        <v>31</v>
      </c>
      <c r="B11" s="97" t="s">
        <v>641</v>
      </c>
      <c r="C11" s="74" t="s">
        <v>642</v>
      </c>
      <c r="D11" s="74" t="s">
        <v>620</v>
      </c>
      <c r="E11" s="67">
        <v>1927</v>
      </c>
      <c r="F11" s="67" t="s">
        <v>643</v>
      </c>
      <c r="G11" s="33" t="s">
        <v>644</v>
      </c>
      <c r="H11" s="75" t="s">
        <v>178</v>
      </c>
      <c r="I11" s="137">
        <v>0.92371752165223187</v>
      </c>
      <c r="J11" s="138">
        <v>3.347768154563624E-2</v>
      </c>
      <c r="K11" s="138">
        <v>6.3291139240506328E-3</v>
      </c>
      <c r="L11" s="138">
        <v>6.6622251832111927E-4</v>
      </c>
      <c r="M11" s="138">
        <v>2.5149900066622252E-2</v>
      </c>
      <c r="N11" s="138">
        <v>1.0659560293137908E-2</v>
      </c>
      <c r="O11" s="143">
        <v>6004</v>
      </c>
      <c r="P11" s="148">
        <v>4.87</v>
      </c>
      <c r="Q11" s="153">
        <v>0.90566505516300977</v>
      </c>
      <c r="R11" s="154">
        <v>3.7002603198214946E-2</v>
      </c>
      <c r="S11" s="154">
        <v>5.4543200694186188E-3</v>
      </c>
      <c r="T11" s="154">
        <v>7.4377091855708439E-4</v>
      </c>
      <c r="U11" s="154">
        <v>2.9626874922523864E-2</v>
      </c>
      <c r="V11" s="468">
        <v>2.1507375728275692E-2</v>
      </c>
      <c r="W11" s="157">
        <v>16134</v>
      </c>
      <c r="X11" s="158">
        <v>0.90782543265613247</v>
      </c>
      <c r="Y11" s="159">
        <v>3.4988713318284424E-2</v>
      </c>
      <c r="Z11" s="159">
        <v>5.6433408577878106E-3</v>
      </c>
      <c r="AA11" s="159">
        <v>1.128668171557562E-3</v>
      </c>
      <c r="AB11" s="159">
        <v>2.5583145221971408E-2</v>
      </c>
      <c r="AC11" s="159">
        <v>2.4830699774266364E-2</v>
      </c>
      <c r="AD11" s="160">
        <v>2658</v>
      </c>
      <c r="AE11" s="166">
        <v>5978</v>
      </c>
      <c r="AF11" s="169" t="s">
        <v>616</v>
      </c>
      <c r="AG11" s="84" t="s">
        <v>645</v>
      </c>
      <c r="AH11" s="84" t="s">
        <v>646</v>
      </c>
      <c r="AI11" s="170" t="s">
        <v>647</v>
      </c>
      <c r="AJ11" s="187">
        <v>8778</v>
      </c>
      <c r="AK11" s="39">
        <v>0.68400000000000005</v>
      </c>
      <c r="AL11" s="39">
        <v>0.21100000000000002</v>
      </c>
      <c r="AM11" s="188">
        <v>19034</v>
      </c>
      <c r="AN11" s="189">
        <v>9.7883140104977798E-2</v>
      </c>
      <c r="AO11" s="41">
        <v>0.25901822238750466</v>
      </c>
      <c r="AP11" s="41">
        <v>0.7409817776124954</v>
      </c>
      <c r="AQ11" s="190">
        <v>0.63500000000000001</v>
      </c>
      <c r="AR11" s="194">
        <v>19034</v>
      </c>
      <c r="AS11" s="195">
        <v>16884</v>
      </c>
      <c r="AT11" s="195">
        <v>722</v>
      </c>
      <c r="AU11" s="195">
        <v>103</v>
      </c>
      <c r="AV11" s="195">
        <v>13</v>
      </c>
      <c r="AW11" s="104">
        <v>796</v>
      </c>
      <c r="AX11" s="195">
        <v>516</v>
      </c>
      <c r="AY11" s="195">
        <v>10675</v>
      </c>
      <c r="AZ11" s="195">
        <v>8359</v>
      </c>
      <c r="BA11" s="195">
        <v>9907</v>
      </c>
      <c r="BB11" s="195">
        <v>7508</v>
      </c>
      <c r="BC11" s="157">
        <v>1619</v>
      </c>
      <c r="BD11" s="207">
        <v>3486</v>
      </c>
      <c r="BE11" s="98">
        <v>0</v>
      </c>
      <c r="BF11" s="89">
        <v>2658</v>
      </c>
      <c r="BG11" s="179">
        <v>0.16222125054656755</v>
      </c>
      <c r="BH11" s="99">
        <v>818</v>
      </c>
      <c r="BI11" s="179">
        <v>0.41034482758620688</v>
      </c>
      <c r="BJ11" s="99">
        <v>10</v>
      </c>
      <c r="BK11" s="179">
        <v>1.5</v>
      </c>
      <c r="BL11" s="208">
        <v>0</v>
      </c>
      <c r="BM11" s="211"/>
      <c r="BN11" s="214">
        <v>3051</v>
      </c>
      <c r="BO11" s="95">
        <v>150</v>
      </c>
      <c r="BP11" s="95">
        <v>15</v>
      </c>
      <c r="BQ11" s="95">
        <v>4</v>
      </c>
      <c r="BR11" s="95">
        <v>145</v>
      </c>
      <c r="BS11" s="215">
        <v>121</v>
      </c>
      <c r="BT11" s="224">
        <v>16.8</v>
      </c>
      <c r="BU11" s="103">
        <v>3</v>
      </c>
      <c r="BV11" s="103">
        <v>46.4</v>
      </c>
      <c r="BW11" s="103">
        <v>20.7</v>
      </c>
      <c r="BX11" s="103">
        <v>49.2</v>
      </c>
      <c r="BY11" s="225">
        <v>39.4</v>
      </c>
      <c r="BZ11" s="227">
        <v>0.65900000000000003</v>
      </c>
      <c r="CA11" s="228">
        <v>5.1999999999999998E-2</v>
      </c>
      <c r="CB11" s="229">
        <v>9.2999999999999999E-2</v>
      </c>
      <c r="CC11" s="230">
        <v>0.80300000000000005</v>
      </c>
      <c r="CD11" s="236">
        <v>0.65100000000000002</v>
      </c>
      <c r="CE11" s="237">
        <v>0.35599999999999998</v>
      </c>
      <c r="CF11" s="178">
        <v>800</v>
      </c>
      <c r="CG11" s="101">
        <v>484</v>
      </c>
      <c r="CH11" s="243">
        <v>0.60499999999999998</v>
      </c>
      <c r="CI11" s="453">
        <v>16211.1694444444</v>
      </c>
      <c r="CJ11" s="463">
        <v>16203</v>
      </c>
      <c r="CK11" s="463">
        <v>2885</v>
      </c>
      <c r="CL11" s="463">
        <v>7275</v>
      </c>
      <c r="CM11" s="463">
        <v>5142</v>
      </c>
      <c r="CN11" s="463">
        <v>901</v>
      </c>
      <c r="CO11" s="452">
        <v>13715.24479726016</v>
      </c>
      <c r="CP11" s="437">
        <v>6598.148683901285</v>
      </c>
      <c r="CQ11" s="437">
        <v>4340.7171721720269</v>
      </c>
      <c r="CR11" s="440">
        <v>2441.5236531354617</v>
      </c>
      <c r="CS11" s="440">
        <v>334.85528805138676</v>
      </c>
      <c r="CT11" s="441">
        <v>8671983</v>
      </c>
      <c r="CU11" s="259">
        <v>17491.164796253463</v>
      </c>
      <c r="CV11" s="264">
        <v>2402</v>
      </c>
      <c r="CW11" s="267" t="s">
        <v>275</v>
      </c>
      <c r="CX11" s="46">
        <v>158</v>
      </c>
      <c r="CY11" s="47">
        <v>6.1110782544450997</v>
      </c>
    </row>
    <row r="12" spans="1:103">
      <c r="A12" s="67">
        <v>5</v>
      </c>
      <c r="B12" s="97" t="s">
        <v>648</v>
      </c>
      <c r="C12" s="74" t="s">
        <v>649</v>
      </c>
      <c r="D12" s="74" t="s">
        <v>340</v>
      </c>
      <c r="E12" s="67">
        <v>1879</v>
      </c>
      <c r="F12" s="67" t="s">
        <v>650</v>
      </c>
      <c r="G12" s="33" t="s">
        <v>651</v>
      </c>
      <c r="I12" s="137">
        <v>0.27843942505133468</v>
      </c>
      <c r="J12" s="138">
        <v>0.48398357289527721</v>
      </c>
      <c r="K12" s="138">
        <v>0.18480492813141683</v>
      </c>
      <c r="L12" s="138">
        <v>1.1088295687885011E-2</v>
      </c>
      <c r="M12" s="138">
        <v>3.6960985626283367E-2</v>
      </c>
      <c r="N12" s="138">
        <v>4.7227926078028748E-3</v>
      </c>
      <c r="O12" s="143">
        <v>4870</v>
      </c>
      <c r="P12" s="148">
        <v>4.24</v>
      </c>
      <c r="Q12" s="153">
        <v>0.16962670062328261</v>
      </c>
      <c r="R12" s="154">
        <v>0.61296159774814019</v>
      </c>
      <c r="S12" s="154">
        <v>0.163661952952215</v>
      </c>
      <c r="T12" s="154">
        <v>3.7530996581998525E-3</v>
      </c>
      <c r="U12" s="154">
        <v>3.900542859057704E-2</v>
      </c>
      <c r="V12" s="468">
        <v>1.0991220427585283E-2</v>
      </c>
      <c r="W12" s="157">
        <v>14921</v>
      </c>
      <c r="X12" s="158">
        <v>0.13939595087952208</v>
      </c>
      <c r="Y12" s="159">
        <v>0.71158313972784604</v>
      </c>
      <c r="Z12" s="159">
        <v>0.12180550945901095</v>
      </c>
      <c r="AA12" s="159">
        <v>3.3189512114171923E-4</v>
      </c>
      <c r="AB12" s="159">
        <v>2.6883504812479257E-2</v>
      </c>
      <c r="AC12" s="159">
        <v>0</v>
      </c>
      <c r="AD12" s="160">
        <v>3013</v>
      </c>
      <c r="AE12" s="166">
        <v>7328</v>
      </c>
      <c r="AF12" s="169" t="s">
        <v>652</v>
      </c>
      <c r="AG12" s="84" t="s">
        <v>615</v>
      </c>
      <c r="AH12" s="84" t="s">
        <v>631</v>
      </c>
      <c r="AI12" s="170" t="s">
        <v>653</v>
      </c>
      <c r="AJ12" s="187">
        <v>6711</v>
      </c>
      <c r="AK12" s="39">
        <v>0.72599999999999998</v>
      </c>
      <c r="AL12" s="39">
        <v>0.13400000000000001</v>
      </c>
      <c r="AM12" s="188">
        <v>17527</v>
      </c>
      <c r="AN12" s="189">
        <v>0.10281255898823381</v>
      </c>
      <c r="AO12" s="41">
        <v>0.17465317337980027</v>
      </c>
      <c r="AP12" s="41">
        <v>0.82534682662019976</v>
      </c>
      <c r="AQ12" s="190">
        <v>0.311</v>
      </c>
      <c r="AR12" s="194">
        <v>17527</v>
      </c>
      <c r="AS12" s="195">
        <v>2898</v>
      </c>
      <c r="AT12" s="195">
        <v>10770</v>
      </c>
      <c r="AU12" s="195">
        <v>2720</v>
      </c>
      <c r="AV12" s="195">
        <v>60</v>
      </c>
      <c r="AW12" s="104">
        <v>798</v>
      </c>
      <c r="AX12" s="195">
        <v>281</v>
      </c>
      <c r="AY12" s="195">
        <v>10167</v>
      </c>
      <c r="AZ12" s="195">
        <v>7360</v>
      </c>
      <c r="BA12" s="195">
        <v>8971</v>
      </c>
      <c r="BB12" s="195">
        <v>7020</v>
      </c>
      <c r="BC12" s="157">
        <v>1536</v>
      </c>
      <c r="BD12" s="207">
        <v>3931</v>
      </c>
      <c r="BE12" s="98">
        <v>0</v>
      </c>
      <c r="BF12" s="89">
        <v>3013</v>
      </c>
      <c r="BG12" s="179">
        <v>0.24865312888520513</v>
      </c>
      <c r="BH12" s="99">
        <v>875</v>
      </c>
      <c r="BI12" s="179">
        <v>0.2662807525325615</v>
      </c>
      <c r="BJ12" s="99">
        <v>43</v>
      </c>
      <c r="BK12" s="179">
        <v>0.10256410256410256</v>
      </c>
      <c r="BL12" s="208">
        <v>0</v>
      </c>
      <c r="BM12" s="211"/>
      <c r="BN12" s="214">
        <v>540</v>
      </c>
      <c r="BO12" s="95">
        <v>2776</v>
      </c>
      <c r="BP12" s="95">
        <v>441</v>
      </c>
      <c r="BQ12" s="95">
        <v>1</v>
      </c>
      <c r="BR12" s="95">
        <v>173</v>
      </c>
      <c r="BS12" s="215">
        <v>0</v>
      </c>
      <c r="BT12" s="224">
        <v>30.4</v>
      </c>
      <c r="BU12" s="103">
        <v>10</v>
      </c>
      <c r="BV12" s="103">
        <v>60.3</v>
      </c>
      <c r="BW12" s="103">
        <v>41.8</v>
      </c>
      <c r="BX12" s="103">
        <v>58.4</v>
      </c>
      <c r="BY12" s="225">
        <v>43.6</v>
      </c>
      <c r="BZ12" s="227">
        <v>0.69899999999999995</v>
      </c>
      <c r="CA12" s="228">
        <v>4.8000000000000001E-2</v>
      </c>
      <c r="CB12" s="229">
        <v>5.1999999999999998E-2</v>
      </c>
      <c r="CC12" s="230">
        <v>0.79800000000000004</v>
      </c>
      <c r="CD12" s="236">
        <v>0.63200000000000001</v>
      </c>
      <c r="CE12" s="237">
        <v>0.42399999999999999</v>
      </c>
      <c r="CF12" s="178">
        <v>789</v>
      </c>
      <c r="CG12" s="101">
        <v>467</v>
      </c>
      <c r="CH12" s="243">
        <v>0.59188846641318127</v>
      </c>
      <c r="CI12" s="453">
        <v>15380.5444444444</v>
      </c>
      <c r="CJ12" s="463">
        <v>13878</v>
      </c>
      <c r="CK12" s="463">
        <v>5155</v>
      </c>
      <c r="CL12" s="463">
        <v>4839</v>
      </c>
      <c r="CM12" s="463">
        <v>2501</v>
      </c>
      <c r="CN12" s="463">
        <v>1383</v>
      </c>
      <c r="CO12" s="452">
        <v>11548.579373676086</v>
      </c>
      <c r="CP12" s="442">
        <v>6221.5595811330422</v>
      </c>
      <c r="CQ12" s="442">
        <v>2700.3459566439146</v>
      </c>
      <c r="CR12" s="443">
        <v>2160.2168714492468</v>
      </c>
      <c r="CS12" s="444">
        <v>466.45696444988278</v>
      </c>
      <c r="CT12" s="441">
        <v>5552813</v>
      </c>
      <c r="CU12" s="259">
        <v>9930.0796648013893</v>
      </c>
      <c r="CV12" s="264">
        <v>2156</v>
      </c>
      <c r="CW12" s="267" t="s">
        <v>275</v>
      </c>
      <c r="CX12" s="46">
        <v>148</v>
      </c>
      <c r="CY12" s="47">
        <v>5.1916442341877298</v>
      </c>
    </row>
    <row r="13" spans="1:103">
      <c r="A13" s="67">
        <v>20</v>
      </c>
      <c r="B13" s="97" t="s">
        <v>654</v>
      </c>
      <c r="C13" s="74" t="s">
        <v>655</v>
      </c>
      <c r="D13" s="74" t="s">
        <v>634</v>
      </c>
      <c r="E13" s="67">
        <v>1901</v>
      </c>
      <c r="F13" s="67" t="s">
        <v>656</v>
      </c>
      <c r="G13" s="33" t="s">
        <v>657</v>
      </c>
      <c r="H13" s="75" t="s">
        <v>178</v>
      </c>
      <c r="I13" s="137">
        <v>0.35705166397140181</v>
      </c>
      <c r="J13" s="138">
        <v>0.50012767044003748</v>
      </c>
      <c r="K13" s="138">
        <v>7.4814877861945697E-2</v>
      </c>
      <c r="L13" s="138">
        <v>8.6815899225465998E-3</v>
      </c>
      <c r="M13" s="138">
        <v>5.6855902630011064E-2</v>
      </c>
      <c r="N13" s="138">
        <v>2.4682951740573667E-3</v>
      </c>
      <c r="O13" s="143">
        <v>11749</v>
      </c>
      <c r="P13" s="148">
        <v>4.37</v>
      </c>
      <c r="Q13" s="153">
        <v>0.27708139093200734</v>
      </c>
      <c r="R13" s="154">
        <v>0.59035187679132561</v>
      </c>
      <c r="S13" s="154">
        <v>6.1604337166338619E-2</v>
      </c>
      <c r="T13" s="154">
        <v>5.7322421354328535E-3</v>
      </c>
      <c r="U13" s="154">
        <v>5.9946821368141168E-2</v>
      </c>
      <c r="V13" s="468">
        <v>5.2833316067543773E-3</v>
      </c>
      <c r="W13" s="157">
        <v>28959</v>
      </c>
      <c r="X13" s="158">
        <v>0.23294073658627781</v>
      </c>
      <c r="Y13" s="159">
        <v>0.66554496167507948</v>
      </c>
      <c r="Z13" s="159">
        <v>4.6176855487006917E-2</v>
      </c>
      <c r="AA13" s="159">
        <v>3.3651149747616375E-3</v>
      </c>
      <c r="AB13" s="159">
        <v>4.4868199663488505E-2</v>
      </c>
      <c r="AC13" s="159">
        <v>7.1041316133856796E-3</v>
      </c>
      <c r="AD13" s="160">
        <v>5349</v>
      </c>
      <c r="AE13" s="166">
        <v>8230</v>
      </c>
      <c r="AF13" s="169" t="s">
        <v>658</v>
      </c>
      <c r="AG13" s="84" t="s">
        <v>659</v>
      </c>
      <c r="AH13" s="84" t="s">
        <v>660</v>
      </c>
      <c r="AI13" s="170" t="s">
        <v>660</v>
      </c>
      <c r="AJ13" s="187">
        <v>14891</v>
      </c>
      <c r="AK13" s="39">
        <v>0.77600000000000002</v>
      </c>
      <c r="AL13" s="39">
        <v>0.11599999999999999</v>
      </c>
      <c r="AM13" s="188">
        <v>34087</v>
      </c>
      <c r="AN13" s="189">
        <v>0.24020374749863563</v>
      </c>
      <c r="AO13" s="41">
        <v>0.18084187989916778</v>
      </c>
      <c r="AP13" s="41">
        <v>0.81915812010083222</v>
      </c>
      <c r="AQ13" s="190">
        <v>0.307</v>
      </c>
      <c r="AR13" s="194">
        <v>34087</v>
      </c>
      <c r="AS13" s="195">
        <v>9043</v>
      </c>
      <c r="AT13" s="195">
        <v>20246</v>
      </c>
      <c r="AU13" s="195">
        <v>2098</v>
      </c>
      <c r="AV13" s="195">
        <v>188</v>
      </c>
      <c r="AW13" s="104">
        <v>2150</v>
      </c>
      <c r="AX13" s="195">
        <v>362</v>
      </c>
      <c r="AY13" s="195">
        <v>19224</v>
      </c>
      <c r="AZ13" s="195">
        <v>14863</v>
      </c>
      <c r="BA13" s="195">
        <v>17773</v>
      </c>
      <c r="BB13" s="195">
        <v>13986</v>
      </c>
      <c r="BC13" s="157">
        <v>2328</v>
      </c>
      <c r="BD13" s="207">
        <v>6752</v>
      </c>
      <c r="BE13" s="98">
        <v>0</v>
      </c>
      <c r="BF13" s="89">
        <v>5349</v>
      </c>
      <c r="BG13" s="179">
        <v>0.18419304848350676</v>
      </c>
      <c r="BH13" s="99">
        <v>1339</v>
      </c>
      <c r="BI13" s="179">
        <v>0.27402473834443386</v>
      </c>
      <c r="BJ13" s="99">
        <v>25</v>
      </c>
      <c r="BK13" s="179">
        <v>0.66666666666666663</v>
      </c>
      <c r="BL13" s="208">
        <v>39</v>
      </c>
      <c r="BM13" s="211"/>
      <c r="BN13" s="214">
        <v>1538</v>
      </c>
      <c r="BO13" s="95">
        <v>4458</v>
      </c>
      <c r="BP13" s="95">
        <v>309</v>
      </c>
      <c r="BQ13" s="95">
        <v>20</v>
      </c>
      <c r="BR13" s="95">
        <v>322</v>
      </c>
      <c r="BS13" s="215">
        <v>105</v>
      </c>
      <c r="BT13" s="224">
        <v>32.5</v>
      </c>
      <c r="BU13" s="103">
        <v>8.3000000000000007</v>
      </c>
      <c r="BV13" s="103">
        <v>64.099999999999994</v>
      </c>
      <c r="BW13" s="103">
        <v>44.4</v>
      </c>
      <c r="BX13" s="103">
        <v>73.599999999999994</v>
      </c>
      <c r="BY13" s="225">
        <v>41.7</v>
      </c>
      <c r="BZ13" s="227">
        <v>0.68899999999999995</v>
      </c>
      <c r="CA13" s="228">
        <v>4.3999999999999997E-2</v>
      </c>
      <c r="CB13" s="229">
        <v>6.0999999999999999E-2</v>
      </c>
      <c r="CC13" s="230">
        <v>0.79500000000000004</v>
      </c>
      <c r="CD13" s="236">
        <v>0.59599999999999997</v>
      </c>
      <c r="CE13" s="237">
        <v>0.371</v>
      </c>
      <c r="CF13" s="178">
        <v>1402</v>
      </c>
      <c r="CG13" s="101">
        <v>713</v>
      </c>
      <c r="CH13" s="243">
        <v>0.50855920114122677</v>
      </c>
      <c r="CI13" s="453">
        <v>27713.958333333299</v>
      </c>
      <c r="CJ13" s="462">
        <v>14858</v>
      </c>
      <c r="CK13" s="462">
        <v>5387</v>
      </c>
      <c r="CL13" s="462">
        <v>5757</v>
      </c>
      <c r="CM13" s="462">
        <v>2699</v>
      </c>
      <c r="CN13" s="462">
        <v>1015</v>
      </c>
      <c r="CO13" s="452">
        <v>12087.867450194775</v>
      </c>
      <c r="CP13" s="437">
        <v>7465.490496486248</v>
      </c>
      <c r="CQ13" s="437">
        <v>1924.2384343486099</v>
      </c>
      <c r="CR13" s="440">
        <v>2275.5471249868297</v>
      </c>
      <c r="CS13" s="440">
        <v>422.59139437308852</v>
      </c>
      <c r="CT13" s="441">
        <v>33486998</v>
      </c>
      <c r="CU13" s="259">
        <v>35781.005851326852</v>
      </c>
      <c r="CV13" s="264">
        <v>3663</v>
      </c>
      <c r="CW13" s="267" t="s">
        <v>125</v>
      </c>
      <c r="CX13" s="46">
        <v>147</v>
      </c>
      <c r="CY13" s="47">
        <v>5.4359001799224096</v>
      </c>
    </row>
    <row r="14" spans="1:103">
      <c r="A14" s="67">
        <v>6</v>
      </c>
      <c r="B14" s="97" t="s">
        <v>661</v>
      </c>
      <c r="C14" s="74" t="s">
        <v>662</v>
      </c>
      <c r="D14" s="74" t="s">
        <v>620</v>
      </c>
      <c r="E14" s="67">
        <v>1923</v>
      </c>
      <c r="F14" s="67" t="s">
        <v>663</v>
      </c>
      <c r="G14" s="33" t="s">
        <v>664</v>
      </c>
      <c r="I14" s="137">
        <v>0.22655819084390513</v>
      </c>
      <c r="J14" s="138">
        <v>0.44829012686155545</v>
      </c>
      <c r="K14" s="138">
        <v>0.24351902923331495</v>
      </c>
      <c r="L14" s="138">
        <v>2.7578599007170436E-3</v>
      </c>
      <c r="M14" s="138">
        <v>7.7220077220077218E-2</v>
      </c>
      <c r="N14" s="138">
        <v>1.6547159404302261E-3</v>
      </c>
      <c r="O14" s="143">
        <v>7252</v>
      </c>
      <c r="P14" s="148">
        <v>5.15</v>
      </c>
      <c r="Q14" s="153">
        <v>0.10836738319417304</v>
      </c>
      <c r="R14" s="154">
        <v>0.57790015988630306</v>
      </c>
      <c r="S14" s="154">
        <v>0.24586960383727127</v>
      </c>
      <c r="T14" s="154">
        <v>3.1089003375377507E-3</v>
      </c>
      <c r="U14" s="154">
        <v>5.7114940486764965E-2</v>
      </c>
      <c r="V14" s="468">
        <v>7.6390122579499025E-3</v>
      </c>
      <c r="W14" s="157">
        <v>11258</v>
      </c>
      <c r="X14" s="158">
        <v>9.6276595744680851E-2</v>
      </c>
      <c r="Y14" s="159">
        <v>0.7053191489361702</v>
      </c>
      <c r="Z14" s="159">
        <v>0.16648936170212766</v>
      </c>
      <c r="AA14" s="159">
        <v>5.3191489361702129E-4</v>
      </c>
      <c r="AB14" s="159">
        <v>1.9680851063829788E-2</v>
      </c>
      <c r="AC14" s="159">
        <v>1.1702127659574468E-2</v>
      </c>
      <c r="AD14" s="160">
        <v>1880</v>
      </c>
      <c r="AE14" s="166">
        <v>7344</v>
      </c>
      <c r="AF14" s="169" t="s">
        <v>615</v>
      </c>
      <c r="AG14" s="84" t="s">
        <v>616</v>
      </c>
      <c r="AH14" s="84" t="s">
        <v>653</v>
      </c>
      <c r="AI14" s="170" t="s">
        <v>431</v>
      </c>
      <c r="AJ14" s="187">
        <v>9227</v>
      </c>
      <c r="AK14" s="39">
        <v>0.78599999999999992</v>
      </c>
      <c r="AL14" s="39">
        <v>0.126</v>
      </c>
      <c r="AM14" s="188">
        <v>12702</v>
      </c>
      <c r="AN14" s="189">
        <v>9.1893750537264673E-2</v>
      </c>
      <c r="AO14" s="41">
        <v>0.15295789660685735</v>
      </c>
      <c r="AP14" s="41">
        <v>0.84704210339314268</v>
      </c>
      <c r="AQ14" s="190">
        <v>0.40700000000000003</v>
      </c>
      <c r="AR14" s="194">
        <v>12702</v>
      </c>
      <c r="AS14" s="195">
        <v>1311</v>
      </c>
      <c r="AT14" s="195">
        <v>7566</v>
      </c>
      <c r="AU14" s="195">
        <v>2948</v>
      </c>
      <c r="AV14" s="195">
        <v>36</v>
      </c>
      <c r="AW14" s="104">
        <v>719</v>
      </c>
      <c r="AX14" s="195">
        <v>122</v>
      </c>
      <c r="AY14" s="195">
        <v>8001</v>
      </c>
      <c r="AZ14" s="195">
        <v>4701</v>
      </c>
      <c r="BA14" s="195">
        <v>8108</v>
      </c>
      <c r="BB14" s="195">
        <v>3690</v>
      </c>
      <c r="BC14" s="157">
        <v>904</v>
      </c>
      <c r="BD14" s="207">
        <v>2328</v>
      </c>
      <c r="BE14" s="98">
        <v>0</v>
      </c>
      <c r="BF14" s="89">
        <v>1880</v>
      </c>
      <c r="BG14" s="179">
        <v>0.10588235294117647</v>
      </c>
      <c r="BH14" s="99">
        <v>435</v>
      </c>
      <c r="BI14" s="179">
        <v>-3.1180400890868598E-2</v>
      </c>
      <c r="BJ14" s="99">
        <v>13</v>
      </c>
      <c r="BK14" s="179">
        <v>-0.1875</v>
      </c>
      <c r="BL14" s="208">
        <v>0</v>
      </c>
      <c r="BM14" s="211"/>
      <c r="BN14" s="214">
        <v>207</v>
      </c>
      <c r="BO14" s="95">
        <v>1644</v>
      </c>
      <c r="BP14" s="95">
        <v>384</v>
      </c>
      <c r="BQ14" s="95">
        <v>1</v>
      </c>
      <c r="BR14" s="95">
        <v>48</v>
      </c>
      <c r="BS14" s="215">
        <v>44</v>
      </c>
      <c r="BT14" s="224">
        <v>25.9</v>
      </c>
      <c r="BU14" s="103">
        <v>0</v>
      </c>
      <c r="BV14" s="103">
        <v>53.9</v>
      </c>
      <c r="BW14" s="103">
        <v>3.8</v>
      </c>
      <c r="BX14" s="103">
        <v>60.1</v>
      </c>
      <c r="BY14" s="225">
        <v>30.6</v>
      </c>
      <c r="BZ14" s="227">
        <v>0.67500000000000004</v>
      </c>
      <c r="CA14" s="228">
        <v>7.0000000000000007E-2</v>
      </c>
      <c r="CB14" s="229">
        <v>7.1999999999999995E-2</v>
      </c>
      <c r="CC14" s="230">
        <v>0.81699999999999995</v>
      </c>
      <c r="CD14" s="236">
        <v>0.54400000000000004</v>
      </c>
      <c r="CE14" s="237">
        <v>0.30199999999999999</v>
      </c>
      <c r="CF14" s="178">
        <v>678</v>
      </c>
      <c r="CG14" s="101">
        <v>383</v>
      </c>
      <c r="CH14" s="243">
        <v>0.56489675516224191</v>
      </c>
      <c r="CI14" s="453">
        <v>11110.416666666701</v>
      </c>
      <c r="CJ14" s="463">
        <v>15806</v>
      </c>
      <c r="CK14" s="463">
        <v>5528</v>
      </c>
      <c r="CL14" s="463">
        <v>6375</v>
      </c>
      <c r="CM14" s="463">
        <v>2852</v>
      </c>
      <c r="CN14" s="463">
        <v>1051</v>
      </c>
      <c r="CO14" s="452">
        <v>14063.393823095796</v>
      </c>
      <c r="CP14" s="437">
        <v>6944.5344100403045</v>
      </c>
      <c r="CQ14" s="437">
        <v>2814.6365303921903</v>
      </c>
      <c r="CR14" s="440">
        <v>3005.8081512670087</v>
      </c>
      <c r="CS14" s="440">
        <v>1298.4147313962928</v>
      </c>
      <c r="CT14" s="441">
        <v>5601898</v>
      </c>
      <c r="CU14" s="259">
        <v>6085.6294283735551</v>
      </c>
      <c r="CV14" s="264">
        <v>1443</v>
      </c>
      <c r="CW14" s="267" t="s">
        <v>211</v>
      </c>
      <c r="CX14" s="46">
        <v>146</v>
      </c>
      <c r="CY14" s="47">
        <v>4.96346436462429</v>
      </c>
    </row>
    <row r="15" spans="1:103">
      <c r="A15" s="67">
        <v>7</v>
      </c>
      <c r="B15" s="97" t="s">
        <v>665</v>
      </c>
      <c r="C15" s="74" t="s">
        <v>666</v>
      </c>
      <c r="D15" s="74" t="s">
        <v>339</v>
      </c>
      <c r="E15" s="67">
        <v>1917</v>
      </c>
      <c r="F15" s="67" t="s">
        <v>667</v>
      </c>
      <c r="G15" s="33" t="s">
        <v>668</v>
      </c>
      <c r="H15" s="75" t="s">
        <v>178</v>
      </c>
      <c r="I15" s="137">
        <v>0.5879446640316206</v>
      </c>
      <c r="J15" s="138">
        <v>0.25098814229249011</v>
      </c>
      <c r="K15" s="138">
        <v>0.10276679841897234</v>
      </c>
      <c r="L15" s="138">
        <v>1.0869565217391304E-2</v>
      </c>
      <c r="M15" s="138">
        <v>4.7430830039525688E-2</v>
      </c>
      <c r="N15" s="138">
        <v>0</v>
      </c>
      <c r="O15" s="143">
        <v>1012</v>
      </c>
      <c r="P15" s="148">
        <v>6.68</v>
      </c>
      <c r="Q15" s="153">
        <v>0.45272601794340922</v>
      </c>
      <c r="R15" s="154">
        <v>0.36991028295376122</v>
      </c>
      <c r="S15" s="154">
        <v>8.8336783988957904E-2</v>
      </c>
      <c r="T15" s="154">
        <v>8.2815734989648039E-3</v>
      </c>
      <c r="U15" s="154">
        <v>8.0745341614906832E-2</v>
      </c>
      <c r="V15" s="468">
        <v>0</v>
      </c>
      <c r="W15" s="157">
        <v>1449</v>
      </c>
      <c r="X15" s="158">
        <v>0.38265306122448978</v>
      </c>
      <c r="Y15" s="159">
        <v>0.37755102040816324</v>
      </c>
      <c r="Z15" s="159">
        <v>4.0816326530612242E-2</v>
      </c>
      <c r="AA15" s="159">
        <v>0</v>
      </c>
      <c r="AB15" s="159">
        <v>0.19387755102040816</v>
      </c>
      <c r="AC15" s="159">
        <v>5.1020408163265302E-3</v>
      </c>
      <c r="AD15" s="160">
        <v>196</v>
      </c>
      <c r="AE15" s="166">
        <v>5760</v>
      </c>
      <c r="AF15" s="169"/>
      <c r="AG15" s="84"/>
      <c r="AH15" s="84"/>
      <c r="AI15" s="170"/>
      <c r="AJ15" s="187">
        <v>1041</v>
      </c>
      <c r="AK15" s="39">
        <v>0.97199999999999998</v>
      </c>
      <c r="AL15" s="39">
        <v>4.7E-2</v>
      </c>
      <c r="AM15" s="188">
        <v>1985</v>
      </c>
      <c r="AN15" s="189">
        <v>8.5292509568069982E-2</v>
      </c>
      <c r="AO15" s="41">
        <v>0.15873015873015872</v>
      </c>
      <c r="AP15" s="41">
        <v>0.84126984126984128</v>
      </c>
      <c r="AQ15" s="190">
        <v>0.53500000000000003</v>
      </c>
      <c r="AR15" s="194">
        <v>1985</v>
      </c>
      <c r="AS15" s="195">
        <v>897</v>
      </c>
      <c r="AT15" s="195">
        <v>791</v>
      </c>
      <c r="AU15" s="195">
        <v>146</v>
      </c>
      <c r="AV15" s="195">
        <v>12</v>
      </c>
      <c r="AW15" s="104">
        <v>138</v>
      </c>
      <c r="AX15" s="195">
        <v>1</v>
      </c>
      <c r="AY15" s="195">
        <v>980</v>
      </c>
      <c r="AZ15" s="195">
        <v>1005</v>
      </c>
      <c r="BA15" s="195">
        <v>940</v>
      </c>
      <c r="BB15" s="195">
        <v>723</v>
      </c>
      <c r="BC15" s="157">
        <v>322</v>
      </c>
      <c r="BD15" s="207">
        <v>369</v>
      </c>
      <c r="BE15" s="98">
        <v>9</v>
      </c>
      <c r="BF15" s="89">
        <v>187</v>
      </c>
      <c r="BG15" s="179">
        <v>9.3567251461988299E-2</v>
      </c>
      <c r="BH15" s="99">
        <v>173</v>
      </c>
      <c r="BI15" s="179">
        <v>0.74747474747474751</v>
      </c>
      <c r="BJ15" s="99">
        <v>0</v>
      </c>
      <c r="BK15" s="179"/>
      <c r="BL15" s="208">
        <v>0</v>
      </c>
      <c r="BM15" s="211"/>
      <c r="BN15" s="214">
        <v>136</v>
      </c>
      <c r="BO15" s="95">
        <v>162</v>
      </c>
      <c r="BP15" s="95">
        <v>12</v>
      </c>
      <c r="BQ15" s="95">
        <v>0</v>
      </c>
      <c r="BR15" s="95">
        <v>57</v>
      </c>
      <c r="BS15" s="215">
        <v>2</v>
      </c>
      <c r="BT15" s="224">
        <v>14.2</v>
      </c>
      <c r="BU15" s="103">
        <v>0</v>
      </c>
      <c r="BV15" s="103">
        <v>29.2</v>
      </c>
      <c r="BW15" s="103">
        <v>33.299999999999997</v>
      </c>
      <c r="BX15" s="103">
        <v>33.9</v>
      </c>
      <c r="BY15" s="225">
        <v>10.5</v>
      </c>
      <c r="BZ15" s="227">
        <v>0.52300000000000002</v>
      </c>
      <c r="CA15" s="228">
        <v>0.159</v>
      </c>
      <c r="CB15" s="229">
        <v>0.17</v>
      </c>
      <c r="CC15" s="230">
        <v>0.85199999999999998</v>
      </c>
      <c r="CD15" s="236">
        <v>0.46300000000000002</v>
      </c>
      <c r="CE15" s="237">
        <v>0.22600000000000001</v>
      </c>
      <c r="CF15" s="178">
        <v>139</v>
      </c>
      <c r="CG15" s="101">
        <v>76</v>
      </c>
      <c r="CH15" s="243">
        <v>0.5467625899280576</v>
      </c>
      <c r="CI15" s="453">
        <v>2347.1833333333329</v>
      </c>
      <c r="CJ15" s="462">
        <v>23918</v>
      </c>
      <c r="CK15" s="462">
        <v>4611</v>
      </c>
      <c r="CL15" s="462">
        <v>11695</v>
      </c>
      <c r="CM15" s="462">
        <v>5999</v>
      </c>
      <c r="CN15" s="462">
        <v>1613</v>
      </c>
      <c r="CO15" s="452">
        <v>21383.69745822647</v>
      </c>
      <c r="CP15" s="437">
        <v>8327.0703567685487</v>
      </c>
      <c r="CQ15" s="437">
        <v>6006.1469508090568</v>
      </c>
      <c r="CR15" s="440">
        <v>5649.5518025886386</v>
      </c>
      <c r="CS15" s="440">
        <v>1400.9283480602255</v>
      </c>
      <c r="CT15" s="441">
        <v>1754560</v>
      </c>
      <c r="CU15" s="259">
        <v>17408.541070698815</v>
      </c>
      <c r="CV15" s="264">
        <v>166</v>
      </c>
      <c r="CW15" s="267" t="s">
        <v>669</v>
      </c>
      <c r="CX15" s="46">
        <v>148</v>
      </c>
      <c r="CY15" s="47">
        <v>5.2722531860108797</v>
      </c>
    </row>
    <row r="16" spans="1:103">
      <c r="A16" s="67">
        <v>4</v>
      </c>
      <c r="B16" s="97" t="s">
        <v>670</v>
      </c>
      <c r="C16" s="74" t="s">
        <v>479</v>
      </c>
      <c r="D16" s="74" t="s">
        <v>620</v>
      </c>
      <c r="E16" s="67">
        <v>1876</v>
      </c>
      <c r="F16" s="67" t="s">
        <v>480</v>
      </c>
      <c r="G16" s="33" t="s">
        <v>481</v>
      </c>
      <c r="H16" s="75" t="s">
        <v>482</v>
      </c>
      <c r="I16" s="137">
        <v>0.10265344411685876</v>
      </c>
      <c r="J16" s="138">
        <v>1.0452961672473868E-2</v>
      </c>
      <c r="K16" s="138">
        <v>0.8424015009380863</v>
      </c>
      <c r="L16" s="138">
        <v>2.6802465826856071E-2</v>
      </c>
      <c r="M16" s="138">
        <v>1.7421602787456445E-2</v>
      </c>
      <c r="N16" s="138">
        <v>2.6802465826856071E-4</v>
      </c>
      <c r="O16" s="143">
        <v>3731</v>
      </c>
      <c r="P16" s="148">
        <v>6.99</v>
      </c>
      <c r="Q16" s="153">
        <v>5.2106267429913401E-2</v>
      </c>
      <c r="R16" s="154">
        <v>1.9521503008953472E-2</v>
      </c>
      <c r="S16" s="154">
        <v>0.86481726111845003</v>
      </c>
      <c r="T16" s="154">
        <v>1.4971378247468076E-2</v>
      </c>
      <c r="U16" s="154">
        <v>3.493321591075884E-2</v>
      </c>
      <c r="V16" s="468">
        <v>1.3650374284456186E-2</v>
      </c>
      <c r="W16" s="157">
        <v>6813</v>
      </c>
      <c r="X16" s="158">
        <v>6.0840707964601767E-2</v>
      </c>
      <c r="Y16" s="159">
        <v>3.5398230088495575E-2</v>
      </c>
      <c r="Z16" s="159">
        <v>0.8163716814159292</v>
      </c>
      <c r="AA16" s="159">
        <v>2.2123893805309734E-3</v>
      </c>
      <c r="AB16" s="159">
        <v>5.4203539823008851E-2</v>
      </c>
      <c r="AC16" s="159">
        <v>3.0973451327433628E-2</v>
      </c>
      <c r="AD16" s="160">
        <v>904</v>
      </c>
      <c r="AE16" s="166">
        <v>6664</v>
      </c>
      <c r="AF16" s="169" t="s">
        <v>483</v>
      </c>
      <c r="AG16" s="84" t="s">
        <v>484</v>
      </c>
      <c r="AH16" s="84" t="s">
        <v>485</v>
      </c>
      <c r="AI16" s="170" t="s">
        <v>486</v>
      </c>
      <c r="AJ16" s="187">
        <v>4314</v>
      </c>
      <c r="AK16" s="39">
        <v>0.86499999999999999</v>
      </c>
      <c r="AL16" s="39">
        <v>4.4000000000000004E-2</v>
      </c>
      <c r="AM16" s="188">
        <v>8425</v>
      </c>
      <c r="AN16" s="189">
        <v>5.2335748188858354E-2</v>
      </c>
      <c r="AO16" s="41">
        <v>6.986643182151768E-2</v>
      </c>
      <c r="AP16" s="41">
        <v>0.93013356817848236</v>
      </c>
      <c r="AQ16" s="190">
        <v>0.61499999999999999</v>
      </c>
      <c r="AR16" s="194">
        <v>8425</v>
      </c>
      <c r="AS16" s="195">
        <v>419</v>
      </c>
      <c r="AT16" s="195">
        <v>225</v>
      </c>
      <c r="AU16" s="195">
        <v>7117</v>
      </c>
      <c r="AV16" s="195">
        <v>115</v>
      </c>
      <c r="AW16" s="104">
        <v>345</v>
      </c>
      <c r="AX16" s="195">
        <v>204</v>
      </c>
      <c r="AY16" s="195">
        <v>5223</v>
      </c>
      <c r="AZ16" s="195">
        <v>3202</v>
      </c>
      <c r="BA16" s="195">
        <v>4818</v>
      </c>
      <c r="BB16" s="195">
        <v>2862</v>
      </c>
      <c r="BC16" s="157">
        <v>745</v>
      </c>
      <c r="BD16" s="207">
        <v>1453</v>
      </c>
      <c r="BE16" s="98">
        <v>0</v>
      </c>
      <c r="BF16" s="89">
        <v>904</v>
      </c>
      <c r="BG16" s="179">
        <v>0</v>
      </c>
      <c r="BH16" s="99">
        <v>534</v>
      </c>
      <c r="BI16" s="179">
        <v>-0.25</v>
      </c>
      <c r="BJ16" s="99">
        <v>15</v>
      </c>
      <c r="BK16" s="179">
        <v>14</v>
      </c>
      <c r="BL16" s="208">
        <v>0</v>
      </c>
      <c r="BM16" s="211"/>
      <c r="BN16" s="214">
        <v>81</v>
      </c>
      <c r="BO16" s="95">
        <v>64</v>
      </c>
      <c r="BP16" s="95">
        <v>1172</v>
      </c>
      <c r="BQ16" s="95">
        <v>2</v>
      </c>
      <c r="BR16" s="95">
        <v>72</v>
      </c>
      <c r="BS16" s="215">
        <v>62</v>
      </c>
      <c r="BT16" s="224">
        <v>11.4</v>
      </c>
      <c r="BU16" s="103">
        <v>0</v>
      </c>
      <c r="BV16" s="103">
        <v>37</v>
      </c>
      <c r="BW16" s="103">
        <v>0</v>
      </c>
      <c r="BX16" s="103">
        <v>47.7</v>
      </c>
      <c r="BY16" s="225">
        <v>33.299999999999997</v>
      </c>
      <c r="BZ16" s="227">
        <v>0.61199999999999999</v>
      </c>
      <c r="CA16" s="228">
        <v>5.2999999999999999E-2</v>
      </c>
      <c r="CB16" s="229">
        <v>0.14199999999999999</v>
      </c>
      <c r="CC16" s="230">
        <v>0.80700000000000005</v>
      </c>
      <c r="CD16" s="236">
        <v>0.497</v>
      </c>
      <c r="CE16" s="237">
        <v>0.17799999999999999</v>
      </c>
      <c r="CF16" s="178">
        <v>463</v>
      </c>
      <c r="CG16" s="101">
        <v>206</v>
      </c>
      <c r="CH16" s="243">
        <v>0.44492440604751621</v>
      </c>
      <c r="CI16" s="453">
        <v>7423.65</v>
      </c>
      <c r="CJ16" s="463">
        <v>22604</v>
      </c>
      <c r="CK16" s="463">
        <v>4279</v>
      </c>
      <c r="CL16" s="463">
        <v>10808</v>
      </c>
      <c r="CM16" s="463">
        <v>6486</v>
      </c>
      <c r="CN16" s="463">
        <v>1031</v>
      </c>
      <c r="CO16" s="452">
        <v>16994.521293433823</v>
      </c>
      <c r="CP16" s="437">
        <v>8697.3766274002683</v>
      </c>
      <c r="CQ16" s="437">
        <v>3200.4842631320175</v>
      </c>
      <c r="CR16" s="440">
        <v>4608.6038538993625</v>
      </c>
      <c r="CS16" s="440">
        <v>488.05654900217553</v>
      </c>
      <c r="CT16" s="441">
        <v>14485193</v>
      </c>
      <c r="CU16" s="259">
        <v>56562.703004466101</v>
      </c>
      <c r="CV16" s="264">
        <v>775</v>
      </c>
      <c r="CW16" s="267" t="s">
        <v>211</v>
      </c>
      <c r="CX16" s="46">
        <v>154</v>
      </c>
      <c r="CY16" s="47">
        <v>5.2505467354468403</v>
      </c>
    </row>
    <row r="17" spans="1:103">
      <c r="A17" s="67">
        <v>9</v>
      </c>
      <c r="B17" s="97" t="s">
        <v>487</v>
      </c>
      <c r="C17" s="74" t="s">
        <v>488</v>
      </c>
      <c r="D17" s="74" t="s">
        <v>620</v>
      </c>
      <c r="E17" s="67">
        <v>1899</v>
      </c>
      <c r="F17" s="67" t="s">
        <v>489</v>
      </c>
      <c r="G17" s="33" t="s">
        <v>490</v>
      </c>
      <c r="I17" s="137">
        <v>0.18221803330191644</v>
      </c>
      <c r="J17" s="138">
        <v>0.70279610430411565</v>
      </c>
      <c r="K17" s="138">
        <v>6.6603832862079798E-2</v>
      </c>
      <c r="L17" s="138">
        <v>6.5975494816211122E-3</v>
      </c>
      <c r="M17" s="138">
        <v>4.1784480050267046E-2</v>
      </c>
      <c r="N17" s="138">
        <v>0</v>
      </c>
      <c r="O17" s="143">
        <v>3183</v>
      </c>
      <c r="P17" s="148">
        <v>4.2300000000000004</v>
      </c>
      <c r="Q17" s="153">
        <v>0.12088175392356536</v>
      </c>
      <c r="R17" s="154">
        <v>0.76219000838624651</v>
      </c>
      <c r="S17" s="154">
        <v>6.0261171678447349E-2</v>
      </c>
      <c r="T17" s="154">
        <v>5.3911585000599015E-3</v>
      </c>
      <c r="U17" s="154">
        <v>4.8760033544986224E-2</v>
      </c>
      <c r="V17" s="468">
        <v>2.5158739666946207E-3</v>
      </c>
      <c r="W17" s="157">
        <v>8347</v>
      </c>
      <c r="X17" s="158">
        <v>8.247422680412371E-2</v>
      </c>
      <c r="Y17" s="159">
        <v>0.77319587628865982</v>
      </c>
      <c r="Z17" s="159">
        <v>4.7036082474226804E-2</v>
      </c>
      <c r="AA17" s="159">
        <v>3.2216494845360823E-3</v>
      </c>
      <c r="AB17" s="159">
        <v>8.247422680412371E-2</v>
      </c>
      <c r="AC17" s="159">
        <v>1.1597938144329897E-2</v>
      </c>
      <c r="AD17" s="160">
        <v>1552</v>
      </c>
      <c r="AE17" s="166">
        <v>6248</v>
      </c>
      <c r="AF17" s="169" t="s">
        <v>491</v>
      </c>
      <c r="AG17" s="84" t="s">
        <v>492</v>
      </c>
      <c r="AH17" s="84" t="s">
        <v>631</v>
      </c>
      <c r="AI17" s="170" t="s">
        <v>493</v>
      </c>
      <c r="AJ17" s="187">
        <v>3871</v>
      </c>
      <c r="AK17" s="39">
        <v>0.82200000000000006</v>
      </c>
      <c r="AL17" s="39">
        <v>6.7000000000000004E-2</v>
      </c>
      <c r="AM17" s="188">
        <v>9893</v>
      </c>
      <c r="AN17" s="189">
        <v>4.5329670329670328E-2</v>
      </c>
      <c r="AO17" s="41">
        <v>0.21348987660237212</v>
      </c>
      <c r="AP17" s="41">
        <v>0.78651012339762794</v>
      </c>
      <c r="AQ17" s="190">
        <v>0.36099999999999999</v>
      </c>
      <c r="AR17" s="194">
        <v>9893</v>
      </c>
      <c r="AS17" s="195">
        <v>1142</v>
      </c>
      <c r="AT17" s="195">
        <v>7464</v>
      </c>
      <c r="AU17" s="195">
        <v>645</v>
      </c>
      <c r="AV17" s="195">
        <v>53</v>
      </c>
      <c r="AW17" s="104">
        <v>555</v>
      </c>
      <c r="AX17" s="195">
        <v>34</v>
      </c>
      <c r="AY17" s="195">
        <v>5901</v>
      </c>
      <c r="AZ17" s="195">
        <v>3992</v>
      </c>
      <c r="BA17" s="195">
        <v>4906</v>
      </c>
      <c r="BB17" s="195">
        <v>3712</v>
      </c>
      <c r="BC17" s="157">
        <v>1275</v>
      </c>
      <c r="BD17" s="207">
        <v>1877</v>
      </c>
      <c r="BE17" s="98">
        <v>27</v>
      </c>
      <c r="BF17" s="89">
        <v>1525</v>
      </c>
      <c r="BG17" s="179">
        <v>3.8121170864533697E-2</v>
      </c>
      <c r="BH17" s="99">
        <v>313</v>
      </c>
      <c r="BI17" s="179">
        <v>-0.25653206650831356</v>
      </c>
      <c r="BJ17" s="99">
        <v>12</v>
      </c>
      <c r="BK17" s="179"/>
      <c r="BL17" s="208">
        <v>0</v>
      </c>
      <c r="BM17" s="211"/>
      <c r="BN17" s="214">
        <v>150</v>
      </c>
      <c r="BO17" s="95">
        <v>1430</v>
      </c>
      <c r="BP17" s="95">
        <v>92</v>
      </c>
      <c r="BQ17" s="95">
        <v>6</v>
      </c>
      <c r="BR17" s="95">
        <v>167</v>
      </c>
      <c r="BS17" s="215">
        <v>32</v>
      </c>
      <c r="BT17" s="224">
        <v>24.3</v>
      </c>
      <c r="BU17" s="103">
        <v>11.5</v>
      </c>
      <c r="BV17" s="103">
        <v>48.3</v>
      </c>
      <c r="BW17" s="103">
        <v>27.6</v>
      </c>
      <c r="BX17" s="103">
        <v>55.7</v>
      </c>
      <c r="BY17" s="225">
        <v>40</v>
      </c>
      <c r="BZ17" s="227">
        <v>0.64500000000000002</v>
      </c>
      <c r="CA17" s="228">
        <v>0.04</v>
      </c>
      <c r="CB17" s="229">
        <v>0.11799999999999999</v>
      </c>
      <c r="CC17" s="230">
        <v>0.80300000000000005</v>
      </c>
      <c r="CD17" s="236">
        <v>0.504</v>
      </c>
      <c r="CE17" s="237">
        <v>0.38800000000000001</v>
      </c>
      <c r="CF17" s="178">
        <v>530</v>
      </c>
      <c r="CG17" s="101">
        <v>196</v>
      </c>
      <c r="CH17" s="243">
        <v>0.36981132075471695</v>
      </c>
      <c r="CI17" s="453">
        <v>7729.4333333333298</v>
      </c>
      <c r="CJ17" s="463">
        <v>16286</v>
      </c>
      <c r="CK17" s="463">
        <v>4432</v>
      </c>
      <c r="CL17" s="463">
        <v>7184</v>
      </c>
      <c r="CM17" s="463">
        <v>3679</v>
      </c>
      <c r="CN17" s="463">
        <v>991</v>
      </c>
      <c r="CO17" s="452">
        <v>13130.062371998969</v>
      </c>
      <c r="CP17" s="437">
        <v>6851.5069028375956</v>
      </c>
      <c r="CQ17" s="437">
        <v>2721.4400026910134</v>
      </c>
      <c r="CR17" s="440">
        <v>2716.5998010202561</v>
      </c>
      <c r="CS17" s="440">
        <v>840.51566545010428</v>
      </c>
      <c r="CT17" s="441">
        <v>9947082</v>
      </c>
      <c r="CU17" s="259">
        <v>37840.182196772512</v>
      </c>
      <c r="CV17" s="264">
        <v>1195</v>
      </c>
      <c r="CW17" s="267" t="s">
        <v>37</v>
      </c>
      <c r="CX17" s="46">
        <v>147</v>
      </c>
      <c r="CY17" s="47">
        <v>5.2580244583049502</v>
      </c>
    </row>
    <row r="18" spans="1:103">
      <c r="A18" s="67">
        <v>11</v>
      </c>
      <c r="B18" s="97" t="s">
        <v>494</v>
      </c>
      <c r="C18" s="74" t="s">
        <v>495</v>
      </c>
      <c r="D18" s="74" t="s">
        <v>496</v>
      </c>
      <c r="E18" s="67">
        <v>1876</v>
      </c>
      <c r="F18" s="67" t="s">
        <v>497</v>
      </c>
      <c r="G18" s="33" t="s">
        <v>498</v>
      </c>
      <c r="I18" s="137">
        <v>0.2128691855176178</v>
      </c>
      <c r="J18" s="138">
        <v>0.59354721329371096</v>
      </c>
      <c r="K18" s="138">
        <v>3.2506519497847053E-2</v>
      </c>
      <c r="L18" s="138">
        <v>4.4271938868336467E-3</v>
      </c>
      <c r="M18" s="138">
        <v>0.13493844381102554</v>
      </c>
      <c r="N18" s="138">
        <v>2.1711443992965006E-2</v>
      </c>
      <c r="O18" s="143">
        <v>16489</v>
      </c>
      <c r="P18" s="148">
        <v>4</v>
      </c>
      <c r="Q18" s="153">
        <v>0.16904348700923061</v>
      </c>
      <c r="R18" s="154">
        <v>0.70874518976835432</v>
      </c>
      <c r="S18" s="154">
        <v>2.9175784099197667E-2</v>
      </c>
      <c r="T18" s="154">
        <v>4.1248522347141527E-3</v>
      </c>
      <c r="U18" s="154">
        <v>7.2662793329812111E-2</v>
      </c>
      <c r="V18" s="468">
        <v>1.6247893558691114E-2</v>
      </c>
      <c r="W18" s="157">
        <v>39759</v>
      </c>
      <c r="X18" s="158">
        <v>0.13054412437128488</v>
      </c>
      <c r="Y18" s="159">
        <v>0.76646090534979427</v>
      </c>
      <c r="Z18" s="159">
        <v>2.2290809327846366E-2</v>
      </c>
      <c r="AA18" s="159">
        <v>4.8010973936899867E-3</v>
      </c>
      <c r="AB18" s="159">
        <v>6.0585276634659353E-2</v>
      </c>
      <c r="AC18" s="159">
        <v>1.5317786922725195E-2</v>
      </c>
      <c r="AD18" s="160">
        <v>8748</v>
      </c>
      <c r="AE18" s="166">
        <v>8480</v>
      </c>
      <c r="AF18" s="169" t="s">
        <v>499</v>
      </c>
      <c r="AG18" s="84" t="s">
        <v>500</v>
      </c>
      <c r="AH18" s="84" t="s">
        <v>501</v>
      </c>
      <c r="AI18" s="170" t="s">
        <v>502</v>
      </c>
      <c r="AJ18" s="187">
        <v>25949</v>
      </c>
      <c r="AK18" s="39">
        <v>0.63500000000000001</v>
      </c>
      <c r="AL18" s="39">
        <v>0.54200000000000004</v>
      </c>
      <c r="AM18" s="188">
        <v>49861</v>
      </c>
      <c r="AN18" s="189">
        <v>9.8743940061701188E-2</v>
      </c>
      <c r="AO18" s="41">
        <v>8.8910686888503232E-2</v>
      </c>
      <c r="AP18" s="41">
        <v>0.91108931311149677</v>
      </c>
      <c r="AQ18" s="190">
        <v>0.18899999999999997</v>
      </c>
      <c r="AR18" s="194">
        <v>49861</v>
      </c>
      <c r="AS18" s="195">
        <v>7561</v>
      </c>
      <c r="AT18" s="195">
        <v>32808</v>
      </c>
      <c r="AU18" s="195">
        <v>1529</v>
      </c>
      <c r="AV18" s="195">
        <v>188</v>
      </c>
      <c r="AW18" s="104">
        <v>3465</v>
      </c>
      <c r="AX18" s="195">
        <v>4310</v>
      </c>
      <c r="AY18" s="195">
        <v>23166</v>
      </c>
      <c r="AZ18" s="195">
        <v>26695</v>
      </c>
      <c r="BA18" s="195">
        <v>33448</v>
      </c>
      <c r="BB18" s="195">
        <v>14897</v>
      </c>
      <c r="BC18" s="157">
        <v>1516</v>
      </c>
      <c r="BD18" s="207">
        <v>11718</v>
      </c>
      <c r="BE18" s="98">
        <v>0</v>
      </c>
      <c r="BF18" s="89">
        <v>8748</v>
      </c>
      <c r="BG18" s="179">
        <v>7.1664829106945979E-2</v>
      </c>
      <c r="BH18" s="99">
        <v>2231</v>
      </c>
      <c r="BI18" s="179">
        <v>0.2668938103350369</v>
      </c>
      <c r="BJ18" s="99">
        <v>618</v>
      </c>
      <c r="BK18" s="179">
        <v>0.15514018691588785</v>
      </c>
      <c r="BL18" s="208">
        <v>121</v>
      </c>
      <c r="BM18" s="211">
        <v>-3.2000000000000001E-2</v>
      </c>
      <c r="BN18" s="214">
        <v>1386</v>
      </c>
      <c r="BO18" s="95">
        <v>8163</v>
      </c>
      <c r="BP18" s="95">
        <v>294</v>
      </c>
      <c r="BQ18" s="95">
        <v>51</v>
      </c>
      <c r="BR18" s="95">
        <v>666</v>
      </c>
      <c r="BS18" s="215">
        <v>1158</v>
      </c>
      <c r="BT18" s="224">
        <v>52.1</v>
      </c>
      <c r="BU18" s="103">
        <v>31.4</v>
      </c>
      <c r="BV18" s="103">
        <v>84.4</v>
      </c>
      <c r="BW18" s="103">
        <v>74.5</v>
      </c>
      <c r="BX18" s="103">
        <v>87.8</v>
      </c>
      <c r="BY18" s="225">
        <v>79.400000000000006</v>
      </c>
      <c r="BZ18" s="227">
        <v>0.58499999999999996</v>
      </c>
      <c r="CA18" s="228">
        <v>0.1</v>
      </c>
      <c r="CB18" s="229">
        <v>0.06</v>
      </c>
      <c r="CC18" s="230">
        <v>0.745</v>
      </c>
      <c r="CD18" s="236">
        <v>0.79300000000000004</v>
      </c>
      <c r="CE18" s="237">
        <v>0.27300000000000002</v>
      </c>
      <c r="CF18" s="178">
        <v>2584</v>
      </c>
      <c r="CG18" s="101">
        <v>1834</v>
      </c>
      <c r="CH18" s="243">
        <v>0.70975232198142413</v>
      </c>
      <c r="CI18" s="453">
        <v>43914.463888888902</v>
      </c>
      <c r="CJ18" s="463">
        <v>28034</v>
      </c>
      <c r="CK18" s="463">
        <v>7230</v>
      </c>
      <c r="CL18" s="463">
        <v>9583</v>
      </c>
      <c r="CM18" s="463">
        <v>2841</v>
      </c>
      <c r="CN18" s="463">
        <v>8380</v>
      </c>
      <c r="CO18" s="452">
        <v>22725.287729827487</v>
      </c>
      <c r="CP18" s="437">
        <v>16472.371378356926</v>
      </c>
      <c r="CQ18" s="437">
        <v>2350.5415528279295</v>
      </c>
      <c r="CR18" s="440">
        <v>3264.7262427910991</v>
      </c>
      <c r="CS18" s="440">
        <v>637.64855585153498</v>
      </c>
      <c r="CT18" s="441">
        <v>635432994</v>
      </c>
      <c r="CU18" s="260">
        <v>245679.34085040013</v>
      </c>
      <c r="CV18" s="264">
        <v>3710</v>
      </c>
      <c r="CW18" s="267" t="s">
        <v>37</v>
      </c>
      <c r="CX18" s="46">
        <v>139</v>
      </c>
      <c r="CY18" s="47">
        <v>4.4106697529428898</v>
      </c>
    </row>
    <row r="19" spans="1:103">
      <c r="A19" s="67">
        <v>16</v>
      </c>
      <c r="B19" s="97" t="s">
        <v>503</v>
      </c>
      <c r="C19" s="74" t="s">
        <v>504</v>
      </c>
      <c r="D19" s="74" t="s">
        <v>340</v>
      </c>
      <c r="E19" s="67">
        <v>1923</v>
      </c>
      <c r="F19" s="67" t="s">
        <v>505</v>
      </c>
      <c r="G19" s="33" t="s">
        <v>506</v>
      </c>
      <c r="H19" s="75" t="s">
        <v>178</v>
      </c>
      <c r="I19" s="137">
        <v>0.72392960336222745</v>
      </c>
      <c r="J19" s="138">
        <v>0.15602836879432624</v>
      </c>
      <c r="K19" s="138">
        <v>7.407407407407407E-2</v>
      </c>
      <c r="L19" s="138">
        <v>4.9908064092461252E-3</v>
      </c>
      <c r="M19" s="138">
        <v>3.0995534541633833E-2</v>
      </c>
      <c r="N19" s="138">
        <v>9.9816128184922505E-3</v>
      </c>
      <c r="O19" s="143">
        <v>3807</v>
      </c>
      <c r="P19" s="148">
        <v>6.19</v>
      </c>
      <c r="Q19" s="153">
        <v>0.68350966800437796</v>
      </c>
      <c r="R19" s="154">
        <v>0.20503465888361913</v>
      </c>
      <c r="S19" s="154">
        <v>6.2568405691353524E-2</v>
      </c>
      <c r="T19" s="154">
        <v>3.465888361911711E-3</v>
      </c>
      <c r="U19" s="154">
        <v>3.1557825611090842E-2</v>
      </c>
      <c r="V19" s="468">
        <v>1.3863553447646844E-2</v>
      </c>
      <c r="W19" s="157">
        <v>5482</v>
      </c>
      <c r="X19" s="158">
        <v>0.59214092140921404</v>
      </c>
      <c r="Y19" s="159">
        <v>0.3143631436314363</v>
      </c>
      <c r="Z19" s="159">
        <v>3.6585365853658534E-2</v>
      </c>
      <c r="AA19" s="159">
        <v>0</v>
      </c>
      <c r="AB19" s="159">
        <v>2.5745257452574527E-2</v>
      </c>
      <c r="AC19" s="159">
        <v>3.1165311653116531E-2</v>
      </c>
      <c r="AD19" s="160">
        <v>738</v>
      </c>
      <c r="AE19" s="166">
        <v>6640</v>
      </c>
      <c r="AF19" s="169" t="s">
        <v>507</v>
      </c>
      <c r="AG19" s="84" t="s">
        <v>508</v>
      </c>
      <c r="AH19" s="84" t="s">
        <v>509</v>
      </c>
      <c r="AI19" s="170" t="s">
        <v>510</v>
      </c>
      <c r="AJ19" s="187">
        <v>4191</v>
      </c>
      <c r="AK19" s="39">
        <v>0.90799999999999992</v>
      </c>
      <c r="AL19" s="39">
        <v>0.126</v>
      </c>
      <c r="AM19" s="188">
        <v>6731</v>
      </c>
      <c r="AN19" s="189">
        <v>4.6268656716417908E-3</v>
      </c>
      <c r="AO19" s="41">
        <v>0.18022619481940896</v>
      </c>
      <c r="AP19" s="41">
        <v>0.81977380518059106</v>
      </c>
      <c r="AQ19" s="190">
        <v>0.52800000000000002</v>
      </c>
      <c r="AR19" s="194">
        <v>6731</v>
      </c>
      <c r="AS19" s="195">
        <v>4315</v>
      </c>
      <c r="AT19" s="195">
        <v>1385</v>
      </c>
      <c r="AU19" s="195">
        <v>373</v>
      </c>
      <c r="AV19" s="195">
        <v>19</v>
      </c>
      <c r="AW19" s="104">
        <v>216</v>
      </c>
      <c r="AX19" s="195">
        <v>423</v>
      </c>
      <c r="AY19" s="195">
        <v>3299</v>
      </c>
      <c r="AZ19" s="195">
        <v>3432</v>
      </c>
      <c r="BA19" s="195">
        <v>3700</v>
      </c>
      <c r="BB19" s="195">
        <v>2489</v>
      </c>
      <c r="BC19" s="157">
        <v>542</v>
      </c>
      <c r="BD19" s="207">
        <v>1224</v>
      </c>
      <c r="BE19" s="98">
        <v>0</v>
      </c>
      <c r="BF19" s="89">
        <v>738</v>
      </c>
      <c r="BG19" s="179">
        <v>-0.23044838373305526</v>
      </c>
      <c r="BH19" s="99">
        <v>464</v>
      </c>
      <c r="BI19" s="179">
        <v>3.111111111111111E-2</v>
      </c>
      <c r="BJ19" s="99">
        <v>22</v>
      </c>
      <c r="BK19" s="179">
        <v>-0.42105263157894735</v>
      </c>
      <c r="BL19" s="208">
        <v>0</v>
      </c>
      <c r="BM19" s="211"/>
      <c r="BN19" s="214">
        <v>571</v>
      </c>
      <c r="BO19" s="95">
        <v>308</v>
      </c>
      <c r="BP19" s="95">
        <v>38</v>
      </c>
      <c r="BQ19" s="95">
        <v>0</v>
      </c>
      <c r="BR19" s="95">
        <v>30</v>
      </c>
      <c r="BS19" s="215">
        <v>277</v>
      </c>
      <c r="BT19" s="224">
        <v>19.5</v>
      </c>
      <c r="BU19" s="103">
        <v>2</v>
      </c>
      <c r="BV19" s="103">
        <v>39.799999999999997</v>
      </c>
      <c r="BW19" s="103">
        <v>10.6</v>
      </c>
      <c r="BX19" s="103">
        <v>45.6</v>
      </c>
      <c r="BY19" s="225">
        <v>23.6</v>
      </c>
      <c r="BZ19" s="227">
        <v>0.53900000000000003</v>
      </c>
      <c r="CA19" s="228">
        <v>7.9000000000000001E-2</v>
      </c>
      <c r="CB19" s="229">
        <v>0.159</v>
      </c>
      <c r="CC19" s="230">
        <v>0.77800000000000002</v>
      </c>
      <c r="CD19" s="236">
        <v>0.504</v>
      </c>
      <c r="CE19" s="237">
        <v>0.29299999999999998</v>
      </c>
      <c r="CF19" s="178">
        <v>375</v>
      </c>
      <c r="CG19" s="101">
        <v>233</v>
      </c>
      <c r="CH19" s="243">
        <v>0.62133333333333329</v>
      </c>
      <c r="CI19" s="453">
        <v>5512.8194444444398</v>
      </c>
      <c r="CJ19" s="463">
        <v>20942</v>
      </c>
      <c r="CK19" s="463">
        <v>3777</v>
      </c>
      <c r="CL19" s="463">
        <v>9227</v>
      </c>
      <c r="CM19" s="463">
        <v>5728</v>
      </c>
      <c r="CN19" s="463">
        <v>2210</v>
      </c>
      <c r="CO19" s="452">
        <v>20665.32518747211</v>
      </c>
      <c r="CP19" s="437">
        <v>10433.263556582657</v>
      </c>
      <c r="CQ19" s="437">
        <v>5234.6477846183989</v>
      </c>
      <c r="CR19" s="440">
        <v>4250.920218690253</v>
      </c>
      <c r="CS19" s="440">
        <v>746.49362758080258</v>
      </c>
      <c r="CT19" s="441">
        <v>16158689</v>
      </c>
      <c r="CU19" s="259">
        <v>46935.281182745392</v>
      </c>
      <c r="CV19" s="264">
        <v>609</v>
      </c>
      <c r="CW19" s="267" t="s">
        <v>67</v>
      </c>
      <c r="CX19" s="46">
        <v>159</v>
      </c>
      <c r="CY19" s="47">
        <v>5.6399628434536</v>
      </c>
    </row>
    <row r="20" spans="1:103">
      <c r="A20" s="67">
        <v>19</v>
      </c>
      <c r="B20" s="97" t="s">
        <v>511</v>
      </c>
      <c r="C20" s="74" t="s">
        <v>512</v>
      </c>
      <c r="D20" s="74" t="s">
        <v>340</v>
      </c>
      <c r="E20" s="67">
        <v>1947</v>
      </c>
      <c r="F20" s="67" t="s">
        <v>176</v>
      </c>
      <c r="G20" s="33" t="s">
        <v>513</v>
      </c>
      <c r="H20" s="75" t="s">
        <v>482</v>
      </c>
      <c r="I20" s="137">
        <v>6.5389696169088504E-2</v>
      </c>
      <c r="J20" s="138">
        <v>2.5979744605900485E-2</v>
      </c>
      <c r="K20" s="138">
        <v>0.82628797886393657</v>
      </c>
      <c r="L20" s="138">
        <v>1.1008366358432409E-3</v>
      </c>
      <c r="M20" s="138">
        <v>5.6583003082342577E-2</v>
      </c>
      <c r="N20" s="138">
        <v>2.4658740642888595E-2</v>
      </c>
      <c r="O20" s="143">
        <v>4542</v>
      </c>
      <c r="P20" s="148">
        <v>8.58</v>
      </c>
      <c r="Q20" s="153">
        <v>4.5923557622438597E-2</v>
      </c>
      <c r="R20" s="154">
        <v>1.2498183403575062E-2</v>
      </c>
      <c r="S20" s="154">
        <v>0.87196628397035314</v>
      </c>
      <c r="T20" s="154">
        <v>0</v>
      </c>
      <c r="U20" s="154">
        <v>3.197209707891295E-2</v>
      </c>
      <c r="V20" s="468">
        <v>3.7639877924720247E-2</v>
      </c>
      <c r="W20" s="157">
        <v>6881</v>
      </c>
      <c r="X20" s="158">
        <v>3.7447988904299581E-2</v>
      </c>
      <c r="Y20" s="159">
        <v>8.321775312066574E-3</v>
      </c>
      <c r="Z20" s="159">
        <v>0.87101248266296805</v>
      </c>
      <c r="AA20" s="159">
        <v>0</v>
      </c>
      <c r="AB20" s="159">
        <v>5.4091539528432729E-2</v>
      </c>
      <c r="AC20" s="159">
        <v>2.9126213592233011E-2</v>
      </c>
      <c r="AD20" s="160">
        <v>721</v>
      </c>
      <c r="AE20" s="166">
        <v>7462</v>
      </c>
      <c r="AF20" s="169" t="s">
        <v>514</v>
      </c>
      <c r="AG20" s="84" t="s">
        <v>515</v>
      </c>
      <c r="AH20" s="84" t="s">
        <v>516</v>
      </c>
      <c r="AI20" s="170" t="s">
        <v>517</v>
      </c>
      <c r="AJ20" s="187">
        <v>5265</v>
      </c>
      <c r="AK20" s="39">
        <v>0.86299999999999999</v>
      </c>
      <c r="AL20" s="39">
        <v>4.0999999999999995E-2</v>
      </c>
      <c r="AM20" s="188">
        <v>9730</v>
      </c>
      <c r="AN20" s="189">
        <v>-0.13310762651461155</v>
      </c>
      <c r="AO20" s="41">
        <v>0.18921668362156663</v>
      </c>
      <c r="AP20" s="41">
        <v>0.81078331637843337</v>
      </c>
      <c r="AQ20" s="190">
        <v>0.69499999999999995</v>
      </c>
      <c r="AR20" s="194">
        <v>9730</v>
      </c>
      <c r="AS20" s="195">
        <v>543</v>
      </c>
      <c r="AT20" s="195">
        <v>274</v>
      </c>
      <c r="AU20" s="195">
        <v>8039</v>
      </c>
      <c r="AV20" s="195">
        <v>0</v>
      </c>
      <c r="AW20" s="104">
        <v>548</v>
      </c>
      <c r="AX20" s="195">
        <v>326</v>
      </c>
      <c r="AY20" s="195">
        <v>5676</v>
      </c>
      <c r="AZ20" s="195">
        <v>4054</v>
      </c>
      <c r="BA20" s="195">
        <v>3371</v>
      </c>
      <c r="BB20" s="195">
        <v>4955</v>
      </c>
      <c r="BC20" s="157">
        <v>1404</v>
      </c>
      <c r="BD20" s="207">
        <v>1277</v>
      </c>
      <c r="BE20" s="98">
        <v>0</v>
      </c>
      <c r="BF20" s="89">
        <v>721</v>
      </c>
      <c r="BG20" s="179">
        <v>0.19173553719008266</v>
      </c>
      <c r="BH20" s="99">
        <v>261</v>
      </c>
      <c r="BI20" s="179">
        <v>0.41847826086956524</v>
      </c>
      <c r="BJ20" s="99">
        <v>22</v>
      </c>
      <c r="BK20" s="179">
        <v>0.29411764705882354</v>
      </c>
      <c r="BL20" s="208">
        <v>273</v>
      </c>
      <c r="BM20" s="211">
        <v>-4.5454545454545456E-2</v>
      </c>
      <c r="BN20" s="214">
        <v>78</v>
      </c>
      <c r="BO20" s="95">
        <v>47</v>
      </c>
      <c r="BP20" s="95">
        <v>997</v>
      </c>
      <c r="BQ20" s="95">
        <v>0</v>
      </c>
      <c r="BR20" s="95">
        <v>119</v>
      </c>
      <c r="BS20" s="215">
        <v>36</v>
      </c>
      <c r="BT20" s="224">
        <v>3.3</v>
      </c>
      <c r="BU20" s="103">
        <v>0</v>
      </c>
      <c r="BV20" s="103">
        <v>14.1</v>
      </c>
      <c r="BW20" s="103">
        <v>1.5</v>
      </c>
      <c r="BX20" s="103">
        <v>21.3</v>
      </c>
      <c r="BY20" s="225">
        <v>9.9</v>
      </c>
      <c r="BZ20" s="227">
        <v>0.58099999999999996</v>
      </c>
      <c r="CA20" s="228">
        <v>5.5E-2</v>
      </c>
      <c r="CB20" s="229">
        <v>0.124</v>
      </c>
      <c r="CC20" s="230">
        <v>0.76</v>
      </c>
      <c r="CD20" s="236">
        <v>0.23200000000000001</v>
      </c>
      <c r="CE20" s="237">
        <v>0.14399999999999999</v>
      </c>
      <c r="CF20" s="178">
        <v>546</v>
      </c>
      <c r="CG20" s="101">
        <v>278</v>
      </c>
      <c r="CH20" s="243">
        <v>0.50915750915750912</v>
      </c>
      <c r="CI20" s="453">
        <v>8557.7361111111095</v>
      </c>
      <c r="CJ20" s="463">
        <v>22552</v>
      </c>
      <c r="CK20" s="463">
        <v>6115</v>
      </c>
      <c r="CL20" s="463">
        <v>9917</v>
      </c>
      <c r="CM20" s="463">
        <v>5541</v>
      </c>
      <c r="CN20" s="463">
        <v>979</v>
      </c>
      <c r="CO20" s="452">
        <v>21146.118484553164</v>
      </c>
      <c r="CP20" s="437">
        <v>10675.241594159206</v>
      </c>
      <c r="CQ20" s="437">
        <v>4344.7974582074239</v>
      </c>
      <c r="CR20" s="440">
        <v>5565.8973046622123</v>
      </c>
      <c r="CS20" s="440">
        <v>560.18212752432305</v>
      </c>
      <c r="CT20" s="441">
        <v>6317856</v>
      </c>
      <c r="CU20" s="259">
        <v>19212.347354138401</v>
      </c>
      <c r="CV20" s="264">
        <v>635</v>
      </c>
      <c r="CW20" s="267" t="s">
        <v>211</v>
      </c>
      <c r="CX20" s="46">
        <v>170</v>
      </c>
      <c r="CY20" s="47">
        <v>6.3286492994565604</v>
      </c>
    </row>
    <row r="21" spans="1:103">
      <c r="A21" s="67">
        <v>21</v>
      </c>
      <c r="B21" s="97" t="s">
        <v>518</v>
      </c>
      <c r="C21" s="74" t="s">
        <v>519</v>
      </c>
      <c r="D21" s="74" t="s">
        <v>634</v>
      </c>
      <c r="E21" s="67">
        <v>1923</v>
      </c>
      <c r="F21" s="67" t="s">
        <v>520</v>
      </c>
      <c r="G21" s="33" t="s">
        <v>521</v>
      </c>
      <c r="H21" s="75" t="s">
        <v>178</v>
      </c>
      <c r="I21" s="137">
        <v>0.23010858835143139</v>
      </c>
      <c r="J21" s="138">
        <v>0.60138203356367226</v>
      </c>
      <c r="K21" s="138">
        <v>5.9624876604146101E-2</v>
      </c>
      <c r="L21" s="138">
        <v>7.0088845014807501E-3</v>
      </c>
      <c r="M21" s="138">
        <v>8.7660414610069098E-2</v>
      </c>
      <c r="N21" s="138">
        <v>1.4215202369200396E-2</v>
      </c>
      <c r="O21" s="143">
        <v>10130</v>
      </c>
      <c r="P21" s="148">
        <v>5.04</v>
      </c>
      <c r="Q21" s="153">
        <v>0.16364195632113196</v>
      </c>
      <c r="R21" s="154">
        <v>0.62373115964318671</v>
      </c>
      <c r="S21" s="154">
        <v>4.96001230390649E-2</v>
      </c>
      <c r="T21" s="154">
        <v>4.4986158105198397E-3</v>
      </c>
      <c r="U21" s="154">
        <v>0.12846047370039987</v>
      </c>
      <c r="V21" s="468">
        <v>3.0067671485696709E-2</v>
      </c>
      <c r="W21" s="157">
        <v>26008</v>
      </c>
      <c r="X21" s="158">
        <v>0.12638436482084692</v>
      </c>
      <c r="Y21" s="159">
        <v>0.7548317046688382</v>
      </c>
      <c r="Z21" s="159">
        <v>3.3876221498371335E-2</v>
      </c>
      <c r="AA21" s="159">
        <v>1.5200868621064061E-3</v>
      </c>
      <c r="AB21" s="159">
        <v>6.8838219326818675E-2</v>
      </c>
      <c r="AC21" s="159">
        <v>1.4549402823018458E-2</v>
      </c>
      <c r="AD21" s="160">
        <v>4605</v>
      </c>
      <c r="AE21" s="166">
        <v>9064</v>
      </c>
      <c r="AF21" s="169" t="s">
        <v>522</v>
      </c>
      <c r="AG21" s="84" t="s">
        <v>523</v>
      </c>
      <c r="AH21" s="84" t="s">
        <v>524</v>
      </c>
      <c r="AI21" s="170" t="s">
        <v>525</v>
      </c>
      <c r="AJ21" s="187">
        <v>14501</v>
      </c>
      <c r="AK21" s="39">
        <v>0.69900000000000007</v>
      </c>
      <c r="AL21" s="39">
        <v>0.20300000000000001</v>
      </c>
      <c r="AM21" s="188">
        <v>32149</v>
      </c>
      <c r="AN21" s="189">
        <v>0.14834262037433918</v>
      </c>
      <c r="AO21" s="41">
        <v>9.92002460781298E-2</v>
      </c>
      <c r="AP21" s="41">
        <v>0.90079975392187017</v>
      </c>
      <c r="AQ21" s="190">
        <v>0.23899999999999999</v>
      </c>
      <c r="AR21" s="194">
        <v>32149</v>
      </c>
      <c r="AS21" s="195">
        <v>4855</v>
      </c>
      <c r="AT21" s="195">
        <v>19537</v>
      </c>
      <c r="AU21" s="195">
        <v>1454</v>
      </c>
      <c r="AV21" s="195">
        <v>126</v>
      </c>
      <c r="AW21" s="104">
        <v>4038</v>
      </c>
      <c r="AX21" s="195">
        <v>2139</v>
      </c>
      <c r="AY21" s="195">
        <v>14539</v>
      </c>
      <c r="AZ21" s="195">
        <v>17610</v>
      </c>
      <c r="BA21" s="195">
        <v>18658</v>
      </c>
      <c r="BB21" s="195">
        <v>11718</v>
      </c>
      <c r="BC21" s="157">
        <v>1773</v>
      </c>
      <c r="BD21" s="207">
        <v>6369</v>
      </c>
      <c r="BE21" s="98">
        <v>0</v>
      </c>
      <c r="BF21" s="89">
        <v>4605</v>
      </c>
      <c r="BG21" s="179">
        <v>3.2974427994616418E-2</v>
      </c>
      <c r="BH21" s="99">
        <v>1300</v>
      </c>
      <c r="BI21" s="179">
        <v>0.23574144486692014</v>
      </c>
      <c r="BJ21" s="99">
        <v>265</v>
      </c>
      <c r="BK21" s="179">
        <v>0.24413145539906103</v>
      </c>
      <c r="BL21" s="208">
        <v>199</v>
      </c>
      <c r="BM21" s="211">
        <v>-5.0000000000000001E-3</v>
      </c>
      <c r="BN21" s="214">
        <v>734</v>
      </c>
      <c r="BO21" s="95">
        <v>4449</v>
      </c>
      <c r="BP21" s="95">
        <v>211</v>
      </c>
      <c r="BQ21" s="95">
        <v>7</v>
      </c>
      <c r="BR21" s="95">
        <v>477</v>
      </c>
      <c r="BS21" s="215">
        <v>491</v>
      </c>
      <c r="BT21" s="224">
        <v>37.1</v>
      </c>
      <c r="BU21" s="103">
        <v>12.3</v>
      </c>
      <c r="BV21" s="103">
        <v>73.2</v>
      </c>
      <c r="BW21" s="103">
        <v>30.6</v>
      </c>
      <c r="BX21" s="103">
        <v>75.599999999999994</v>
      </c>
      <c r="BY21" s="225">
        <v>59.7</v>
      </c>
      <c r="BZ21" s="227">
        <v>0.58899999999999997</v>
      </c>
      <c r="CA21" s="228">
        <v>0.114</v>
      </c>
      <c r="CB21" s="229">
        <v>6.4000000000000001E-2</v>
      </c>
      <c r="CC21" s="230">
        <v>0.76800000000000002</v>
      </c>
      <c r="CD21" s="236">
        <v>0.56299999999999994</v>
      </c>
      <c r="CE21" s="237">
        <v>0.253</v>
      </c>
      <c r="CF21" s="178">
        <v>1318</v>
      </c>
      <c r="CG21" s="101">
        <v>957</v>
      </c>
      <c r="CH21" s="243">
        <v>0.72610015174506826</v>
      </c>
      <c r="CI21" s="453">
        <v>28796.130555555599</v>
      </c>
      <c r="CJ21" s="463">
        <v>19512</v>
      </c>
      <c r="CK21" s="463">
        <v>7963</v>
      </c>
      <c r="CL21" s="463">
        <v>7469</v>
      </c>
      <c r="CM21" s="463">
        <v>2775</v>
      </c>
      <c r="CN21" s="463">
        <v>1305</v>
      </c>
      <c r="CO21" s="452">
        <v>16837.380786932132</v>
      </c>
      <c r="CP21" s="437">
        <v>10925.187447063199</v>
      </c>
      <c r="CQ21" s="437">
        <v>2343.4127780364929</v>
      </c>
      <c r="CR21" s="440">
        <v>2377.8765410490923</v>
      </c>
      <c r="CS21" s="440">
        <v>1190.9040207833482</v>
      </c>
      <c r="CT21" s="441">
        <v>142762792</v>
      </c>
      <c r="CU21" s="259">
        <v>90628.279776763724</v>
      </c>
      <c r="CV21" s="264">
        <v>2724</v>
      </c>
      <c r="CW21" s="267" t="s">
        <v>185</v>
      </c>
      <c r="CX21" s="46">
        <v>149</v>
      </c>
      <c r="CY21" s="47">
        <v>4.8606897558749598</v>
      </c>
    </row>
    <row r="22" spans="1:103">
      <c r="A22" s="67">
        <v>22</v>
      </c>
      <c r="B22" s="97" t="s">
        <v>526</v>
      </c>
      <c r="C22" s="74" t="s">
        <v>527</v>
      </c>
      <c r="D22" s="74" t="s">
        <v>340</v>
      </c>
      <c r="E22" s="67">
        <v>1901</v>
      </c>
      <c r="F22" s="67" t="s">
        <v>635</v>
      </c>
      <c r="G22" s="33" t="s">
        <v>528</v>
      </c>
      <c r="H22" s="75" t="s">
        <v>178</v>
      </c>
      <c r="I22" s="137">
        <v>0.39172681843420321</v>
      </c>
      <c r="J22" s="138">
        <v>0.25513603553581343</v>
      </c>
      <c r="K22" s="138">
        <v>0.21265963353692394</v>
      </c>
      <c r="L22" s="138">
        <v>1.38811771238201E-2</v>
      </c>
      <c r="M22" s="138">
        <v>0.10938367573570239</v>
      </c>
      <c r="N22" s="138">
        <v>1.7212659633536923E-2</v>
      </c>
      <c r="O22" s="143">
        <v>3602</v>
      </c>
      <c r="P22" s="148">
        <v>3.84</v>
      </c>
      <c r="Q22" s="153">
        <v>0.21772547135823225</v>
      </c>
      <c r="R22" s="154">
        <v>0.45418518073736042</v>
      </c>
      <c r="S22" s="154">
        <v>0.21003963011889035</v>
      </c>
      <c r="T22" s="154">
        <v>6.8452023537888792E-3</v>
      </c>
      <c r="U22" s="154">
        <v>9.9075297225891673E-2</v>
      </c>
      <c r="V22" s="468">
        <v>1.2129218205836435E-2</v>
      </c>
      <c r="W22" s="157">
        <v>8327</v>
      </c>
      <c r="X22" s="158">
        <v>0.16289855072463769</v>
      </c>
      <c r="Y22" s="159">
        <v>0.52869565217391301</v>
      </c>
      <c r="Z22" s="159">
        <v>0.18086956521739131</v>
      </c>
      <c r="AA22" s="159">
        <v>2.3188405797101449E-3</v>
      </c>
      <c r="AB22" s="159">
        <v>0.10260869565217391</v>
      </c>
      <c r="AC22" s="159">
        <v>2.2608695652173914E-2</v>
      </c>
      <c r="AD22" s="160">
        <v>1725</v>
      </c>
      <c r="AE22" s="166">
        <v>6960</v>
      </c>
      <c r="AF22" s="169" t="s">
        <v>492</v>
      </c>
      <c r="AG22" s="84" t="s">
        <v>529</v>
      </c>
      <c r="AH22" s="84" t="s">
        <v>430</v>
      </c>
      <c r="AI22" s="170" t="s">
        <v>530</v>
      </c>
      <c r="AJ22" s="187">
        <v>3819</v>
      </c>
      <c r="AK22" s="39">
        <v>0.94299999999999995</v>
      </c>
      <c r="AL22" s="39">
        <v>0.11699999999999999</v>
      </c>
      <c r="AM22" s="188">
        <v>14503</v>
      </c>
      <c r="AN22" s="189">
        <v>0.26343758167087727</v>
      </c>
      <c r="AO22" s="41">
        <v>0.28101357031343821</v>
      </c>
      <c r="AP22" s="41">
        <v>0.71898642968656179</v>
      </c>
      <c r="AQ22" s="190">
        <v>0.40700000000000003</v>
      </c>
      <c r="AR22" s="194">
        <v>14503</v>
      </c>
      <c r="AS22" s="195">
        <v>2581</v>
      </c>
      <c r="AT22" s="195">
        <v>7021</v>
      </c>
      <c r="AU22" s="195">
        <v>3005</v>
      </c>
      <c r="AV22" s="195">
        <v>81</v>
      </c>
      <c r="AW22" s="104">
        <v>1500</v>
      </c>
      <c r="AX22" s="195">
        <v>315</v>
      </c>
      <c r="AY22" s="195">
        <v>12994</v>
      </c>
      <c r="AZ22" s="195">
        <v>1509</v>
      </c>
      <c r="BA22" s="195">
        <v>3932</v>
      </c>
      <c r="BB22" s="195">
        <v>7064</v>
      </c>
      <c r="BC22" s="157">
        <v>3507</v>
      </c>
      <c r="BD22" s="207">
        <v>3550</v>
      </c>
      <c r="BE22" s="98">
        <v>0</v>
      </c>
      <c r="BF22" s="89">
        <v>1725</v>
      </c>
      <c r="BG22" s="179">
        <v>0.45202020202020204</v>
      </c>
      <c r="BH22" s="99">
        <v>1606</v>
      </c>
      <c r="BI22" s="179">
        <v>0.26158680282796543</v>
      </c>
      <c r="BJ22" s="99">
        <v>103</v>
      </c>
      <c r="BK22" s="179">
        <v>0.33766233766233766</v>
      </c>
      <c r="BL22" s="208">
        <v>116</v>
      </c>
      <c r="BM22" s="211"/>
      <c r="BN22" s="214">
        <v>491</v>
      </c>
      <c r="BO22" s="95">
        <v>1954</v>
      </c>
      <c r="BP22" s="95">
        <v>649</v>
      </c>
      <c r="BQ22" s="95">
        <v>5</v>
      </c>
      <c r="BR22" s="95">
        <v>339</v>
      </c>
      <c r="BS22" s="215">
        <v>112</v>
      </c>
      <c r="BT22" s="224">
        <v>24</v>
      </c>
      <c r="BU22" s="103">
        <v>7.1</v>
      </c>
      <c r="BV22" s="103">
        <v>48.4</v>
      </c>
      <c r="BW22" s="103">
        <v>36.4</v>
      </c>
      <c r="BX22" s="103">
        <v>61.9</v>
      </c>
      <c r="BY22" s="225">
        <v>63.3</v>
      </c>
      <c r="BZ22" s="227">
        <v>0.68400000000000005</v>
      </c>
      <c r="CA22" s="228">
        <v>6.5000000000000002E-2</v>
      </c>
      <c r="CB22" s="229">
        <v>9.7000000000000003E-2</v>
      </c>
      <c r="CC22" s="230">
        <v>0.84499999999999997</v>
      </c>
      <c r="CD22" s="236">
        <v>0.56499999999999995</v>
      </c>
      <c r="CE22" s="237">
        <v>0.433</v>
      </c>
      <c r="CF22" s="178">
        <v>740</v>
      </c>
      <c r="CG22" s="101">
        <v>309</v>
      </c>
      <c r="CH22" s="243">
        <v>0.41756756756756758</v>
      </c>
      <c r="CI22" s="453">
        <v>11506.541666666701</v>
      </c>
      <c r="CJ22" s="463">
        <v>15741</v>
      </c>
      <c r="CK22" s="463">
        <v>5532</v>
      </c>
      <c r="CL22" s="463">
        <v>7221</v>
      </c>
      <c r="CM22" s="463">
        <v>2223</v>
      </c>
      <c r="CN22" s="463">
        <v>765</v>
      </c>
      <c r="CO22" s="452">
        <v>11925.553294039737</v>
      </c>
      <c r="CP22" s="437">
        <v>6983.7636683138453</v>
      </c>
      <c r="CQ22" s="437">
        <v>1969.2416660438323</v>
      </c>
      <c r="CR22" s="440">
        <v>2771.5846814072693</v>
      </c>
      <c r="CS22" s="440">
        <v>200.96327827478979</v>
      </c>
      <c r="CT22" s="441">
        <v>2652029</v>
      </c>
      <c r="CU22" s="259">
        <v>5793.6313473034224</v>
      </c>
      <c r="CV22" s="264">
        <v>1154</v>
      </c>
      <c r="CW22" s="267" t="s">
        <v>43</v>
      </c>
      <c r="CX22" s="46">
        <v>151</v>
      </c>
      <c r="CY22" s="47">
        <v>5.5480681715033198</v>
      </c>
    </row>
    <row r="23" spans="1:103">
      <c r="A23" s="67">
        <v>32</v>
      </c>
      <c r="B23" s="97" t="s">
        <v>531</v>
      </c>
      <c r="C23" s="74" t="s">
        <v>532</v>
      </c>
      <c r="D23" s="74" t="s">
        <v>634</v>
      </c>
      <c r="E23" s="67">
        <v>1927</v>
      </c>
      <c r="F23" s="67" t="s">
        <v>176</v>
      </c>
      <c r="G23" s="33" t="s">
        <v>533</v>
      </c>
      <c r="H23" s="75" t="s">
        <v>178</v>
      </c>
      <c r="I23" s="137">
        <v>0.30795515216230646</v>
      </c>
      <c r="J23" s="138">
        <v>0.26599038974906569</v>
      </c>
      <c r="K23" s="138">
        <v>0.13667912439935931</v>
      </c>
      <c r="L23" s="138">
        <v>1.2066203950880939E-2</v>
      </c>
      <c r="M23" s="138">
        <v>0.23897490656700482</v>
      </c>
      <c r="N23" s="138">
        <v>3.8334223171382811E-2</v>
      </c>
      <c r="O23" s="143">
        <v>9365</v>
      </c>
      <c r="P23" s="148">
        <v>4.75</v>
      </c>
      <c r="Q23" s="153">
        <v>0.27253035772891371</v>
      </c>
      <c r="R23" s="154">
        <v>0.30462750246143749</v>
      </c>
      <c r="S23" s="154">
        <v>0.13186741056777157</v>
      </c>
      <c r="T23" s="154">
        <v>8.9268132589432232E-3</v>
      </c>
      <c r="U23" s="154">
        <v>0.23790613718411552</v>
      </c>
      <c r="V23" s="468">
        <v>4.4141778798818511E-2</v>
      </c>
      <c r="W23" s="157">
        <v>30470</v>
      </c>
      <c r="X23" s="158">
        <v>0.24293008641005498</v>
      </c>
      <c r="Y23" s="159">
        <v>0.35015710919088766</v>
      </c>
      <c r="Z23" s="159">
        <v>0.11468970934799685</v>
      </c>
      <c r="AA23" s="159">
        <v>5.8915946582875096E-3</v>
      </c>
      <c r="AB23" s="159">
        <v>0.24135899450117831</v>
      </c>
      <c r="AC23" s="159">
        <v>4.4972505891594655E-2</v>
      </c>
      <c r="AD23" s="160">
        <v>5092</v>
      </c>
      <c r="AE23" s="166">
        <v>9211</v>
      </c>
      <c r="AF23" s="169" t="s">
        <v>704</v>
      </c>
      <c r="AG23" s="84" t="s">
        <v>705</v>
      </c>
      <c r="AH23" s="84" t="s">
        <v>706</v>
      </c>
      <c r="AI23" s="170" t="s">
        <v>707</v>
      </c>
      <c r="AJ23" s="187">
        <v>14888</v>
      </c>
      <c r="AK23" s="39">
        <v>0.629</v>
      </c>
      <c r="AL23" s="39">
        <v>0.28000000000000003</v>
      </c>
      <c r="AM23" s="188">
        <v>39820</v>
      </c>
      <c r="AN23" s="189">
        <v>0.15978330517854022</v>
      </c>
      <c r="AO23" s="41">
        <v>0.24837545126353791</v>
      </c>
      <c r="AP23" s="41">
        <v>0.75162454873646212</v>
      </c>
      <c r="AQ23" s="190">
        <v>0.35399999999999998</v>
      </c>
      <c r="AR23" s="194">
        <v>39820</v>
      </c>
      <c r="AS23" s="195">
        <v>9368</v>
      </c>
      <c r="AT23" s="195">
        <v>13196</v>
      </c>
      <c r="AU23" s="195">
        <v>4836</v>
      </c>
      <c r="AV23" s="195">
        <v>322</v>
      </c>
      <c r="AW23" s="104">
        <v>8733</v>
      </c>
      <c r="AX23" s="195">
        <v>3365</v>
      </c>
      <c r="AY23" s="195">
        <v>19841</v>
      </c>
      <c r="AZ23" s="195">
        <v>19979</v>
      </c>
      <c r="BA23" s="195">
        <v>16479</v>
      </c>
      <c r="BB23" s="195">
        <v>20757</v>
      </c>
      <c r="BC23" s="157">
        <v>2584</v>
      </c>
      <c r="BD23" s="207">
        <v>7835</v>
      </c>
      <c r="BE23" s="98">
        <v>0</v>
      </c>
      <c r="BF23" s="89">
        <v>5092</v>
      </c>
      <c r="BG23" s="179">
        <v>9.8597626752966558E-2</v>
      </c>
      <c r="BH23" s="99">
        <v>1927</v>
      </c>
      <c r="BI23" s="179">
        <v>0.42846553002223869</v>
      </c>
      <c r="BJ23" s="99">
        <v>306</v>
      </c>
      <c r="BK23" s="179">
        <v>0.26970954356846472</v>
      </c>
      <c r="BL23" s="208">
        <v>510</v>
      </c>
      <c r="BM23" s="211">
        <v>5.9171597633136093E-3</v>
      </c>
      <c r="BN23" s="214">
        <v>1494</v>
      </c>
      <c r="BO23" s="95">
        <v>2978</v>
      </c>
      <c r="BP23" s="95">
        <v>764</v>
      </c>
      <c r="BQ23" s="95">
        <v>36</v>
      </c>
      <c r="BR23" s="95">
        <v>1609</v>
      </c>
      <c r="BS23" s="215">
        <v>954</v>
      </c>
      <c r="BT23" s="224">
        <v>18.2</v>
      </c>
      <c r="BU23" s="103">
        <v>9.1999999999999993</v>
      </c>
      <c r="BV23" s="103">
        <v>54.2</v>
      </c>
      <c r="BW23" s="103">
        <v>34.5</v>
      </c>
      <c r="BX23" s="103">
        <v>64.099999999999994</v>
      </c>
      <c r="BY23" s="225">
        <v>45.9</v>
      </c>
      <c r="BZ23" s="227">
        <v>0.623</v>
      </c>
      <c r="CA23" s="228">
        <v>5.8000000000000003E-2</v>
      </c>
      <c r="CB23" s="229">
        <v>6.2E-2</v>
      </c>
      <c r="CC23" s="230">
        <v>0.74299999999999999</v>
      </c>
      <c r="CD23" s="236">
        <v>0.437</v>
      </c>
      <c r="CE23" s="237">
        <v>0.36399999999999999</v>
      </c>
      <c r="CF23" s="178">
        <v>1606</v>
      </c>
      <c r="CG23" s="101">
        <v>839</v>
      </c>
      <c r="CH23" s="243">
        <v>0.52241594022415938</v>
      </c>
      <c r="CI23" s="453">
        <v>32993.9161764706</v>
      </c>
      <c r="CJ23" s="463">
        <v>23033</v>
      </c>
      <c r="CK23" s="463">
        <v>7842</v>
      </c>
      <c r="CL23" s="463">
        <v>7733</v>
      </c>
      <c r="CM23" s="463">
        <v>4035</v>
      </c>
      <c r="CN23" s="463">
        <v>3423</v>
      </c>
      <c r="CO23" s="452">
        <v>18817.700867311312</v>
      </c>
      <c r="CP23" s="437">
        <v>12413.3635530425</v>
      </c>
      <c r="CQ23" s="437">
        <v>2192.6433718697263</v>
      </c>
      <c r="CR23" s="440">
        <v>2809.0534559094526</v>
      </c>
      <c r="CS23" s="440">
        <v>1402.6404864896322</v>
      </c>
      <c r="CT23" s="441">
        <v>93756014</v>
      </c>
      <c r="CU23" s="259">
        <v>77853.06764299862</v>
      </c>
      <c r="CV23" s="264">
        <v>3311</v>
      </c>
      <c r="CW23" s="267" t="s">
        <v>49</v>
      </c>
      <c r="CX23" s="46">
        <v>153</v>
      </c>
      <c r="CY23" s="47">
        <v>5.6382257719102302</v>
      </c>
    </row>
    <row r="24" spans="1:103">
      <c r="A24" s="67">
        <v>23</v>
      </c>
      <c r="B24" s="97" t="s">
        <v>708</v>
      </c>
      <c r="C24" s="74" t="s">
        <v>709</v>
      </c>
      <c r="D24" s="74" t="s">
        <v>634</v>
      </c>
      <c r="E24" s="67">
        <v>1895</v>
      </c>
      <c r="F24" s="67" t="s">
        <v>193</v>
      </c>
      <c r="G24" s="33" t="s">
        <v>710</v>
      </c>
      <c r="I24" s="137">
        <v>0.30365539208251174</v>
      </c>
      <c r="J24" s="138">
        <v>0.31973305020476261</v>
      </c>
      <c r="K24" s="138">
        <v>0.14500227514030031</v>
      </c>
      <c r="L24" s="138">
        <v>1.3650841801911118E-2</v>
      </c>
      <c r="M24" s="138">
        <v>0.15531624450174428</v>
      </c>
      <c r="N24" s="138">
        <v>6.2642196268769906E-2</v>
      </c>
      <c r="O24" s="143">
        <v>6593</v>
      </c>
      <c r="P24" s="148">
        <v>3.55</v>
      </c>
      <c r="Q24" s="153">
        <v>0.22491549179652073</v>
      </c>
      <c r="R24" s="154">
        <v>0.42625113364663203</v>
      </c>
      <c r="S24" s="154">
        <v>0.15141396652650671</v>
      </c>
      <c r="T24" s="154">
        <v>9.06917305631132E-3</v>
      </c>
      <c r="U24" s="154">
        <v>0.14762140324841289</v>
      </c>
      <c r="V24" s="468">
        <v>4.0728831725616289E-2</v>
      </c>
      <c r="W24" s="157">
        <v>24258</v>
      </c>
      <c r="X24" s="158">
        <v>0.16892024299431707</v>
      </c>
      <c r="Y24" s="159">
        <v>0.49794238683127573</v>
      </c>
      <c r="Z24" s="159">
        <v>0.14246521653929062</v>
      </c>
      <c r="AA24" s="159">
        <v>5.6829316088575351E-3</v>
      </c>
      <c r="AB24" s="159">
        <v>0.13266705859298453</v>
      </c>
      <c r="AC24" s="159">
        <v>5.2322163433274546E-2</v>
      </c>
      <c r="AD24" s="160">
        <v>5103</v>
      </c>
      <c r="AE24" s="166">
        <v>9152</v>
      </c>
      <c r="AF24" s="169" t="s">
        <v>711</v>
      </c>
      <c r="AG24" s="84" t="s">
        <v>712</v>
      </c>
      <c r="AH24" s="84" t="s">
        <v>713</v>
      </c>
      <c r="AI24" s="170" t="s">
        <v>640</v>
      </c>
      <c r="AJ24" s="187">
        <v>9559</v>
      </c>
      <c r="AK24" s="39">
        <v>0.69</v>
      </c>
      <c r="AL24" s="39">
        <v>0.23499999999999999</v>
      </c>
      <c r="AM24" s="188">
        <v>33439</v>
      </c>
      <c r="AN24" s="189">
        <v>0.34698892245720042</v>
      </c>
      <c r="AO24" s="41">
        <v>0.35592381894632696</v>
      </c>
      <c r="AP24" s="41">
        <v>0.64407618105367304</v>
      </c>
      <c r="AQ24" s="190">
        <v>0.379</v>
      </c>
      <c r="AR24" s="194">
        <v>33439</v>
      </c>
      <c r="AS24" s="195">
        <v>6407</v>
      </c>
      <c r="AT24" s="195">
        <v>14475</v>
      </c>
      <c r="AU24" s="195">
        <v>4921</v>
      </c>
      <c r="AV24" s="195">
        <v>275</v>
      </c>
      <c r="AW24" s="104">
        <v>4527</v>
      </c>
      <c r="AX24" s="195">
        <v>2834</v>
      </c>
      <c r="AY24" s="195">
        <v>18737</v>
      </c>
      <c r="AZ24" s="195">
        <v>14702</v>
      </c>
      <c r="BA24" s="195">
        <v>10898</v>
      </c>
      <c r="BB24" s="195">
        <v>16644</v>
      </c>
      <c r="BC24" s="157">
        <v>5897</v>
      </c>
      <c r="BD24" s="207">
        <v>7647</v>
      </c>
      <c r="BE24" s="98">
        <v>0</v>
      </c>
      <c r="BF24" s="89">
        <v>5103</v>
      </c>
      <c r="BG24" s="179">
        <v>0.44519966015293116</v>
      </c>
      <c r="BH24" s="99">
        <v>2417</v>
      </c>
      <c r="BI24" s="179">
        <v>0.24395265054040144</v>
      </c>
      <c r="BJ24" s="99">
        <v>127</v>
      </c>
      <c r="BK24" s="179">
        <v>0.22115384615384615</v>
      </c>
      <c r="BL24" s="208">
        <v>0</v>
      </c>
      <c r="BM24" s="211"/>
      <c r="BN24" s="214">
        <v>1074</v>
      </c>
      <c r="BO24" s="95">
        <v>3607</v>
      </c>
      <c r="BP24" s="95">
        <v>959</v>
      </c>
      <c r="BQ24" s="95">
        <v>43</v>
      </c>
      <c r="BR24" s="95">
        <v>929</v>
      </c>
      <c r="BS24" s="215">
        <v>1035</v>
      </c>
      <c r="BT24" s="224">
        <v>20</v>
      </c>
      <c r="BU24" s="103">
        <v>6.5</v>
      </c>
      <c r="BV24" s="103">
        <v>49.3</v>
      </c>
      <c r="BW24" s="103">
        <v>35.299999999999997</v>
      </c>
      <c r="BX24" s="103">
        <v>62</v>
      </c>
      <c r="BY24" s="225">
        <v>39.4</v>
      </c>
      <c r="BZ24" s="227">
        <v>0.67800000000000005</v>
      </c>
      <c r="CA24" s="228">
        <v>4.2999999999999997E-2</v>
      </c>
      <c r="CB24" s="229">
        <v>8.3000000000000004E-2</v>
      </c>
      <c r="CC24" s="230">
        <v>0.80300000000000005</v>
      </c>
      <c r="CD24" s="236">
        <v>0.49299999999999999</v>
      </c>
      <c r="CE24" s="237">
        <v>0.42799999999999999</v>
      </c>
      <c r="CF24" s="178">
        <v>1172</v>
      </c>
      <c r="CG24" s="101">
        <v>591</v>
      </c>
      <c r="CH24" s="243">
        <v>0.50426621160409557</v>
      </c>
      <c r="CI24" s="453">
        <v>27031.438888888901</v>
      </c>
      <c r="CJ24" s="463">
        <v>15958</v>
      </c>
      <c r="CK24" s="463">
        <v>6373</v>
      </c>
      <c r="CL24" s="463">
        <v>4552</v>
      </c>
      <c r="CM24" s="463">
        <v>3394</v>
      </c>
      <c r="CN24" s="463">
        <v>1639</v>
      </c>
      <c r="CO24" s="452">
        <v>14284.896957024857</v>
      </c>
      <c r="CP24" s="437">
        <v>8438.1112881888657</v>
      </c>
      <c r="CQ24" s="437">
        <v>1969.232567706345</v>
      </c>
      <c r="CR24" s="440">
        <v>3170.7261618322964</v>
      </c>
      <c r="CS24" s="440">
        <v>706.8269392973516</v>
      </c>
      <c r="CT24" s="441">
        <v>65959123</v>
      </c>
      <c r="CU24" s="259">
        <v>64600.250866085291</v>
      </c>
      <c r="CV24" s="264">
        <v>3145</v>
      </c>
      <c r="CW24" s="267" t="s">
        <v>185</v>
      </c>
      <c r="CX24" s="46">
        <v>154</v>
      </c>
      <c r="CY24" s="47">
        <v>5.8936461948472498</v>
      </c>
    </row>
    <row r="25" spans="1:103">
      <c r="A25" s="67">
        <v>24</v>
      </c>
      <c r="B25" s="97" t="s">
        <v>714</v>
      </c>
      <c r="C25" s="74" t="s">
        <v>715</v>
      </c>
      <c r="D25" s="74" t="s">
        <v>496</v>
      </c>
      <c r="E25" s="67">
        <v>1881</v>
      </c>
      <c r="F25" s="67" t="s">
        <v>441</v>
      </c>
      <c r="G25" s="33" t="s">
        <v>716</v>
      </c>
      <c r="I25" s="137">
        <v>0.21481922136294535</v>
      </c>
      <c r="J25" s="138">
        <v>0.47921210919426266</v>
      </c>
      <c r="K25" s="138">
        <v>4.4616299821534804E-2</v>
      </c>
      <c r="L25" s="138">
        <v>5.9488399762046397E-3</v>
      </c>
      <c r="M25" s="138">
        <v>0.21019234582589727</v>
      </c>
      <c r="N25" s="138">
        <v>4.5211183819155266E-2</v>
      </c>
      <c r="O25" s="143">
        <v>15129</v>
      </c>
      <c r="P25" s="148">
        <v>3.77</v>
      </c>
      <c r="Q25" s="153">
        <v>0.20865312069100087</v>
      </c>
      <c r="R25" s="154">
        <v>0.50461794624970735</v>
      </c>
      <c r="S25" s="154">
        <v>4.612742929989333E-2</v>
      </c>
      <c r="T25" s="154">
        <v>3.2780914223274451E-3</v>
      </c>
      <c r="U25" s="154">
        <v>0.21099461456409188</v>
      </c>
      <c r="V25" s="468">
        <v>2.6328797772979161E-2</v>
      </c>
      <c r="W25" s="157">
        <v>38437</v>
      </c>
      <c r="X25" s="158">
        <v>0.17647058823529413</v>
      </c>
      <c r="Y25" s="159">
        <v>0.55378309515896751</v>
      </c>
      <c r="Z25" s="159">
        <v>4.0766589121524317E-2</v>
      </c>
      <c r="AA25" s="159">
        <v>1.1077877478675086E-3</v>
      </c>
      <c r="AB25" s="159">
        <v>0.19951257339093831</v>
      </c>
      <c r="AC25" s="159">
        <v>2.835936634540822E-2</v>
      </c>
      <c r="AD25" s="160">
        <v>9027</v>
      </c>
      <c r="AE25" s="166">
        <v>9794</v>
      </c>
      <c r="AF25" s="169" t="s">
        <v>717</v>
      </c>
      <c r="AG25" s="84" t="s">
        <v>718</v>
      </c>
      <c r="AH25" s="84" t="s">
        <v>719</v>
      </c>
      <c r="AI25" s="170" t="s">
        <v>720</v>
      </c>
      <c r="AJ25" s="187">
        <v>29362</v>
      </c>
      <c r="AK25" s="39">
        <v>0.51500000000000001</v>
      </c>
      <c r="AL25" s="39">
        <v>0.65300000000000002</v>
      </c>
      <c r="AM25" s="188">
        <v>51112</v>
      </c>
      <c r="AN25" s="189">
        <v>2.8472543614302674E-2</v>
      </c>
      <c r="AO25" s="41">
        <v>7.3600957410828102E-2</v>
      </c>
      <c r="AP25" s="41">
        <v>0.92639904258917194</v>
      </c>
      <c r="AQ25" s="190">
        <v>0.24100000000000002</v>
      </c>
      <c r="AR25" s="194">
        <v>51112</v>
      </c>
      <c r="AS25" s="195">
        <v>9309</v>
      </c>
      <c r="AT25" s="195">
        <v>26116</v>
      </c>
      <c r="AU25" s="195">
        <v>2158</v>
      </c>
      <c r="AV25" s="195">
        <v>159</v>
      </c>
      <c r="AW25" s="104">
        <v>9638</v>
      </c>
      <c r="AX25" s="195">
        <v>3732</v>
      </c>
      <c r="AY25" s="195">
        <v>25763</v>
      </c>
      <c r="AZ25" s="195">
        <v>25349</v>
      </c>
      <c r="BA25" s="195">
        <v>31223</v>
      </c>
      <c r="BB25" s="195">
        <v>17869</v>
      </c>
      <c r="BC25" s="157">
        <v>2020</v>
      </c>
      <c r="BD25" s="207">
        <v>13365</v>
      </c>
      <c r="BE25" s="98">
        <v>0</v>
      </c>
      <c r="BF25" s="89">
        <v>9027</v>
      </c>
      <c r="BG25" s="179">
        <v>1.6783059247578284E-2</v>
      </c>
      <c r="BH25" s="99">
        <v>2986</v>
      </c>
      <c r="BI25" s="179">
        <v>5.3634438955539876E-2</v>
      </c>
      <c r="BJ25" s="99">
        <v>844</v>
      </c>
      <c r="BK25" s="179">
        <v>3.8130381303813035E-2</v>
      </c>
      <c r="BL25" s="208">
        <v>508</v>
      </c>
      <c r="BM25" s="211">
        <v>-0.1858974358974359</v>
      </c>
      <c r="BN25" s="214">
        <v>2015</v>
      </c>
      <c r="BO25" s="95">
        <v>7340</v>
      </c>
      <c r="BP25" s="95">
        <v>493</v>
      </c>
      <c r="BQ25" s="95">
        <v>15</v>
      </c>
      <c r="BR25" s="95">
        <v>2329</v>
      </c>
      <c r="BS25" s="215">
        <v>1173</v>
      </c>
      <c r="BT25" s="224">
        <v>51.4</v>
      </c>
      <c r="BU25" s="103">
        <v>33.299999999999997</v>
      </c>
      <c r="BV25" s="103">
        <v>83.3</v>
      </c>
      <c r="BW25" s="103">
        <v>50</v>
      </c>
      <c r="BX25" s="103">
        <v>86.1</v>
      </c>
      <c r="BY25" s="225">
        <v>65.900000000000006</v>
      </c>
      <c r="BZ25" s="227">
        <v>0.54600000000000004</v>
      </c>
      <c r="CA25" s="228">
        <v>7.4999999999999997E-2</v>
      </c>
      <c r="CB25" s="229">
        <v>4.1000000000000002E-2</v>
      </c>
      <c r="CC25" s="230">
        <v>0.66200000000000003</v>
      </c>
      <c r="CD25" s="236">
        <v>0.71699999999999997</v>
      </c>
      <c r="CE25" s="237">
        <v>0.13800000000000001</v>
      </c>
      <c r="CF25" s="178">
        <v>2771</v>
      </c>
      <c r="CG25" s="101">
        <v>1852</v>
      </c>
      <c r="CH25" s="243">
        <v>0.66835077589317937</v>
      </c>
      <c r="CI25" s="453">
        <v>47192.788888888899</v>
      </c>
      <c r="CJ25" s="463">
        <v>43957</v>
      </c>
      <c r="CK25" s="463">
        <v>8925</v>
      </c>
      <c r="CL25" s="463">
        <v>11384</v>
      </c>
      <c r="CM25" s="463">
        <v>9752</v>
      </c>
      <c r="CN25" s="463">
        <v>13896</v>
      </c>
      <c r="CO25" s="452">
        <v>36740.217647653379</v>
      </c>
      <c r="CP25" s="437">
        <v>25895.040195758716</v>
      </c>
      <c r="CQ25" s="437">
        <v>3835.7537242447415</v>
      </c>
      <c r="CR25" s="440">
        <v>5364.8130360591094</v>
      </c>
      <c r="CS25" s="440">
        <v>1644.6106915908128</v>
      </c>
      <c r="CT25" s="441">
        <v>591945603</v>
      </c>
      <c r="CU25" s="259">
        <v>253612.32454050941</v>
      </c>
      <c r="CV25" s="264">
        <v>3475</v>
      </c>
      <c r="CW25" s="267" t="s">
        <v>211</v>
      </c>
      <c r="CX25" s="46">
        <v>131</v>
      </c>
      <c r="CY25" s="47">
        <v>4.4066976562222804</v>
      </c>
    </row>
    <row r="26" spans="1:103">
      <c r="A26" s="67">
        <v>27</v>
      </c>
      <c r="B26" s="97" t="s">
        <v>721</v>
      </c>
      <c r="C26" s="74" t="s">
        <v>722</v>
      </c>
      <c r="D26" s="74" t="s">
        <v>634</v>
      </c>
      <c r="E26" s="67">
        <v>1914</v>
      </c>
      <c r="F26" s="67" t="s">
        <v>250</v>
      </c>
      <c r="G26" s="33" t="s">
        <v>723</v>
      </c>
      <c r="H26" s="75" t="s">
        <v>178</v>
      </c>
      <c r="I26" s="137">
        <v>0.84700035498757542</v>
      </c>
      <c r="J26" s="138">
        <v>5.7862974795882142E-2</v>
      </c>
      <c r="K26" s="138">
        <v>3.3368832090876821E-2</v>
      </c>
      <c r="L26" s="138">
        <v>3.0173943911963081E-3</v>
      </c>
      <c r="M26" s="138">
        <v>3.2481363152289673E-2</v>
      </c>
      <c r="N26" s="138">
        <v>2.6269080582179624E-2</v>
      </c>
      <c r="O26" s="143">
        <v>5634</v>
      </c>
      <c r="P26" s="148">
        <v>4.53</v>
      </c>
      <c r="Q26" s="153">
        <v>0.8084321475625823</v>
      </c>
      <c r="R26" s="154">
        <v>7.9841897233201578E-2</v>
      </c>
      <c r="S26" s="154">
        <v>2.7351778656126483E-2</v>
      </c>
      <c r="T26" s="154">
        <v>1.3702239789196312E-3</v>
      </c>
      <c r="U26" s="154">
        <v>2.6245059288537549E-2</v>
      </c>
      <c r="V26" s="468">
        <v>5.6758893280632411E-2</v>
      </c>
      <c r="W26" s="157">
        <v>18975</v>
      </c>
      <c r="X26" s="158">
        <v>0.7782579787234043</v>
      </c>
      <c r="Y26" s="159">
        <v>0.1023936170212766</v>
      </c>
      <c r="Z26" s="159">
        <v>2.7593085106382979E-2</v>
      </c>
      <c r="AA26" s="159">
        <v>6.6489361702127658E-4</v>
      </c>
      <c r="AB26" s="159">
        <v>2.5598404255319149E-2</v>
      </c>
      <c r="AC26" s="159">
        <v>6.5492021276595744E-2</v>
      </c>
      <c r="AD26" s="160">
        <v>3008</v>
      </c>
      <c r="AE26" s="166">
        <v>6869</v>
      </c>
      <c r="AF26" s="169" t="s">
        <v>622</v>
      </c>
      <c r="AG26" s="84" t="s">
        <v>724</v>
      </c>
      <c r="AH26" s="84" t="s">
        <v>623</v>
      </c>
      <c r="AI26" s="170" t="s">
        <v>725</v>
      </c>
      <c r="AJ26" s="187">
        <v>5697</v>
      </c>
      <c r="AK26" s="39">
        <v>0.9890000000000001</v>
      </c>
      <c r="AL26" s="39">
        <v>0.15</v>
      </c>
      <c r="AM26" s="188">
        <v>22582</v>
      </c>
      <c r="AN26" s="189">
        <v>0.13809091825420824</v>
      </c>
      <c r="AO26" s="41">
        <v>0.32827404479578393</v>
      </c>
      <c r="AP26" s="41">
        <v>0.67172595520421607</v>
      </c>
      <c r="AQ26" s="190">
        <v>0.53500000000000003</v>
      </c>
      <c r="AR26" s="194">
        <v>22582</v>
      </c>
      <c r="AS26" s="195">
        <v>17499</v>
      </c>
      <c r="AT26" s="195">
        <v>2111</v>
      </c>
      <c r="AU26" s="195">
        <v>620</v>
      </c>
      <c r="AV26" s="195">
        <v>29</v>
      </c>
      <c r="AW26" s="104">
        <v>646</v>
      </c>
      <c r="AX26" s="195">
        <v>1677</v>
      </c>
      <c r="AY26" s="195">
        <v>12249</v>
      </c>
      <c r="AZ26" s="195">
        <v>10333</v>
      </c>
      <c r="BA26" s="195">
        <v>9636</v>
      </c>
      <c r="BB26" s="195">
        <v>10183</v>
      </c>
      <c r="BC26" s="157">
        <v>2763</v>
      </c>
      <c r="BD26" s="207">
        <v>4157</v>
      </c>
      <c r="BE26" s="98">
        <v>0</v>
      </c>
      <c r="BF26" s="89">
        <v>3008</v>
      </c>
      <c r="BG26" s="179">
        <v>0.42830009496676164</v>
      </c>
      <c r="BH26" s="99">
        <v>1071</v>
      </c>
      <c r="BI26" s="179">
        <v>0.43951612903225806</v>
      </c>
      <c r="BJ26" s="99">
        <v>64</v>
      </c>
      <c r="BK26" s="179">
        <v>0.88235294117647056</v>
      </c>
      <c r="BL26" s="208">
        <v>14</v>
      </c>
      <c r="BM26" s="211"/>
      <c r="BN26" s="214">
        <v>2966</v>
      </c>
      <c r="BO26" s="95">
        <v>515</v>
      </c>
      <c r="BP26" s="95">
        <v>116</v>
      </c>
      <c r="BQ26" s="95">
        <v>3</v>
      </c>
      <c r="BR26" s="95">
        <v>119</v>
      </c>
      <c r="BS26" s="215">
        <v>438</v>
      </c>
      <c r="BT26" s="224">
        <v>13</v>
      </c>
      <c r="BU26" s="103">
        <v>3.1</v>
      </c>
      <c r="BV26" s="103">
        <v>38.4</v>
      </c>
      <c r="BW26" s="103">
        <v>22.8</v>
      </c>
      <c r="BX26" s="103">
        <v>47.8</v>
      </c>
      <c r="BY26" s="225">
        <v>27.6</v>
      </c>
      <c r="BZ26" s="227">
        <v>0.58499999999999996</v>
      </c>
      <c r="CA26" s="228">
        <v>4.3999999999999997E-2</v>
      </c>
      <c r="CB26" s="229">
        <v>0.105</v>
      </c>
      <c r="CC26" s="230">
        <v>0.73399999999999999</v>
      </c>
      <c r="CD26" s="236">
        <v>0.496</v>
      </c>
      <c r="CE26" s="237">
        <v>0.38700000000000001</v>
      </c>
      <c r="CF26" s="178">
        <v>935</v>
      </c>
      <c r="CG26" s="101">
        <v>476</v>
      </c>
      <c r="CH26" s="243">
        <v>0.50909090909090904</v>
      </c>
      <c r="CI26" s="453">
        <v>17658.638888888901</v>
      </c>
      <c r="CJ26" s="463">
        <v>18869</v>
      </c>
      <c r="CK26" s="463">
        <v>5042</v>
      </c>
      <c r="CL26" s="463">
        <v>6300</v>
      </c>
      <c r="CM26" s="463">
        <v>5996</v>
      </c>
      <c r="CN26" s="463">
        <v>1531</v>
      </c>
      <c r="CO26" s="452">
        <v>17008.990329946133</v>
      </c>
      <c r="CP26" s="437">
        <v>9631.7108225775028</v>
      </c>
      <c r="CQ26" s="437">
        <v>4195.6402078529263</v>
      </c>
      <c r="CR26" s="440">
        <v>2758.4665070469755</v>
      </c>
      <c r="CS26" s="440">
        <v>423.1727924687292</v>
      </c>
      <c r="CT26" s="441">
        <v>69480347</v>
      </c>
      <c r="CU26" s="259">
        <v>96469.366810817781</v>
      </c>
      <c r="CV26" s="264">
        <v>2388</v>
      </c>
      <c r="CW26" s="267" t="s">
        <v>206</v>
      </c>
      <c r="CX26" s="46">
        <v>151</v>
      </c>
      <c r="CY26" s="47">
        <v>5.8823749253870501</v>
      </c>
    </row>
    <row r="27" spans="1:103">
      <c r="A27" s="67">
        <v>38</v>
      </c>
      <c r="B27" s="97" t="s">
        <v>726</v>
      </c>
      <c r="C27" s="74" t="s">
        <v>727</v>
      </c>
      <c r="D27" s="74" t="s">
        <v>620</v>
      </c>
      <c r="E27" s="67">
        <v>1909</v>
      </c>
      <c r="F27" s="67" t="s">
        <v>728</v>
      </c>
      <c r="G27" s="33" t="s">
        <v>729</v>
      </c>
      <c r="I27" s="137">
        <v>0.15892420537897312</v>
      </c>
      <c r="J27" s="138">
        <v>0.40097799511002447</v>
      </c>
      <c r="K27" s="138">
        <v>4.4824775876120618E-2</v>
      </c>
      <c r="L27" s="138">
        <v>4.8899755501222494E-3</v>
      </c>
      <c r="M27" s="138">
        <v>0.37489812550937246</v>
      </c>
      <c r="N27" s="138">
        <v>1.5484922575387123E-2</v>
      </c>
      <c r="O27" s="143">
        <v>2454</v>
      </c>
      <c r="P27" s="148">
        <v>4.26</v>
      </c>
      <c r="Q27" s="153">
        <v>0.21529701446598953</v>
      </c>
      <c r="R27" s="154">
        <v>0.66682056017236069</v>
      </c>
      <c r="S27" s="154">
        <v>5.247768544167436E-2</v>
      </c>
      <c r="T27" s="154">
        <v>3.8473376423514929E-3</v>
      </c>
      <c r="U27" s="154">
        <v>4.2166820560172361E-2</v>
      </c>
      <c r="V27" s="468">
        <v>1.9390581717451522E-2</v>
      </c>
      <c r="W27" s="157">
        <v>6498</v>
      </c>
      <c r="X27" s="158">
        <v>0.18006182380216385</v>
      </c>
      <c r="Y27" s="159">
        <v>0.74188562596599694</v>
      </c>
      <c r="Z27" s="159">
        <v>4.0958268933539412E-2</v>
      </c>
      <c r="AA27" s="159">
        <v>0</v>
      </c>
      <c r="AB27" s="159">
        <v>3.7094281298299843E-2</v>
      </c>
      <c r="AC27" s="159">
        <v>0</v>
      </c>
      <c r="AD27" s="160">
        <v>1294</v>
      </c>
      <c r="AE27" s="166">
        <v>6207</v>
      </c>
      <c r="AF27" s="169" t="s">
        <v>730</v>
      </c>
      <c r="AG27" s="84" t="s">
        <v>731</v>
      </c>
      <c r="AH27" s="84" t="s">
        <v>732</v>
      </c>
      <c r="AI27" s="170" t="s">
        <v>733</v>
      </c>
      <c r="AJ27" s="187">
        <v>3539</v>
      </c>
      <c r="AK27" s="39">
        <v>0.68900000000000006</v>
      </c>
      <c r="AL27" s="39">
        <v>0.16300000000000001</v>
      </c>
      <c r="AM27" s="188">
        <v>7886</v>
      </c>
      <c r="AN27" s="189">
        <v>6.3950350782514848E-2</v>
      </c>
      <c r="AO27" s="41">
        <v>0.20267774699907665</v>
      </c>
      <c r="AP27" s="41">
        <v>0.79732225300092341</v>
      </c>
      <c r="AQ27" s="190">
        <v>0.36099999999999999</v>
      </c>
      <c r="AR27" s="194">
        <v>7886</v>
      </c>
      <c r="AS27" s="195">
        <v>1556</v>
      </c>
      <c r="AT27" s="195">
        <v>5335</v>
      </c>
      <c r="AU27" s="195">
        <v>381</v>
      </c>
      <c r="AV27" s="195">
        <v>26</v>
      </c>
      <c r="AW27" s="104">
        <v>353</v>
      </c>
      <c r="AX27" s="195">
        <v>235</v>
      </c>
      <c r="AY27" s="195">
        <v>4389</v>
      </c>
      <c r="AZ27" s="195">
        <v>3497</v>
      </c>
      <c r="BA27" s="195">
        <v>3951</v>
      </c>
      <c r="BB27" s="195">
        <v>2959</v>
      </c>
      <c r="BC27" s="157">
        <v>976</v>
      </c>
      <c r="BD27" s="207">
        <v>1615</v>
      </c>
      <c r="BE27" s="98">
        <v>0</v>
      </c>
      <c r="BF27" s="89">
        <v>1294</v>
      </c>
      <c r="BG27" s="179">
        <v>0.22075471698113208</v>
      </c>
      <c r="BH27" s="99">
        <v>320</v>
      </c>
      <c r="BI27" s="179">
        <v>-7.7809798270893377E-2</v>
      </c>
      <c r="BJ27" s="99">
        <v>1</v>
      </c>
      <c r="BK27" s="179"/>
      <c r="BL27" s="208">
        <v>0</v>
      </c>
      <c r="BM27" s="211"/>
      <c r="BN27" s="214">
        <v>277</v>
      </c>
      <c r="BO27" s="95">
        <v>1193</v>
      </c>
      <c r="BP27" s="95">
        <v>59</v>
      </c>
      <c r="BQ27" s="95">
        <v>0</v>
      </c>
      <c r="BR27" s="95">
        <v>86</v>
      </c>
      <c r="BS27" s="215">
        <v>0</v>
      </c>
      <c r="BT27" s="224">
        <v>26</v>
      </c>
      <c r="BU27" s="103">
        <v>0</v>
      </c>
      <c r="BV27" s="103">
        <v>47.4</v>
      </c>
      <c r="BW27" s="103">
        <v>28.6</v>
      </c>
      <c r="BX27" s="103">
        <v>56.4</v>
      </c>
      <c r="BY27" s="225">
        <v>28.6</v>
      </c>
      <c r="BZ27" s="227">
        <v>0.64500000000000002</v>
      </c>
      <c r="CA27" s="228">
        <v>4.2000000000000003E-2</v>
      </c>
      <c r="CB27" s="229">
        <v>0.13</v>
      </c>
      <c r="CC27" s="230">
        <v>0.81599999999999995</v>
      </c>
      <c r="CD27" s="236">
        <v>0.746</v>
      </c>
      <c r="CE27" s="237">
        <v>0.34699999999999998</v>
      </c>
      <c r="CF27" s="178">
        <v>395</v>
      </c>
      <c r="CG27" s="101">
        <v>192</v>
      </c>
      <c r="CH27" s="243">
        <v>0.48607594936708859</v>
      </c>
      <c r="CI27" s="453">
        <v>6541.25</v>
      </c>
      <c r="CJ27" s="462">
        <v>15571</v>
      </c>
      <c r="CK27" s="462">
        <v>3762</v>
      </c>
      <c r="CL27" s="462">
        <v>6788</v>
      </c>
      <c r="CM27" s="462">
        <v>2733</v>
      </c>
      <c r="CN27" s="462">
        <v>2288</v>
      </c>
      <c r="CO27" s="452">
        <v>12890.266233518059</v>
      </c>
      <c r="CP27" s="442">
        <v>6857.9647620867572</v>
      </c>
      <c r="CQ27" s="442">
        <v>2125.2769730556088</v>
      </c>
      <c r="CR27" s="443">
        <v>3486.0340149054082</v>
      </c>
      <c r="CS27" s="443">
        <v>420.99048347028474</v>
      </c>
      <c r="CT27" s="441">
        <v>5227743</v>
      </c>
      <c r="CU27" s="259">
        <v>12192.585807424968</v>
      </c>
      <c r="CV27" s="264">
        <v>913</v>
      </c>
      <c r="CW27" s="267" t="s">
        <v>37</v>
      </c>
      <c r="CX27" s="46">
        <v>144</v>
      </c>
      <c r="CY27" s="47">
        <v>5.6082983871745302</v>
      </c>
    </row>
    <row r="28" spans="1:103">
      <c r="A28" s="67">
        <v>10</v>
      </c>
      <c r="B28" s="97" t="s">
        <v>734</v>
      </c>
      <c r="C28" s="74" t="s">
        <v>735</v>
      </c>
      <c r="D28" s="74" t="s">
        <v>620</v>
      </c>
      <c r="E28" s="67">
        <v>1969</v>
      </c>
      <c r="F28" s="67" t="s">
        <v>289</v>
      </c>
      <c r="G28" s="33" t="s">
        <v>736</v>
      </c>
      <c r="H28" s="75" t="s">
        <v>178</v>
      </c>
      <c r="I28" s="137">
        <v>0.5014763779527559</v>
      </c>
      <c r="J28" s="138">
        <v>0.28592519685039369</v>
      </c>
      <c r="K28" s="138">
        <v>9.8425196850393699E-3</v>
      </c>
      <c r="L28" s="138">
        <v>1.968503937007874E-3</v>
      </c>
      <c r="M28" s="138">
        <v>0.19340551181102361</v>
      </c>
      <c r="N28" s="138">
        <v>7.3818897637795275E-3</v>
      </c>
      <c r="O28" s="143">
        <v>2032</v>
      </c>
      <c r="P28" s="148">
        <v>5.44</v>
      </c>
      <c r="Q28" s="153">
        <v>0.9383505492703722</v>
      </c>
      <c r="R28" s="154">
        <v>1.9347434005574683E-2</v>
      </c>
      <c r="S28" s="154">
        <v>6.8863748155435318E-3</v>
      </c>
      <c r="T28" s="154">
        <v>4.9188391539596653E-4</v>
      </c>
      <c r="U28" s="154">
        <v>1.4592556156747007E-2</v>
      </c>
      <c r="V28" s="468">
        <v>2.0331201836366618E-2</v>
      </c>
      <c r="W28" s="157">
        <v>6099</v>
      </c>
      <c r="X28" s="158">
        <v>0.93864229765013052</v>
      </c>
      <c r="Y28" s="159">
        <v>1.8276762402088774E-2</v>
      </c>
      <c r="Z28" s="159">
        <v>6.5274151436031328E-3</v>
      </c>
      <c r="AA28" s="159">
        <v>0</v>
      </c>
      <c r="AB28" s="159">
        <v>3.9164490861618795E-3</v>
      </c>
      <c r="AC28" s="159">
        <v>3.2637075718015669E-2</v>
      </c>
      <c r="AD28" s="160">
        <v>766</v>
      </c>
      <c r="AE28" s="166">
        <v>6558</v>
      </c>
      <c r="AF28" s="169" t="s">
        <v>645</v>
      </c>
      <c r="AG28" s="84" t="s">
        <v>737</v>
      </c>
      <c r="AH28" s="84" t="s">
        <v>738</v>
      </c>
      <c r="AI28" s="170" t="s">
        <v>725</v>
      </c>
      <c r="AJ28" s="187">
        <v>2058</v>
      </c>
      <c r="AK28" s="39">
        <v>0.98699999999999999</v>
      </c>
      <c r="AL28" s="39">
        <v>0.20499999999999999</v>
      </c>
      <c r="AM28" s="188">
        <v>7037</v>
      </c>
      <c r="AN28" s="189">
        <v>0.43115720968069959</v>
      </c>
      <c r="AO28" s="41">
        <v>0.368093130021315</v>
      </c>
      <c r="AP28" s="41">
        <v>0.63190686997868506</v>
      </c>
      <c r="AQ28" s="190">
        <v>0.55200000000000005</v>
      </c>
      <c r="AR28" s="194">
        <v>7037</v>
      </c>
      <c r="AS28" s="195">
        <v>6497</v>
      </c>
      <c r="AT28" s="195">
        <v>151</v>
      </c>
      <c r="AU28" s="195">
        <v>51</v>
      </c>
      <c r="AV28" s="195">
        <v>3</v>
      </c>
      <c r="AW28" s="104">
        <v>102</v>
      </c>
      <c r="AX28" s="195">
        <v>233</v>
      </c>
      <c r="AY28" s="195">
        <v>4209</v>
      </c>
      <c r="AZ28" s="195">
        <v>2828</v>
      </c>
      <c r="BA28" s="195">
        <v>3927</v>
      </c>
      <c r="BB28" s="195">
        <v>2536</v>
      </c>
      <c r="BC28" s="157">
        <v>574</v>
      </c>
      <c r="BD28" s="207">
        <v>1029</v>
      </c>
      <c r="BE28" s="98">
        <v>0</v>
      </c>
      <c r="BF28" s="89">
        <v>766</v>
      </c>
      <c r="BG28" s="179">
        <v>0.24149108589951376</v>
      </c>
      <c r="BH28" s="99">
        <v>261</v>
      </c>
      <c r="BI28" s="179">
        <v>-5.434782608695652E-2</v>
      </c>
      <c r="BJ28" s="99">
        <v>2</v>
      </c>
      <c r="BK28" s="179"/>
      <c r="BL28" s="208">
        <v>0</v>
      </c>
      <c r="BM28" s="211"/>
      <c r="BN28" s="214">
        <v>900</v>
      </c>
      <c r="BO28" s="95">
        <v>24</v>
      </c>
      <c r="BP28" s="95">
        <v>6</v>
      </c>
      <c r="BQ28" s="95">
        <v>0</v>
      </c>
      <c r="BR28" s="95">
        <v>9</v>
      </c>
      <c r="BS28" s="215">
        <v>90</v>
      </c>
      <c r="BT28" s="224">
        <v>23.1</v>
      </c>
      <c r="BU28" s="103">
        <v>10</v>
      </c>
      <c r="BV28" s="103">
        <v>50.3</v>
      </c>
      <c r="BW28" s="103">
        <v>23.3</v>
      </c>
      <c r="BX28" s="103">
        <v>59.7</v>
      </c>
      <c r="BY28" s="225">
        <v>22.2</v>
      </c>
      <c r="BZ28" s="227">
        <v>0.627</v>
      </c>
      <c r="CA28" s="228">
        <v>0.05</v>
      </c>
      <c r="CB28" s="229">
        <v>0.14499999999999999</v>
      </c>
      <c r="CC28" s="230">
        <v>0.82199999999999995</v>
      </c>
      <c r="CD28" s="236">
        <v>0.56100000000000005</v>
      </c>
      <c r="CE28" s="237">
        <v>0.47499999999999998</v>
      </c>
      <c r="CF28" s="178">
        <v>293</v>
      </c>
      <c r="CG28" s="101">
        <v>148</v>
      </c>
      <c r="CH28" s="243">
        <v>0.50511945392491464</v>
      </c>
      <c r="CI28" s="453">
        <v>5161.9916666666704</v>
      </c>
      <c r="CJ28" s="463">
        <v>19226</v>
      </c>
      <c r="CK28" s="463">
        <v>3329</v>
      </c>
      <c r="CL28" s="463">
        <v>9513</v>
      </c>
      <c r="CM28" s="463">
        <v>5174</v>
      </c>
      <c r="CN28" s="463">
        <v>1210</v>
      </c>
      <c r="CO28" s="452">
        <v>14742.790861663816</v>
      </c>
      <c r="CP28" s="437">
        <v>7270.959261835068</v>
      </c>
      <c r="CQ28" s="437">
        <v>4348.88928494631</v>
      </c>
      <c r="CR28" s="440">
        <v>2832.3772421101166</v>
      </c>
      <c r="CS28" s="440">
        <v>290.56507277232231</v>
      </c>
      <c r="CT28" s="441">
        <v>3026645</v>
      </c>
      <c r="CU28" s="259">
        <v>16429.245080500896</v>
      </c>
      <c r="CV28" s="264">
        <v>683</v>
      </c>
      <c r="CW28" s="267" t="s">
        <v>206</v>
      </c>
      <c r="CX28" s="46">
        <v>152</v>
      </c>
      <c r="CY28" s="47">
        <v>5.7511707605062696</v>
      </c>
    </row>
    <row r="29" spans="1:103">
      <c r="A29" s="67">
        <v>26</v>
      </c>
      <c r="B29" s="97" t="s">
        <v>739</v>
      </c>
      <c r="C29" s="74" t="s">
        <v>740</v>
      </c>
      <c r="D29" s="74" t="s">
        <v>634</v>
      </c>
      <c r="E29" s="67">
        <v>1961</v>
      </c>
      <c r="F29" s="67" t="s">
        <v>369</v>
      </c>
      <c r="G29" s="33" t="s">
        <v>741</v>
      </c>
      <c r="I29" s="137">
        <v>0.15936018957345971</v>
      </c>
      <c r="J29" s="138">
        <v>0.39099526066350709</v>
      </c>
      <c r="K29" s="138">
        <v>5.2725118483412325E-2</v>
      </c>
      <c r="L29" s="138">
        <v>8.5900473933649291E-3</v>
      </c>
      <c r="M29" s="138">
        <v>0.33530805687203791</v>
      </c>
      <c r="N29" s="138">
        <v>5.3021327014218009E-2</v>
      </c>
      <c r="O29" s="143">
        <v>3376</v>
      </c>
      <c r="P29" s="148">
        <v>3.93</v>
      </c>
      <c r="Q29" s="153">
        <v>0.14874222105355422</v>
      </c>
      <c r="R29" s="154">
        <v>0.46130248049785255</v>
      </c>
      <c r="S29" s="154">
        <v>6.4510474187045322E-2</v>
      </c>
      <c r="T29" s="154">
        <v>5.4343062494521871E-3</v>
      </c>
      <c r="U29" s="154">
        <v>0.27215356297659743</v>
      </c>
      <c r="V29" s="468">
        <v>4.7856955035498291E-2</v>
      </c>
      <c r="W29" s="157">
        <v>11409</v>
      </c>
      <c r="X29" s="158">
        <v>0.12532411408815902</v>
      </c>
      <c r="Y29" s="159">
        <v>0.54667242869490063</v>
      </c>
      <c r="Z29" s="159">
        <v>6.7847882454624031E-2</v>
      </c>
      <c r="AA29" s="159">
        <v>1.2964563526361278E-3</v>
      </c>
      <c r="AB29" s="159">
        <v>0.22082973206568712</v>
      </c>
      <c r="AC29" s="159">
        <v>3.8029386343993082E-2</v>
      </c>
      <c r="AD29" s="160">
        <v>2314</v>
      </c>
      <c r="AE29" s="166">
        <v>11168</v>
      </c>
      <c r="AF29" s="169" t="s">
        <v>742</v>
      </c>
      <c r="AG29" s="84" t="s">
        <v>743</v>
      </c>
      <c r="AH29" s="84" t="s">
        <v>744</v>
      </c>
      <c r="AI29" s="170" t="s">
        <v>720</v>
      </c>
      <c r="AJ29" s="187">
        <v>6448</v>
      </c>
      <c r="AK29" s="39">
        <v>0.52400000000000002</v>
      </c>
      <c r="AL29" s="39">
        <v>0.29299999999999998</v>
      </c>
      <c r="AM29" s="188">
        <v>18864</v>
      </c>
      <c r="AN29" s="189">
        <v>0.29890518487915718</v>
      </c>
      <c r="AO29" s="41">
        <v>0.21123674292225436</v>
      </c>
      <c r="AP29" s="41">
        <v>0.78876325707774564</v>
      </c>
      <c r="AQ29" s="190">
        <v>0.27</v>
      </c>
      <c r="AR29" s="194">
        <v>18864</v>
      </c>
      <c r="AS29" s="195">
        <v>2116</v>
      </c>
      <c r="AT29" s="195">
        <v>7815</v>
      </c>
      <c r="AU29" s="195">
        <v>1050</v>
      </c>
      <c r="AV29" s="195">
        <v>75</v>
      </c>
      <c r="AW29" s="104">
        <v>4301</v>
      </c>
      <c r="AX29" s="195">
        <v>3507</v>
      </c>
      <c r="AY29" s="195">
        <v>8253</v>
      </c>
      <c r="AZ29" s="195">
        <v>10611</v>
      </c>
      <c r="BA29" s="195">
        <v>6600</v>
      </c>
      <c r="BB29" s="195">
        <v>10108</v>
      </c>
      <c r="BC29" s="157">
        <v>2156</v>
      </c>
      <c r="BD29" s="207">
        <v>4474</v>
      </c>
      <c r="BE29" s="98">
        <v>0</v>
      </c>
      <c r="BF29" s="89">
        <v>2314</v>
      </c>
      <c r="BG29" s="179">
        <v>7.2289156626506021E-2</v>
      </c>
      <c r="BH29" s="99">
        <v>1994</v>
      </c>
      <c r="BI29" s="179">
        <v>0.45653761869978088</v>
      </c>
      <c r="BJ29" s="99">
        <v>160</v>
      </c>
      <c r="BK29" s="179">
        <v>0.37931034482758619</v>
      </c>
      <c r="BL29" s="208">
        <v>6</v>
      </c>
      <c r="BM29" s="211">
        <v>-0.25</v>
      </c>
      <c r="BN29" s="214">
        <v>391</v>
      </c>
      <c r="BO29" s="95">
        <v>2010</v>
      </c>
      <c r="BP29" s="95">
        <v>238</v>
      </c>
      <c r="BQ29" s="95">
        <v>4</v>
      </c>
      <c r="BR29" s="95">
        <v>907</v>
      </c>
      <c r="BS29" s="215">
        <v>924</v>
      </c>
      <c r="BT29" s="224">
        <v>48</v>
      </c>
      <c r="BU29" s="103">
        <v>37</v>
      </c>
      <c r="BV29" s="103">
        <v>68.3</v>
      </c>
      <c r="BW29" s="103">
        <v>34.299999999999997</v>
      </c>
      <c r="BX29" s="103">
        <v>75.400000000000006</v>
      </c>
      <c r="BY29" s="225">
        <v>66</v>
      </c>
      <c r="BZ29" s="227">
        <v>0.57099999999999995</v>
      </c>
      <c r="CA29" s="228">
        <v>8.5999999999999993E-2</v>
      </c>
      <c r="CB29" s="229">
        <v>0.11700000000000001</v>
      </c>
      <c r="CC29" s="230">
        <v>0.77400000000000002</v>
      </c>
      <c r="CD29" s="236">
        <v>0.63100000000000001</v>
      </c>
      <c r="CE29" s="237">
        <v>0.441</v>
      </c>
      <c r="CF29" s="178">
        <v>818</v>
      </c>
      <c r="CG29" s="101">
        <v>395</v>
      </c>
      <c r="CH29" s="243">
        <v>0.4828850855745721</v>
      </c>
      <c r="CI29" s="453">
        <v>14308.416666666701</v>
      </c>
      <c r="CJ29" s="463">
        <v>25534</v>
      </c>
      <c r="CK29" s="463">
        <v>9923</v>
      </c>
      <c r="CL29" s="463">
        <v>6885</v>
      </c>
      <c r="CM29" s="463">
        <v>4162</v>
      </c>
      <c r="CN29" s="463">
        <v>4564</v>
      </c>
      <c r="CO29" s="452">
        <v>22977.145624744033</v>
      </c>
      <c r="CP29" s="437">
        <v>15088.355038501804</v>
      </c>
      <c r="CQ29" s="437">
        <v>2372.3828347224921</v>
      </c>
      <c r="CR29" s="440">
        <v>4271.9377122002288</v>
      </c>
      <c r="CS29" s="440">
        <v>1244.4700393195055</v>
      </c>
      <c r="CT29" s="441">
        <v>93230313</v>
      </c>
      <c r="CU29" s="259">
        <v>130571.19595000132</v>
      </c>
      <c r="CV29" s="264">
        <v>1288</v>
      </c>
      <c r="CW29" s="267" t="s">
        <v>37</v>
      </c>
      <c r="CX29" s="46">
        <v>145</v>
      </c>
      <c r="CY29" s="47">
        <v>5.1287627836200302</v>
      </c>
    </row>
    <row r="30" spans="1:103">
      <c r="A30" s="67">
        <v>30</v>
      </c>
      <c r="B30" s="97" t="s">
        <v>745</v>
      </c>
      <c r="C30" s="74" t="s">
        <v>746</v>
      </c>
      <c r="D30" s="74" t="s">
        <v>339</v>
      </c>
      <c r="E30" s="67">
        <v>1969</v>
      </c>
      <c r="F30" s="67" t="s">
        <v>305</v>
      </c>
      <c r="G30" s="33" t="s">
        <v>747</v>
      </c>
      <c r="H30" s="75" t="s">
        <v>178</v>
      </c>
      <c r="I30" s="137">
        <v>0.50320102432778491</v>
      </c>
      <c r="J30" s="138">
        <v>0.3201024327784891</v>
      </c>
      <c r="K30" s="138">
        <v>7.2983354673495524E-2</v>
      </c>
      <c r="L30" s="138">
        <v>0</v>
      </c>
      <c r="M30" s="138">
        <v>0.10371318822023047</v>
      </c>
      <c r="N30" s="138">
        <v>0</v>
      </c>
      <c r="O30" s="143">
        <v>781</v>
      </c>
      <c r="P30" s="148">
        <v>4.59</v>
      </c>
      <c r="Q30" s="153">
        <v>0.42695539754363282</v>
      </c>
      <c r="R30" s="154">
        <v>0.47802197802197804</v>
      </c>
      <c r="S30" s="154">
        <v>4.6541693600517131E-2</v>
      </c>
      <c r="T30" s="154">
        <v>3.2320620555914671E-3</v>
      </c>
      <c r="U30" s="154">
        <v>4.266321913380737E-2</v>
      </c>
      <c r="V30" s="468">
        <v>2.5856496444731738E-3</v>
      </c>
      <c r="W30" s="157">
        <v>3094</v>
      </c>
      <c r="X30" s="158">
        <v>0.38817005545286504</v>
      </c>
      <c r="Y30" s="159">
        <v>0.46025878003696857</v>
      </c>
      <c r="Z30" s="159">
        <v>5.9149722735674676E-2</v>
      </c>
      <c r="AA30" s="159">
        <v>7.3937153419593345E-3</v>
      </c>
      <c r="AB30" s="159">
        <v>7.2088724584103508E-2</v>
      </c>
      <c r="AC30" s="159">
        <v>1.2939001848428836E-2</v>
      </c>
      <c r="AD30" s="160">
        <v>541</v>
      </c>
      <c r="AE30" s="166">
        <v>6508</v>
      </c>
      <c r="AF30" s="169" t="s">
        <v>748</v>
      </c>
      <c r="AG30" s="84" t="s">
        <v>749</v>
      </c>
      <c r="AH30" s="84" t="s">
        <v>631</v>
      </c>
      <c r="AI30" s="170" t="s">
        <v>493</v>
      </c>
      <c r="AJ30" s="187">
        <v>954</v>
      </c>
      <c r="AK30" s="39">
        <v>0.81900000000000006</v>
      </c>
      <c r="AL30" s="39">
        <v>0.21100000000000002</v>
      </c>
      <c r="AM30" s="188">
        <v>3831</v>
      </c>
      <c r="AN30" s="189">
        <v>0.10658578856152513</v>
      </c>
      <c r="AO30" s="41">
        <v>0.34486102133160956</v>
      </c>
      <c r="AP30" s="41">
        <v>0.65513897866839044</v>
      </c>
      <c r="AQ30" s="190">
        <v>0.36599999999999999</v>
      </c>
      <c r="AR30" s="194">
        <v>3831</v>
      </c>
      <c r="AS30" s="195">
        <v>1560</v>
      </c>
      <c r="AT30" s="195">
        <v>1874</v>
      </c>
      <c r="AU30" s="195">
        <v>182</v>
      </c>
      <c r="AV30" s="195">
        <v>15</v>
      </c>
      <c r="AW30" s="104">
        <v>185</v>
      </c>
      <c r="AX30" s="195">
        <v>15</v>
      </c>
      <c r="AY30" s="195">
        <v>2303</v>
      </c>
      <c r="AZ30" s="195">
        <v>1528</v>
      </c>
      <c r="BA30" s="195">
        <v>1608</v>
      </c>
      <c r="BB30" s="195">
        <v>1671</v>
      </c>
      <c r="BC30" s="157">
        <v>552</v>
      </c>
      <c r="BD30" s="207">
        <v>692</v>
      </c>
      <c r="BE30" s="98">
        <v>0</v>
      </c>
      <c r="BF30" s="89">
        <v>541</v>
      </c>
      <c r="BG30" s="179">
        <v>0.1154639175257732</v>
      </c>
      <c r="BH30" s="99">
        <v>151</v>
      </c>
      <c r="BI30" s="179">
        <v>0.1889763779527559</v>
      </c>
      <c r="BJ30" s="99">
        <v>0</v>
      </c>
      <c r="BK30" s="179"/>
      <c r="BL30" s="208">
        <v>0</v>
      </c>
      <c r="BM30" s="211"/>
      <c r="BN30" s="214">
        <v>251</v>
      </c>
      <c r="BO30" s="95">
        <v>332</v>
      </c>
      <c r="BP30" s="95">
        <v>39</v>
      </c>
      <c r="BQ30" s="95">
        <v>5</v>
      </c>
      <c r="BR30" s="95">
        <v>50</v>
      </c>
      <c r="BS30" s="215">
        <v>15</v>
      </c>
      <c r="BT30" s="224">
        <v>16.399999999999999</v>
      </c>
      <c r="BU30" s="103">
        <v>0</v>
      </c>
      <c r="BV30" s="103">
        <v>40.700000000000003</v>
      </c>
      <c r="BW30" s="103">
        <v>25</v>
      </c>
      <c r="BX30" s="103">
        <v>51.5</v>
      </c>
      <c r="BY30" s="225">
        <v>25</v>
      </c>
      <c r="BZ30" s="227">
        <v>0.625</v>
      </c>
      <c r="CA30" s="228">
        <v>4.7E-2</v>
      </c>
      <c r="CB30" s="229">
        <v>0.16700000000000001</v>
      </c>
      <c r="CC30" s="230">
        <v>0.83899999999999997</v>
      </c>
      <c r="CD30" s="236">
        <v>0.52700000000000002</v>
      </c>
      <c r="CE30" s="237">
        <v>0.45500000000000002</v>
      </c>
      <c r="CF30" s="178">
        <v>212</v>
      </c>
      <c r="CG30" s="101">
        <v>97</v>
      </c>
      <c r="CH30" s="243">
        <v>0.45754716981132076</v>
      </c>
      <c r="CI30" s="453">
        <v>2977.9166666666702</v>
      </c>
      <c r="CJ30" s="463">
        <v>17204</v>
      </c>
      <c r="CK30" s="463">
        <v>3068</v>
      </c>
      <c r="CL30" s="463">
        <v>9248</v>
      </c>
      <c r="CM30" s="463">
        <v>2756</v>
      </c>
      <c r="CN30" s="463">
        <v>2132</v>
      </c>
      <c r="CO30" s="452">
        <v>17781.993471953578</v>
      </c>
      <c r="CP30" s="437">
        <v>8828.4205082742319</v>
      </c>
      <c r="CQ30" s="437">
        <v>4670.5982699333763</v>
      </c>
      <c r="CR30" s="440">
        <v>3785.3770416935308</v>
      </c>
      <c r="CS30" s="440">
        <v>497.59765205243929</v>
      </c>
      <c r="CT30" s="441">
        <v>1983613</v>
      </c>
      <c r="CU30" s="259">
        <v>12396.054543422377</v>
      </c>
      <c r="CV30" s="264">
        <v>407</v>
      </c>
      <c r="CW30" s="267" t="s">
        <v>211</v>
      </c>
      <c r="CX30" s="46">
        <v>152</v>
      </c>
      <c r="CY30" s="47">
        <v>5.8320038163980596</v>
      </c>
    </row>
    <row r="31" spans="1:103">
      <c r="A31" s="67">
        <v>28</v>
      </c>
      <c r="B31" s="97" t="s">
        <v>750</v>
      </c>
      <c r="C31" s="74" t="s">
        <v>751</v>
      </c>
      <c r="D31" s="74" t="s">
        <v>634</v>
      </c>
      <c r="E31" s="67">
        <v>1969</v>
      </c>
      <c r="F31" s="67" t="s">
        <v>183</v>
      </c>
      <c r="G31" s="33" t="s">
        <v>752</v>
      </c>
      <c r="H31" s="75" t="s">
        <v>178</v>
      </c>
      <c r="I31" s="137">
        <v>0.48576419213973798</v>
      </c>
      <c r="J31" s="138">
        <v>0.28349344978165941</v>
      </c>
      <c r="K31" s="138">
        <v>9.4148471615720528E-2</v>
      </c>
      <c r="L31" s="138">
        <v>1.0829694323144104E-2</v>
      </c>
      <c r="M31" s="138">
        <v>9.2489082969432312E-2</v>
      </c>
      <c r="N31" s="138">
        <v>3.3275109170305676E-2</v>
      </c>
      <c r="O31" s="143">
        <v>11450</v>
      </c>
      <c r="P31" s="148">
        <v>5.07</v>
      </c>
      <c r="Q31" s="153">
        <v>0.46360590832952642</v>
      </c>
      <c r="R31" s="154">
        <v>0.30915943353129283</v>
      </c>
      <c r="S31" s="154">
        <v>9.1975026648393479E-2</v>
      </c>
      <c r="T31" s="154">
        <v>9.5553525201766409E-3</v>
      </c>
      <c r="U31" s="154">
        <v>9.2203441449672602E-2</v>
      </c>
      <c r="V31" s="468">
        <v>3.350083752093802E-2</v>
      </c>
      <c r="W31" s="157">
        <v>26268</v>
      </c>
      <c r="X31" s="158">
        <v>0.45829315332690451</v>
      </c>
      <c r="Y31" s="159">
        <v>0.34402121504339439</v>
      </c>
      <c r="Z31" s="159">
        <v>6.1957569913211184E-2</v>
      </c>
      <c r="AA31" s="159">
        <v>5.7859209257473485E-3</v>
      </c>
      <c r="AB31" s="159">
        <v>0.11137897782063645</v>
      </c>
      <c r="AC31" s="159">
        <v>1.8563162970106076E-2</v>
      </c>
      <c r="AD31" s="160">
        <v>4148</v>
      </c>
      <c r="AE31" s="166">
        <v>8790</v>
      </c>
      <c r="AF31" s="169" t="s">
        <v>705</v>
      </c>
      <c r="AG31" s="84" t="s">
        <v>730</v>
      </c>
      <c r="AH31" s="84" t="s">
        <v>713</v>
      </c>
      <c r="AI31" s="170" t="s">
        <v>631</v>
      </c>
      <c r="AJ31" s="187">
        <v>14650</v>
      </c>
      <c r="AK31" s="39">
        <v>0.78200000000000003</v>
      </c>
      <c r="AL31" s="39">
        <v>0.12300000000000001</v>
      </c>
      <c r="AM31" s="188">
        <v>30968</v>
      </c>
      <c r="AN31" s="189">
        <v>9.1229430212481061E-2</v>
      </c>
      <c r="AO31" s="41">
        <v>0.18851834932236941</v>
      </c>
      <c r="AP31" s="41">
        <v>0.81148165067763056</v>
      </c>
      <c r="AQ31" s="190">
        <v>0.39200000000000002</v>
      </c>
      <c r="AR31" s="194">
        <v>30968</v>
      </c>
      <c r="AS31" s="195">
        <v>13876</v>
      </c>
      <c r="AT31" s="195">
        <v>9855</v>
      </c>
      <c r="AU31" s="195">
        <v>2677</v>
      </c>
      <c r="AV31" s="195">
        <v>277</v>
      </c>
      <c r="AW31" s="104">
        <v>2770</v>
      </c>
      <c r="AX31" s="195">
        <v>1513</v>
      </c>
      <c r="AY31" s="195">
        <v>15151</v>
      </c>
      <c r="AZ31" s="195">
        <v>15817</v>
      </c>
      <c r="BA31" s="195">
        <v>15262</v>
      </c>
      <c r="BB31" s="195">
        <v>13222</v>
      </c>
      <c r="BC31" s="157">
        <v>2484</v>
      </c>
      <c r="BD31" s="207">
        <v>5223</v>
      </c>
      <c r="BE31" s="98">
        <v>0</v>
      </c>
      <c r="BF31" s="89">
        <v>4148</v>
      </c>
      <c r="BG31" s="179">
        <v>0.18785796105383734</v>
      </c>
      <c r="BH31" s="99">
        <v>1007</v>
      </c>
      <c r="BI31" s="179">
        <v>0.16147635524798154</v>
      </c>
      <c r="BJ31" s="99">
        <v>68</v>
      </c>
      <c r="BK31" s="179">
        <v>1.3448275862068966</v>
      </c>
      <c r="BL31" s="208">
        <v>0</v>
      </c>
      <c r="BM31" s="211"/>
      <c r="BN31" s="214">
        <v>2259</v>
      </c>
      <c r="BO31" s="95">
        <v>1838</v>
      </c>
      <c r="BP31" s="95">
        <v>302</v>
      </c>
      <c r="BQ31" s="95">
        <v>28</v>
      </c>
      <c r="BR31" s="95">
        <v>538</v>
      </c>
      <c r="BS31" s="215">
        <v>258</v>
      </c>
      <c r="BT31" s="224">
        <v>15.8</v>
      </c>
      <c r="BU31" s="103">
        <v>4.5</v>
      </c>
      <c r="BV31" s="103">
        <v>39.4</v>
      </c>
      <c r="BW31" s="103">
        <v>33</v>
      </c>
      <c r="BX31" s="103">
        <v>52</v>
      </c>
      <c r="BY31" s="225">
        <v>36.299999999999997</v>
      </c>
      <c r="BZ31" s="227">
        <v>0.67300000000000004</v>
      </c>
      <c r="CA31" s="228">
        <v>3.9E-2</v>
      </c>
      <c r="CB31" s="229">
        <v>6.7000000000000004E-2</v>
      </c>
      <c r="CC31" s="230">
        <v>0.77800000000000002</v>
      </c>
      <c r="CD31" s="236">
        <v>0.54200000000000004</v>
      </c>
      <c r="CE31" s="237">
        <v>0.33100000000000002</v>
      </c>
      <c r="CF31" s="178">
        <v>1227</v>
      </c>
      <c r="CG31" s="101">
        <v>586</v>
      </c>
      <c r="CH31" s="243">
        <v>0.47758761206193967</v>
      </c>
      <c r="CI31" s="453">
        <v>24319.116666666701</v>
      </c>
      <c r="CJ31" s="463">
        <v>17674</v>
      </c>
      <c r="CK31" s="463">
        <v>6239</v>
      </c>
      <c r="CL31" s="463">
        <v>5611</v>
      </c>
      <c r="CM31" s="463">
        <v>4441</v>
      </c>
      <c r="CN31" s="463">
        <v>1383</v>
      </c>
      <c r="CO31" s="452">
        <v>15166.182328965851</v>
      </c>
      <c r="CP31" s="437">
        <v>8514.6724470293339</v>
      </c>
      <c r="CQ31" s="437">
        <v>2774.4130544197324</v>
      </c>
      <c r="CR31" s="440">
        <v>3535.6174483287227</v>
      </c>
      <c r="CS31" s="440">
        <v>341.47937918806275</v>
      </c>
      <c r="CT31" s="441">
        <v>56833861</v>
      </c>
      <c r="CU31" s="259">
        <v>67435.4678785375</v>
      </c>
      <c r="CV31" s="264">
        <v>3200</v>
      </c>
      <c r="CW31" s="267" t="s">
        <v>275</v>
      </c>
      <c r="CX31" s="46">
        <v>149</v>
      </c>
      <c r="CY31" s="47">
        <v>5.6307592735591099</v>
      </c>
    </row>
    <row r="32" spans="1:103">
      <c r="A32" s="67">
        <v>12</v>
      </c>
      <c r="B32" s="97" t="s">
        <v>753</v>
      </c>
      <c r="C32" s="74" t="s">
        <v>754</v>
      </c>
      <c r="D32" s="74" t="s">
        <v>339</v>
      </c>
      <c r="E32" s="67">
        <v>1962</v>
      </c>
      <c r="F32" s="67" t="s">
        <v>377</v>
      </c>
      <c r="G32" s="33" t="s">
        <v>755</v>
      </c>
      <c r="I32" s="137">
        <v>0.1895734597156398</v>
      </c>
      <c r="J32" s="138">
        <v>0.73364928909952609</v>
      </c>
      <c r="K32" s="138">
        <v>1.1374407582938388E-2</v>
      </c>
      <c r="L32" s="138">
        <v>6.6350710900473934E-3</v>
      </c>
      <c r="M32" s="138">
        <v>5.4976303317535544E-2</v>
      </c>
      <c r="N32" s="138">
        <v>3.7914691943127963E-3</v>
      </c>
      <c r="O32" s="143">
        <v>1055</v>
      </c>
      <c r="P32" s="148">
        <v>6.79</v>
      </c>
      <c r="Q32" s="153">
        <v>0.15100154083204931</v>
      </c>
      <c r="R32" s="154">
        <v>0.75911658962506423</v>
      </c>
      <c r="S32" s="154">
        <v>2.1058038007190548E-2</v>
      </c>
      <c r="T32" s="154">
        <v>4.1088854648176684E-3</v>
      </c>
      <c r="U32" s="154">
        <v>5.8038007190549565E-2</v>
      </c>
      <c r="V32" s="468">
        <v>6.6769388803287104E-3</v>
      </c>
      <c r="W32" s="157">
        <v>1947</v>
      </c>
      <c r="X32" s="158">
        <v>0.12</v>
      </c>
      <c r="Y32" s="159">
        <v>0.78800000000000003</v>
      </c>
      <c r="Z32" s="159">
        <v>2.4E-2</v>
      </c>
      <c r="AA32" s="159">
        <v>8.0000000000000002E-3</v>
      </c>
      <c r="AB32" s="159">
        <v>5.6000000000000001E-2</v>
      </c>
      <c r="AC32" s="159">
        <v>4.0000000000000001E-3</v>
      </c>
      <c r="AD32" s="160">
        <v>250</v>
      </c>
      <c r="AE32" s="166">
        <v>7578</v>
      </c>
      <c r="AF32" s="169" t="s">
        <v>567</v>
      </c>
      <c r="AG32" s="84" t="s">
        <v>568</v>
      </c>
      <c r="AH32" s="84" t="s">
        <v>569</v>
      </c>
      <c r="AI32" s="170" t="s">
        <v>570</v>
      </c>
      <c r="AJ32" s="187">
        <v>1468</v>
      </c>
      <c r="AK32" s="39">
        <v>0.71900000000000008</v>
      </c>
      <c r="AL32" s="39">
        <v>8.4000000000000005E-2</v>
      </c>
      <c r="AM32" s="188">
        <v>2035</v>
      </c>
      <c r="AN32" s="189">
        <v>0.31036703155183515</v>
      </c>
      <c r="AO32" s="41">
        <v>7.1905495634309188E-2</v>
      </c>
      <c r="AP32" s="41">
        <v>0.92809450436569085</v>
      </c>
      <c r="AQ32" s="190">
        <v>0.222</v>
      </c>
      <c r="AR32" s="194">
        <v>2035</v>
      </c>
      <c r="AS32" s="195">
        <v>300</v>
      </c>
      <c r="AT32" s="195">
        <v>1542</v>
      </c>
      <c r="AU32" s="195">
        <v>43</v>
      </c>
      <c r="AV32" s="195">
        <v>8</v>
      </c>
      <c r="AW32" s="104">
        <v>118</v>
      </c>
      <c r="AX32" s="195">
        <v>24</v>
      </c>
      <c r="AY32" s="195">
        <v>796</v>
      </c>
      <c r="AZ32" s="195">
        <v>1239</v>
      </c>
      <c r="BA32" s="195">
        <v>1408</v>
      </c>
      <c r="BB32" s="195">
        <v>571</v>
      </c>
      <c r="BC32" s="157">
        <v>56</v>
      </c>
      <c r="BD32" s="207">
        <v>259</v>
      </c>
      <c r="BE32" s="98">
        <v>0</v>
      </c>
      <c r="BF32" s="89">
        <v>250</v>
      </c>
      <c r="BG32" s="179">
        <v>1.6260162601626018E-2</v>
      </c>
      <c r="BH32" s="99">
        <v>9</v>
      </c>
      <c r="BI32" s="179">
        <v>-0.25</v>
      </c>
      <c r="BJ32" s="99">
        <v>0</v>
      </c>
      <c r="BK32" s="179"/>
      <c r="BL32" s="208">
        <v>0</v>
      </c>
      <c r="BM32" s="211"/>
      <c r="BN32" s="214">
        <v>31</v>
      </c>
      <c r="BO32" s="95">
        <v>204</v>
      </c>
      <c r="BP32" s="95">
        <v>7</v>
      </c>
      <c r="BQ32" s="95">
        <v>2</v>
      </c>
      <c r="BR32" s="95">
        <v>14</v>
      </c>
      <c r="BS32" s="215">
        <v>1</v>
      </c>
      <c r="BT32" s="224">
        <v>23.7</v>
      </c>
      <c r="BU32" s="103">
        <v>0</v>
      </c>
      <c r="BV32" s="103">
        <v>66.400000000000006</v>
      </c>
      <c r="BW32" s="103">
        <v>40</v>
      </c>
      <c r="BX32" s="103">
        <v>68.599999999999994</v>
      </c>
      <c r="BY32" s="225">
        <v>33.299999999999997</v>
      </c>
      <c r="BZ32" s="227">
        <v>0.52300000000000002</v>
      </c>
      <c r="CA32" s="228">
        <v>2.3E-2</v>
      </c>
      <c r="CB32" s="229">
        <v>5.7000000000000002E-2</v>
      </c>
      <c r="CC32" s="230">
        <v>0.60299999999999998</v>
      </c>
      <c r="CD32" s="236">
        <v>0.36699999999999999</v>
      </c>
      <c r="CE32" s="237">
        <v>0.27400000000000002</v>
      </c>
      <c r="CF32" s="178">
        <v>132</v>
      </c>
      <c r="CG32" s="101">
        <v>54</v>
      </c>
      <c r="CH32" s="243">
        <v>0.40909090909090912</v>
      </c>
      <c r="CI32" s="453">
        <v>1805.7138888888901</v>
      </c>
      <c r="CJ32" s="462">
        <v>22867</v>
      </c>
      <c r="CK32" s="462">
        <v>7409</v>
      </c>
      <c r="CL32" s="462">
        <v>10415</v>
      </c>
      <c r="CM32" s="462">
        <v>2598</v>
      </c>
      <c r="CN32" s="462">
        <v>2445</v>
      </c>
      <c r="CO32" s="452">
        <v>21701.100951980108</v>
      </c>
      <c r="CP32" s="442">
        <v>9795.2234854987782</v>
      </c>
      <c r="CQ32" s="442">
        <v>2480.1236078883098</v>
      </c>
      <c r="CR32" s="443">
        <v>8472.560931711072</v>
      </c>
      <c r="CS32" s="443">
        <v>953.19292688194673</v>
      </c>
      <c r="CT32" s="441">
        <v>5767713</v>
      </c>
      <c r="CU32" s="259">
        <v>78667.772890843655</v>
      </c>
      <c r="CV32" s="264">
        <v>151</v>
      </c>
      <c r="CW32" s="267" t="s">
        <v>190</v>
      </c>
      <c r="CX32" s="46">
        <v>153</v>
      </c>
      <c r="CY32" s="47">
        <v>4.8675427789185397</v>
      </c>
    </row>
    <row r="33" spans="1:103">
      <c r="A33" s="67">
        <v>15</v>
      </c>
      <c r="B33" s="97" t="s">
        <v>571</v>
      </c>
      <c r="C33" s="74" t="s">
        <v>572</v>
      </c>
      <c r="D33" s="74" t="s">
        <v>340</v>
      </c>
      <c r="E33" s="67">
        <v>1971</v>
      </c>
      <c r="F33" s="67" t="s">
        <v>260</v>
      </c>
      <c r="G33" s="33" t="s">
        <v>573</v>
      </c>
      <c r="H33" s="75" t="s">
        <v>178</v>
      </c>
      <c r="I33" s="137">
        <v>0.52858261550509</v>
      </c>
      <c r="J33" s="138">
        <v>0.34416601409553643</v>
      </c>
      <c r="K33" s="138">
        <v>6.4996084573218482E-2</v>
      </c>
      <c r="L33" s="138">
        <v>7.4393108848864525E-3</v>
      </c>
      <c r="M33" s="138">
        <v>4.5810493343774468E-2</v>
      </c>
      <c r="N33" s="138">
        <v>9.0054815974941263E-3</v>
      </c>
      <c r="O33" s="143">
        <v>5108</v>
      </c>
      <c r="P33" s="148">
        <v>5.15</v>
      </c>
      <c r="Q33" s="153">
        <v>0.43581336696090794</v>
      </c>
      <c r="R33" s="154">
        <v>0.42824716267339219</v>
      </c>
      <c r="S33" s="154">
        <v>5.1954602774274904E-2</v>
      </c>
      <c r="T33" s="154">
        <v>3.9092055485498113E-3</v>
      </c>
      <c r="U33" s="154">
        <v>4.2496847414880204E-2</v>
      </c>
      <c r="V33" s="468">
        <v>3.7578814627994957E-2</v>
      </c>
      <c r="W33" s="157">
        <v>7930</v>
      </c>
      <c r="X33" s="158">
        <v>0.39923954372623577</v>
      </c>
      <c r="Y33" s="159">
        <v>0.48821292775665398</v>
      </c>
      <c r="Z33" s="159">
        <v>4.4106463878326993E-2</v>
      </c>
      <c r="AA33" s="159">
        <v>0</v>
      </c>
      <c r="AB33" s="159">
        <v>4.4106463878326993E-2</v>
      </c>
      <c r="AC33" s="159">
        <v>2.4334600760456272E-2</v>
      </c>
      <c r="AD33" s="160">
        <v>1315</v>
      </c>
      <c r="AE33" s="166">
        <v>7083</v>
      </c>
      <c r="AF33" s="169" t="s">
        <v>428</v>
      </c>
      <c r="AG33" s="84" t="s">
        <v>492</v>
      </c>
      <c r="AH33" s="84" t="s">
        <v>653</v>
      </c>
      <c r="AI33" s="170" t="s">
        <v>624</v>
      </c>
      <c r="AJ33" s="187">
        <v>5826</v>
      </c>
      <c r="AK33" s="39">
        <v>0.877</v>
      </c>
      <c r="AL33" s="39">
        <v>0.126</v>
      </c>
      <c r="AM33" s="188">
        <v>10162</v>
      </c>
      <c r="AN33" s="189">
        <v>0.18369248689574841</v>
      </c>
      <c r="AO33" s="41">
        <v>0.19709962168978562</v>
      </c>
      <c r="AP33" s="41">
        <v>0.80290037831021432</v>
      </c>
      <c r="AQ33" s="190">
        <v>0.39200000000000002</v>
      </c>
      <c r="AR33" s="194">
        <v>10162</v>
      </c>
      <c r="AS33" s="195">
        <v>4190</v>
      </c>
      <c r="AT33" s="195">
        <v>4419</v>
      </c>
      <c r="AU33" s="195">
        <v>510</v>
      </c>
      <c r="AV33" s="195">
        <v>32</v>
      </c>
      <c r="AW33" s="104">
        <v>480</v>
      </c>
      <c r="AX33" s="195">
        <v>531</v>
      </c>
      <c r="AY33" s="195">
        <v>6265</v>
      </c>
      <c r="AZ33" s="195">
        <v>3897</v>
      </c>
      <c r="BA33" s="195">
        <v>4767</v>
      </c>
      <c r="BB33" s="195">
        <v>4121</v>
      </c>
      <c r="BC33" s="157">
        <v>1274</v>
      </c>
      <c r="BD33" s="207">
        <v>1877</v>
      </c>
      <c r="BE33" s="98">
        <v>0</v>
      </c>
      <c r="BF33" s="89">
        <v>1315</v>
      </c>
      <c r="BG33" s="179">
        <v>0.11158072696534235</v>
      </c>
      <c r="BH33" s="99">
        <v>532</v>
      </c>
      <c r="BI33" s="179">
        <v>0.42245989304812837</v>
      </c>
      <c r="BJ33" s="99">
        <v>30</v>
      </c>
      <c r="BK33" s="179">
        <v>1.1428571428571428</v>
      </c>
      <c r="BL33" s="208">
        <v>0</v>
      </c>
      <c r="BM33" s="211"/>
      <c r="BN33" s="214">
        <v>676</v>
      </c>
      <c r="BO33" s="95">
        <v>910</v>
      </c>
      <c r="BP33" s="95">
        <v>82</v>
      </c>
      <c r="BQ33" s="95">
        <v>0</v>
      </c>
      <c r="BR33" s="95">
        <v>74</v>
      </c>
      <c r="BS33" s="215">
        <v>135</v>
      </c>
      <c r="BT33" s="224">
        <v>27.8</v>
      </c>
      <c r="BU33" s="103">
        <v>23.9</v>
      </c>
      <c r="BV33" s="103">
        <v>51.1</v>
      </c>
      <c r="BW33" s="103">
        <v>26.7</v>
      </c>
      <c r="BX33" s="103">
        <v>59.5</v>
      </c>
      <c r="BY33" s="225">
        <v>39.1</v>
      </c>
      <c r="BZ33" s="227">
        <v>0.626</v>
      </c>
      <c r="CA33" s="228">
        <v>4.9000000000000002E-2</v>
      </c>
      <c r="CB33" s="229">
        <v>0.13100000000000001</v>
      </c>
      <c r="CC33" s="230">
        <v>0.80500000000000005</v>
      </c>
      <c r="CD33" s="236">
        <v>0.68700000000000006</v>
      </c>
      <c r="CE33" s="237">
        <v>0.35499999999999998</v>
      </c>
      <c r="CF33" s="178">
        <v>562</v>
      </c>
      <c r="CG33" s="101">
        <v>251</v>
      </c>
      <c r="CH33" s="243">
        <v>0.44661921708185054</v>
      </c>
      <c r="CI33" s="453">
        <v>8597.6805555555493</v>
      </c>
      <c r="CJ33" s="463">
        <v>17921</v>
      </c>
      <c r="CK33" s="463">
        <v>4647</v>
      </c>
      <c r="CL33" s="463">
        <v>7920</v>
      </c>
      <c r="CM33" s="463">
        <v>3683</v>
      </c>
      <c r="CN33" s="463">
        <v>1671</v>
      </c>
      <c r="CO33" s="452">
        <v>15613.127145927738</v>
      </c>
      <c r="CP33" s="437">
        <v>8889.0402992435174</v>
      </c>
      <c r="CQ33" s="437">
        <v>3219.4225651571119</v>
      </c>
      <c r="CR33" s="440">
        <v>2301.0522606098389</v>
      </c>
      <c r="CS33" s="440">
        <v>1203.6120209172707</v>
      </c>
      <c r="CT33" s="441">
        <v>16243835</v>
      </c>
      <c r="CU33" s="259">
        <v>47883.402229082727</v>
      </c>
      <c r="CV33" s="264">
        <v>1027</v>
      </c>
      <c r="CW33" s="267" t="s">
        <v>206</v>
      </c>
      <c r="CX33" s="46">
        <v>151</v>
      </c>
      <c r="CY33" s="47">
        <v>5.4882214222968697</v>
      </c>
    </row>
    <row r="34" spans="1:103">
      <c r="A34" s="67">
        <v>29</v>
      </c>
      <c r="B34" s="97" t="s">
        <v>574</v>
      </c>
      <c r="C34" s="74" t="s">
        <v>575</v>
      </c>
      <c r="D34" s="74" t="s">
        <v>339</v>
      </c>
      <c r="E34" s="67">
        <v>1971</v>
      </c>
      <c r="F34" s="67" t="s">
        <v>168</v>
      </c>
      <c r="G34" s="33" t="s">
        <v>576</v>
      </c>
      <c r="I34" s="137">
        <v>0.2750565184626978</v>
      </c>
      <c r="J34" s="138">
        <v>0.32479276563677467</v>
      </c>
      <c r="K34" s="138">
        <v>5.8025621703089676E-2</v>
      </c>
      <c r="L34" s="138">
        <v>4.7475508666164283E-2</v>
      </c>
      <c r="M34" s="138">
        <v>0.29314242652599848</v>
      </c>
      <c r="N34" s="138">
        <v>1.5071590052750565E-3</v>
      </c>
      <c r="O34" s="143">
        <v>1327</v>
      </c>
      <c r="P34" s="148">
        <v>3.45</v>
      </c>
      <c r="Q34" s="153">
        <v>0.1191584058264212</v>
      </c>
      <c r="R34" s="154">
        <v>0.67246611369613596</v>
      </c>
      <c r="S34" s="154">
        <v>8.9419380942747317E-2</v>
      </c>
      <c r="T34" s="154">
        <v>1.2340683795266033E-2</v>
      </c>
      <c r="U34" s="154">
        <v>0.10014161440420798</v>
      </c>
      <c r="V34" s="468">
        <v>6.4738013352215254E-3</v>
      </c>
      <c r="W34" s="157">
        <v>4943</v>
      </c>
      <c r="X34" s="158">
        <v>7.9966329966329963E-2</v>
      </c>
      <c r="Y34" s="159">
        <v>0.79040404040404044</v>
      </c>
      <c r="Z34" s="159">
        <v>7.9124579124579125E-2</v>
      </c>
      <c r="AA34" s="159">
        <v>1.6835016835016834E-3</v>
      </c>
      <c r="AB34" s="159">
        <v>4.2929292929292928E-2</v>
      </c>
      <c r="AC34" s="159">
        <v>5.8922558922558923E-3</v>
      </c>
      <c r="AD34" s="160">
        <v>1188</v>
      </c>
      <c r="AE34" s="166">
        <v>6592</v>
      </c>
      <c r="AF34" s="169" t="s">
        <v>705</v>
      </c>
      <c r="AG34" s="84" t="s">
        <v>577</v>
      </c>
      <c r="AH34" s="84" t="s">
        <v>707</v>
      </c>
      <c r="AI34" s="170" t="s">
        <v>640</v>
      </c>
      <c r="AJ34" s="187">
        <v>1832</v>
      </c>
      <c r="AK34" s="39">
        <v>0.72400000000000009</v>
      </c>
      <c r="AL34" s="39">
        <v>0.18899999999999997</v>
      </c>
      <c r="AM34" s="188">
        <v>6628</v>
      </c>
      <c r="AN34" s="189">
        <v>0.11846101923725953</v>
      </c>
      <c r="AO34" s="41">
        <v>0.22557151527412503</v>
      </c>
      <c r="AP34" s="41">
        <v>0.774428484725875</v>
      </c>
      <c r="AQ34" s="190">
        <v>0.34100000000000003</v>
      </c>
      <c r="AR34" s="194">
        <v>6628</v>
      </c>
      <c r="AS34" s="195">
        <v>696</v>
      </c>
      <c r="AT34" s="195">
        <v>4458</v>
      </c>
      <c r="AU34" s="195">
        <v>632</v>
      </c>
      <c r="AV34" s="195">
        <v>67</v>
      </c>
      <c r="AW34" s="104">
        <v>631</v>
      </c>
      <c r="AX34" s="195">
        <v>144</v>
      </c>
      <c r="AY34" s="195">
        <v>3895</v>
      </c>
      <c r="AZ34" s="195">
        <v>2733</v>
      </c>
      <c r="BA34" s="195">
        <v>2573</v>
      </c>
      <c r="BB34" s="195">
        <v>3056</v>
      </c>
      <c r="BC34" s="157">
        <v>999</v>
      </c>
      <c r="BD34" s="207">
        <v>1640</v>
      </c>
      <c r="BE34" s="98">
        <v>0</v>
      </c>
      <c r="BF34" s="89">
        <v>1188</v>
      </c>
      <c r="BG34" s="179">
        <v>0.32441471571906355</v>
      </c>
      <c r="BH34" s="99">
        <v>448</v>
      </c>
      <c r="BI34" s="179">
        <v>1</v>
      </c>
      <c r="BJ34" s="99">
        <v>4</v>
      </c>
      <c r="BK34" s="179"/>
      <c r="BL34" s="208">
        <v>0</v>
      </c>
      <c r="BM34" s="211"/>
      <c r="BN34" s="214">
        <v>112</v>
      </c>
      <c r="BO34" s="95">
        <v>1296</v>
      </c>
      <c r="BP34" s="95">
        <v>125</v>
      </c>
      <c r="BQ34" s="95">
        <v>3</v>
      </c>
      <c r="BR34" s="95">
        <v>76</v>
      </c>
      <c r="BS34" s="215">
        <v>28</v>
      </c>
      <c r="BT34" s="224">
        <v>31.7</v>
      </c>
      <c r="BU34" s="103">
        <v>25</v>
      </c>
      <c r="BV34" s="103">
        <v>53.3</v>
      </c>
      <c r="BW34" s="103">
        <v>16.7</v>
      </c>
      <c r="BX34" s="103">
        <v>56.4</v>
      </c>
      <c r="BY34" s="225">
        <v>0</v>
      </c>
      <c r="BZ34" s="227">
        <v>0.69699999999999995</v>
      </c>
      <c r="CA34" s="228">
        <v>3.6999999999999998E-2</v>
      </c>
      <c r="CB34" s="229">
        <v>9.0999999999999998E-2</v>
      </c>
      <c r="CC34" s="230">
        <v>0.82499999999999996</v>
      </c>
      <c r="CD34" s="236">
        <v>0.54200000000000004</v>
      </c>
      <c r="CE34" s="237">
        <v>0.52400000000000002</v>
      </c>
      <c r="CF34" s="178">
        <v>376</v>
      </c>
      <c r="CG34" s="101">
        <v>177</v>
      </c>
      <c r="CH34" s="243">
        <v>0.47074468085106386</v>
      </c>
      <c r="CI34" s="453">
        <v>5110.2</v>
      </c>
      <c r="CJ34" s="463">
        <v>16657</v>
      </c>
      <c r="CK34" s="463">
        <v>4643</v>
      </c>
      <c r="CL34" s="463">
        <v>7268</v>
      </c>
      <c r="CM34" s="463">
        <v>2846</v>
      </c>
      <c r="CN34" s="463">
        <v>1900</v>
      </c>
      <c r="CO34" s="452">
        <v>13695.73147822003</v>
      </c>
      <c r="CP34" s="437">
        <v>8106.0255958670896</v>
      </c>
      <c r="CQ34" s="437">
        <v>2058.6252984227622</v>
      </c>
      <c r="CR34" s="440">
        <v>3164.377323783805</v>
      </c>
      <c r="CS34" s="440">
        <v>366.70326014637391</v>
      </c>
      <c r="CT34" s="441">
        <v>2746777</v>
      </c>
      <c r="CU34" s="259">
        <v>10132.013121127446</v>
      </c>
      <c r="CV34" s="264">
        <v>939</v>
      </c>
      <c r="CW34" s="267" t="s">
        <v>67</v>
      </c>
      <c r="CX34" s="46">
        <v>149</v>
      </c>
      <c r="CY34" s="47">
        <v>5.56482750651129</v>
      </c>
    </row>
    <row r="35" spans="1:103">
      <c r="A35" s="67">
        <v>33</v>
      </c>
      <c r="B35" s="97" t="s">
        <v>578</v>
      </c>
      <c r="C35" s="74" t="s">
        <v>579</v>
      </c>
      <c r="D35" s="74" t="s">
        <v>339</v>
      </c>
      <c r="E35" s="67">
        <v>1971</v>
      </c>
      <c r="F35" s="67" t="s">
        <v>176</v>
      </c>
      <c r="G35" s="33" t="s">
        <v>580</v>
      </c>
      <c r="H35" s="75" t="s">
        <v>178</v>
      </c>
      <c r="I35" s="137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43">
        <v>0</v>
      </c>
      <c r="P35" s="148" t="s">
        <v>581</v>
      </c>
      <c r="Q35" s="153">
        <v>0.29943502824858759</v>
      </c>
      <c r="R35" s="154">
        <v>0.51615819209039548</v>
      </c>
      <c r="S35" s="154">
        <v>8.4067796610169498E-2</v>
      </c>
      <c r="T35" s="154">
        <v>5.8757062146892651E-3</v>
      </c>
      <c r="U35" s="154">
        <v>7.7740112994350283E-2</v>
      </c>
      <c r="V35" s="468">
        <v>1.6723163841807911E-2</v>
      </c>
      <c r="W35" s="157">
        <v>4425</v>
      </c>
      <c r="X35" s="158">
        <v>0.2781954887218045</v>
      </c>
      <c r="Y35" s="159">
        <v>0.53550543024227237</v>
      </c>
      <c r="Z35" s="159">
        <v>6.5162907268170422E-2</v>
      </c>
      <c r="AA35" s="159">
        <v>2.5062656641604009E-3</v>
      </c>
      <c r="AB35" s="159">
        <v>9.7744360902255634E-2</v>
      </c>
      <c r="AC35" s="159">
        <v>2.0885547201336674E-2</v>
      </c>
      <c r="AD35" s="160">
        <v>1197</v>
      </c>
      <c r="AE35" s="166">
        <v>6508</v>
      </c>
      <c r="AF35" s="169"/>
      <c r="AG35" s="84"/>
      <c r="AH35" s="84"/>
      <c r="AI35" s="170"/>
      <c r="AJ35" s="187">
        <v>0</v>
      </c>
      <c r="AK35" s="39">
        <v>0</v>
      </c>
      <c r="AL35" s="39">
        <v>0</v>
      </c>
      <c r="AM35" s="188">
        <v>8185</v>
      </c>
      <c r="AN35" s="189">
        <v>6.2159356345704644E-2</v>
      </c>
      <c r="AO35" s="41">
        <v>0.52406779661016945</v>
      </c>
      <c r="AP35" s="41">
        <v>0.4759322033898305</v>
      </c>
      <c r="AQ35" s="190">
        <v>0.32799999999999996</v>
      </c>
      <c r="AR35" s="194">
        <v>8185</v>
      </c>
      <c r="AS35" s="195">
        <v>1880</v>
      </c>
      <c r="AT35" s="195">
        <v>3870</v>
      </c>
      <c r="AU35" s="195">
        <v>853</v>
      </c>
      <c r="AV35" s="195">
        <v>41</v>
      </c>
      <c r="AW35" s="104">
        <v>744</v>
      </c>
      <c r="AX35" s="195">
        <v>797</v>
      </c>
      <c r="AY35" s="195">
        <v>5233</v>
      </c>
      <c r="AZ35" s="195">
        <v>2952</v>
      </c>
      <c r="BA35" s="195">
        <v>736</v>
      </c>
      <c r="BB35" s="195">
        <v>5480</v>
      </c>
      <c r="BC35" s="157">
        <v>1969</v>
      </c>
      <c r="BD35" s="207">
        <v>2302</v>
      </c>
      <c r="BE35" s="98">
        <v>0</v>
      </c>
      <c r="BF35" s="89">
        <v>1197</v>
      </c>
      <c r="BG35" s="179">
        <v>3.6363636363636362E-2</v>
      </c>
      <c r="BH35" s="99">
        <v>1096</v>
      </c>
      <c r="BI35" s="179">
        <v>9.9297893681043123E-2</v>
      </c>
      <c r="BJ35" s="99">
        <v>9</v>
      </c>
      <c r="BK35" s="179"/>
      <c r="BL35" s="208">
        <v>0</v>
      </c>
      <c r="BM35" s="211"/>
      <c r="BN35" s="214">
        <v>465</v>
      </c>
      <c r="BO35" s="95">
        <v>1074</v>
      </c>
      <c r="BP35" s="95">
        <v>200</v>
      </c>
      <c r="BQ35" s="95">
        <v>7</v>
      </c>
      <c r="BR35" s="95">
        <v>211</v>
      </c>
      <c r="BS35" s="215">
        <v>345</v>
      </c>
      <c r="BT35" s="222" t="s">
        <v>189</v>
      </c>
      <c r="BU35" s="100" t="s">
        <v>189</v>
      </c>
      <c r="BV35" s="100" t="s">
        <v>189</v>
      </c>
      <c r="BW35" s="100" t="s">
        <v>189</v>
      </c>
      <c r="BX35" s="100" t="s">
        <v>189</v>
      </c>
      <c r="BY35" s="223" t="s">
        <v>189</v>
      </c>
      <c r="BZ35" s="227">
        <v>0.69599999999999995</v>
      </c>
      <c r="CA35" s="228">
        <v>5.1999999999999998E-2</v>
      </c>
      <c r="CB35" s="229">
        <v>9.0999999999999998E-2</v>
      </c>
      <c r="CC35" s="230">
        <v>0.83799999999999997</v>
      </c>
      <c r="CD35" s="236">
        <v>0.65500000000000003</v>
      </c>
      <c r="CE35" s="237">
        <v>0.66400000000000003</v>
      </c>
      <c r="CF35" s="178">
        <v>528</v>
      </c>
      <c r="CG35" s="101">
        <v>206</v>
      </c>
      <c r="CH35" s="243">
        <v>0.39015151515151514</v>
      </c>
      <c r="CI35" s="453">
        <v>5772.6</v>
      </c>
      <c r="CJ35" s="463">
        <v>17792</v>
      </c>
      <c r="CK35" s="463">
        <v>6493</v>
      </c>
      <c r="CL35" s="463">
        <v>7336</v>
      </c>
      <c r="CM35" s="463">
        <v>2260</v>
      </c>
      <c r="CN35" s="463">
        <v>1703</v>
      </c>
      <c r="CO35" s="452">
        <v>17959.528635276998</v>
      </c>
      <c r="CP35" s="437">
        <v>8640.0377646121324</v>
      </c>
      <c r="CQ35" s="437">
        <v>2104.6259917541488</v>
      </c>
      <c r="CR35" s="440">
        <v>3911.5230572012611</v>
      </c>
      <c r="CS35" s="440">
        <v>3303.341821709455</v>
      </c>
      <c r="CT35" s="441">
        <v>1746646</v>
      </c>
      <c r="CU35" s="259">
        <v>4317.565853658537</v>
      </c>
      <c r="CV35" s="264">
        <v>777</v>
      </c>
      <c r="CW35" s="267" t="s">
        <v>190</v>
      </c>
      <c r="CX35" s="46">
        <v>158</v>
      </c>
      <c r="CY35" s="47">
        <v>6.5141844828280302</v>
      </c>
    </row>
    <row r="36" spans="1:103">
      <c r="A36" s="67">
        <v>34</v>
      </c>
      <c r="B36" s="97" t="s">
        <v>582</v>
      </c>
      <c r="C36" s="74" t="s">
        <v>583</v>
      </c>
      <c r="D36" s="74" t="s">
        <v>339</v>
      </c>
      <c r="E36" s="67">
        <v>1934</v>
      </c>
      <c r="F36" s="67" t="s">
        <v>176</v>
      </c>
      <c r="G36" s="33" t="s">
        <v>584</v>
      </c>
      <c r="H36" s="75" t="s">
        <v>178</v>
      </c>
      <c r="I36" s="137">
        <v>0.52326413743736577</v>
      </c>
      <c r="J36" s="138">
        <v>0.14889047959914101</v>
      </c>
      <c r="K36" s="138">
        <v>0.23156764495347174</v>
      </c>
      <c r="L36" s="138">
        <v>3.2211882605583395E-3</v>
      </c>
      <c r="M36" s="138">
        <v>8.1603435934144597E-2</v>
      </c>
      <c r="N36" s="138">
        <v>1.1453113815318539E-2</v>
      </c>
      <c r="O36" s="143">
        <v>2794</v>
      </c>
      <c r="P36" s="148">
        <v>3.44</v>
      </c>
      <c r="Q36" s="153">
        <v>0.39131499469431069</v>
      </c>
      <c r="R36" s="154">
        <v>0.19965717084319648</v>
      </c>
      <c r="S36" s="154">
        <v>0.28291568035262427</v>
      </c>
      <c r="T36" s="154">
        <v>4.9791853726226434E-3</v>
      </c>
      <c r="U36" s="154">
        <v>9.9093951514162115E-2</v>
      </c>
      <c r="V36" s="468">
        <v>2.203901722308383E-2</v>
      </c>
      <c r="W36" s="157">
        <v>12251</v>
      </c>
      <c r="X36" s="158">
        <v>0.34222404595814526</v>
      </c>
      <c r="Y36" s="159">
        <v>0.26549035699630691</v>
      </c>
      <c r="Z36" s="159">
        <v>0.24333196553139105</v>
      </c>
      <c r="AA36" s="159">
        <v>9.0274928190398028E-3</v>
      </c>
      <c r="AB36" s="159">
        <v>0.11653672548215019</v>
      </c>
      <c r="AC36" s="159">
        <v>2.3389413212966764E-2</v>
      </c>
      <c r="AD36" s="160">
        <v>2437</v>
      </c>
      <c r="AE36" s="166">
        <v>5492</v>
      </c>
      <c r="AF36" s="169"/>
      <c r="AG36" s="84"/>
      <c r="AH36" s="84"/>
      <c r="AI36" s="170"/>
      <c r="AJ36" s="187">
        <v>2883</v>
      </c>
      <c r="AK36" s="39">
        <v>0.96900000000000008</v>
      </c>
      <c r="AL36" s="39">
        <v>1.8000000000000002E-2</v>
      </c>
      <c r="AM36" s="188">
        <v>12918</v>
      </c>
      <c r="AN36" s="189">
        <v>0.1283081491833348</v>
      </c>
      <c r="AO36" s="41">
        <v>0.49440861970451394</v>
      </c>
      <c r="AP36" s="41">
        <v>0.50559138029548611</v>
      </c>
      <c r="AQ36" s="190">
        <v>0.436</v>
      </c>
      <c r="AR36" s="194">
        <v>12918</v>
      </c>
      <c r="AS36" s="195">
        <v>4985</v>
      </c>
      <c r="AT36" s="195">
        <v>2626</v>
      </c>
      <c r="AU36" s="195">
        <v>3649</v>
      </c>
      <c r="AV36" s="195">
        <v>64</v>
      </c>
      <c r="AW36" s="104">
        <v>1314</v>
      </c>
      <c r="AX36" s="195">
        <v>280</v>
      </c>
      <c r="AY36" s="195">
        <v>7931</v>
      </c>
      <c r="AZ36" s="195">
        <v>4987</v>
      </c>
      <c r="BA36" s="195">
        <v>3429</v>
      </c>
      <c r="BB36" s="195">
        <v>7588</v>
      </c>
      <c r="BC36" s="157">
        <v>1901</v>
      </c>
      <c r="BD36" s="207">
        <v>2480</v>
      </c>
      <c r="BE36" s="98">
        <v>0</v>
      </c>
      <c r="BF36" s="89">
        <v>2437</v>
      </c>
      <c r="BG36" s="179">
        <v>0.2942113648433351</v>
      </c>
      <c r="BH36" s="99">
        <v>43</v>
      </c>
      <c r="BI36" s="179">
        <v>-0.10416666666666667</v>
      </c>
      <c r="BJ36" s="99">
        <v>0</v>
      </c>
      <c r="BK36" s="179"/>
      <c r="BL36" s="208">
        <v>0</v>
      </c>
      <c r="BM36" s="211"/>
      <c r="BN36" s="214">
        <v>842</v>
      </c>
      <c r="BO36" s="95">
        <v>670</v>
      </c>
      <c r="BP36" s="95">
        <v>602</v>
      </c>
      <c r="BQ36" s="95">
        <v>22</v>
      </c>
      <c r="BR36" s="95">
        <v>287</v>
      </c>
      <c r="BS36" s="215">
        <v>57</v>
      </c>
      <c r="BT36" s="224">
        <v>3.9</v>
      </c>
      <c r="BU36" s="103">
        <v>1.8</v>
      </c>
      <c r="BV36" s="103">
        <v>21.5</v>
      </c>
      <c r="BW36" s="103">
        <v>3.2</v>
      </c>
      <c r="BX36" s="103">
        <v>36.5</v>
      </c>
      <c r="BY36" s="225">
        <v>20.2</v>
      </c>
      <c r="BZ36" s="227">
        <v>0.71099999999999997</v>
      </c>
      <c r="CA36" s="228">
        <v>2.5000000000000001E-2</v>
      </c>
      <c r="CB36" s="229">
        <v>6.8000000000000005E-2</v>
      </c>
      <c r="CC36" s="230">
        <v>0.80500000000000005</v>
      </c>
      <c r="CD36" s="236">
        <v>0.51900000000000002</v>
      </c>
      <c r="CE36" s="237">
        <v>0.44</v>
      </c>
      <c r="CF36" s="178">
        <v>613</v>
      </c>
      <c r="CG36" s="101">
        <v>249</v>
      </c>
      <c r="CH36" s="243">
        <v>0.40619902120717782</v>
      </c>
      <c r="CI36" s="453">
        <v>8969.5499999999993</v>
      </c>
      <c r="CJ36" s="463">
        <v>15237</v>
      </c>
      <c r="CK36" s="463">
        <v>5097</v>
      </c>
      <c r="CL36" s="463">
        <v>5417</v>
      </c>
      <c r="CM36" s="463">
        <v>3865</v>
      </c>
      <c r="CN36" s="463">
        <v>858</v>
      </c>
      <c r="CO36" s="452">
        <v>13478.317641353246</v>
      </c>
      <c r="CP36" s="437">
        <v>6376.9407606847617</v>
      </c>
      <c r="CQ36" s="437">
        <v>4090.3502405360359</v>
      </c>
      <c r="CR36" s="440">
        <v>2362.1123690709123</v>
      </c>
      <c r="CS36" s="440">
        <v>648.91427106153606</v>
      </c>
      <c r="CT36" s="441">
        <v>1478738</v>
      </c>
      <c r="CU36" s="259">
        <v>5591.9414719371043</v>
      </c>
      <c r="CV36" s="264">
        <v>1728</v>
      </c>
      <c r="CW36" s="267" t="s">
        <v>37</v>
      </c>
      <c r="CX36" s="46">
        <v>160</v>
      </c>
      <c r="CY36" s="47">
        <v>6.7766290708170898</v>
      </c>
    </row>
    <row r="37" spans="1:103">
      <c r="A37" s="67">
        <v>35</v>
      </c>
      <c r="B37" s="97" t="s">
        <v>585</v>
      </c>
      <c r="C37" s="74" t="s">
        <v>586</v>
      </c>
      <c r="D37" s="74" t="s">
        <v>339</v>
      </c>
      <c r="E37" s="67">
        <v>1971</v>
      </c>
      <c r="F37" s="67" t="s">
        <v>352</v>
      </c>
      <c r="G37" s="33" t="s">
        <v>587</v>
      </c>
      <c r="I37" s="137">
        <v>0.60606060606060608</v>
      </c>
      <c r="J37" s="138">
        <v>0.17171717171717171</v>
      </c>
      <c r="K37" s="138">
        <v>0.15277777777777779</v>
      </c>
      <c r="L37" s="138">
        <v>1.3888888888888888E-2</v>
      </c>
      <c r="M37" s="138">
        <v>4.1666666666666664E-2</v>
      </c>
      <c r="N37" s="138">
        <v>1.3888888888888888E-2</v>
      </c>
      <c r="O37" s="143">
        <v>792</v>
      </c>
      <c r="P37" s="148" t="s">
        <v>588</v>
      </c>
      <c r="Q37" s="153">
        <v>0.27254098360655737</v>
      </c>
      <c r="R37" s="154">
        <v>0.4934426229508197</v>
      </c>
      <c r="S37" s="154">
        <v>0.12786885245901639</v>
      </c>
      <c r="T37" s="154">
        <v>9.4262295081967221E-3</v>
      </c>
      <c r="U37" s="154">
        <v>8.3606557377049182E-2</v>
      </c>
      <c r="V37" s="468">
        <v>1.3114754098360656E-2</v>
      </c>
      <c r="W37" s="157">
        <v>2440</v>
      </c>
      <c r="X37" s="158">
        <v>0.18959731543624161</v>
      </c>
      <c r="Y37" s="159">
        <v>0.51006711409395977</v>
      </c>
      <c r="Z37" s="159">
        <v>0.14597315436241612</v>
      </c>
      <c r="AA37" s="159">
        <v>5.0335570469798654E-3</v>
      </c>
      <c r="AB37" s="159">
        <v>0.11912751677852348</v>
      </c>
      <c r="AC37" s="159">
        <v>3.0201342281879196E-2</v>
      </c>
      <c r="AD37" s="160">
        <v>596</v>
      </c>
      <c r="AE37" s="166">
        <v>5830</v>
      </c>
      <c r="AF37" s="169" t="s">
        <v>589</v>
      </c>
      <c r="AG37" s="84" t="s">
        <v>590</v>
      </c>
      <c r="AH37" s="84" t="s">
        <v>646</v>
      </c>
      <c r="AI37" s="170" t="s">
        <v>591</v>
      </c>
      <c r="AJ37" s="187">
        <v>1059</v>
      </c>
      <c r="AK37" s="39">
        <v>0.748</v>
      </c>
      <c r="AL37" s="39">
        <v>4.4999999999999998E-2</v>
      </c>
      <c r="AM37" s="188">
        <v>4330</v>
      </c>
      <c r="AN37" s="189">
        <v>0.63273001508295623</v>
      </c>
      <c r="AO37" s="41">
        <v>0.53155737704918038</v>
      </c>
      <c r="AP37" s="41">
        <v>0.46844262295081968</v>
      </c>
      <c r="AQ37" s="190">
        <v>0.35</v>
      </c>
      <c r="AR37" s="194">
        <v>4330</v>
      </c>
      <c r="AS37" s="195">
        <v>976</v>
      </c>
      <c r="AT37" s="195">
        <v>1889</v>
      </c>
      <c r="AU37" s="195">
        <v>748</v>
      </c>
      <c r="AV37" s="195">
        <v>29</v>
      </c>
      <c r="AW37" s="104">
        <v>523</v>
      </c>
      <c r="AX37" s="195">
        <v>165</v>
      </c>
      <c r="AY37" s="195">
        <v>2783</v>
      </c>
      <c r="AZ37" s="195">
        <v>1547</v>
      </c>
      <c r="BA37" s="195">
        <v>555</v>
      </c>
      <c r="BB37" s="195">
        <v>2440</v>
      </c>
      <c r="BC37" s="157">
        <v>1335</v>
      </c>
      <c r="BD37" s="207">
        <v>1025</v>
      </c>
      <c r="BE37" s="98">
        <v>0</v>
      </c>
      <c r="BF37" s="89">
        <v>596</v>
      </c>
      <c r="BG37" s="179">
        <v>0.70773638968481378</v>
      </c>
      <c r="BH37" s="99">
        <v>429</v>
      </c>
      <c r="BI37" s="179">
        <v>0.35759493670886078</v>
      </c>
      <c r="BJ37" s="99">
        <v>0</v>
      </c>
      <c r="BK37" s="179"/>
      <c r="BL37" s="208">
        <v>0</v>
      </c>
      <c r="BM37" s="211"/>
      <c r="BN37" s="214">
        <v>164</v>
      </c>
      <c r="BO37" s="95">
        <v>491</v>
      </c>
      <c r="BP37" s="95">
        <v>166</v>
      </c>
      <c r="BQ37" s="95">
        <v>5</v>
      </c>
      <c r="BR37" s="95">
        <v>130</v>
      </c>
      <c r="BS37" s="215">
        <v>69</v>
      </c>
      <c r="BT37" s="224">
        <v>0</v>
      </c>
      <c r="BU37" s="103">
        <v>100</v>
      </c>
      <c r="BV37" s="100" t="s">
        <v>189</v>
      </c>
      <c r="BW37" s="100" t="s">
        <v>189</v>
      </c>
      <c r="BX37" s="100" t="s">
        <v>189</v>
      </c>
      <c r="BY37" s="223" t="s">
        <v>189</v>
      </c>
      <c r="BZ37" s="227">
        <v>0.72199999999999998</v>
      </c>
      <c r="CA37" s="228">
        <v>4.2999999999999997E-2</v>
      </c>
      <c r="CB37" s="229">
        <v>0.113</v>
      </c>
      <c r="CC37" s="230">
        <v>0.878</v>
      </c>
      <c r="CD37" s="236">
        <v>0.63</v>
      </c>
      <c r="CE37" s="237">
        <v>0.69799999999999995</v>
      </c>
      <c r="CF37" s="178">
        <v>164</v>
      </c>
      <c r="CG37" s="101">
        <v>86</v>
      </c>
      <c r="CH37" s="243">
        <v>0.52439024390243905</v>
      </c>
      <c r="CI37" s="453">
        <v>2985.8249999999998</v>
      </c>
      <c r="CJ37" s="463">
        <v>14894</v>
      </c>
      <c r="CK37" s="463">
        <v>4625</v>
      </c>
      <c r="CL37" s="463">
        <v>7407</v>
      </c>
      <c r="CM37" s="463">
        <v>2166</v>
      </c>
      <c r="CN37" s="463">
        <v>696</v>
      </c>
      <c r="CO37" s="452">
        <v>13878.692356899088</v>
      </c>
      <c r="CP37" s="437">
        <v>8238.3092808364854</v>
      </c>
      <c r="CQ37" s="437">
        <v>2297.0437030909329</v>
      </c>
      <c r="CR37" s="440">
        <v>2289.4518442108224</v>
      </c>
      <c r="CS37" s="440">
        <v>1053.8875287608471</v>
      </c>
      <c r="CT37" s="441">
        <v>9870</v>
      </c>
      <c r="CU37" s="259">
        <v>114.76744186046511</v>
      </c>
      <c r="CV37" s="264">
        <v>397</v>
      </c>
      <c r="CW37" s="267" t="s">
        <v>206</v>
      </c>
      <c r="CX37" s="46">
        <v>156</v>
      </c>
      <c r="CY37" s="47">
        <v>6.5835995132709701</v>
      </c>
    </row>
    <row r="38" spans="1:103">
      <c r="A38" s="67">
        <v>18</v>
      </c>
      <c r="B38" s="97" t="s">
        <v>592</v>
      </c>
      <c r="C38" s="74" t="s">
        <v>593</v>
      </c>
      <c r="D38" s="74" t="s">
        <v>339</v>
      </c>
      <c r="E38" s="67">
        <v>1971</v>
      </c>
      <c r="F38" s="67" t="s">
        <v>156</v>
      </c>
      <c r="G38" s="33" t="s">
        <v>594</v>
      </c>
      <c r="I38" s="137">
        <v>9.4155844155844159E-2</v>
      </c>
      <c r="J38" s="138">
        <v>0.60389610389610393</v>
      </c>
      <c r="K38" s="138">
        <v>0.21103896103896103</v>
      </c>
      <c r="L38" s="138">
        <v>6.4935064935064939E-3</v>
      </c>
      <c r="M38" s="138">
        <v>7.792207792207792E-2</v>
      </c>
      <c r="N38" s="138">
        <v>6.4935064935064939E-3</v>
      </c>
      <c r="O38" s="143">
        <v>308</v>
      </c>
      <c r="P38" s="148" t="s">
        <v>595</v>
      </c>
      <c r="Q38" s="153">
        <v>8.0195258019525803E-2</v>
      </c>
      <c r="R38" s="154">
        <v>0.70990237099023712</v>
      </c>
      <c r="S38" s="154">
        <v>0.16108786610878661</v>
      </c>
      <c r="T38" s="154">
        <v>4.1841004184100415E-3</v>
      </c>
      <c r="U38" s="154">
        <v>3.9051603905160388E-2</v>
      </c>
      <c r="V38" s="468">
        <v>5.5788005578800556E-3</v>
      </c>
      <c r="W38" s="157">
        <v>1434</v>
      </c>
      <c r="X38" s="158">
        <v>0.11044776119402985</v>
      </c>
      <c r="Y38" s="159">
        <v>0.72537313432835826</v>
      </c>
      <c r="Z38" s="159">
        <v>0.13134328358208955</v>
      </c>
      <c r="AA38" s="159">
        <v>2.9850746268656717E-3</v>
      </c>
      <c r="AB38" s="159">
        <v>2.0895522388059702E-2</v>
      </c>
      <c r="AC38" s="159">
        <v>8.9552238805970154E-3</v>
      </c>
      <c r="AD38" s="160">
        <v>335</v>
      </c>
      <c r="AE38" s="166">
        <v>4946</v>
      </c>
      <c r="AF38" s="169" t="s">
        <v>596</v>
      </c>
      <c r="AG38" s="84" t="s">
        <v>597</v>
      </c>
      <c r="AH38" s="84" t="s">
        <v>598</v>
      </c>
      <c r="AI38" s="170" t="s">
        <v>598</v>
      </c>
      <c r="AJ38" s="187">
        <v>397</v>
      </c>
      <c r="AK38" s="39">
        <v>0.77599999999999991</v>
      </c>
      <c r="AL38" s="39">
        <v>0.111</v>
      </c>
      <c r="AM38" s="188">
        <v>1907</v>
      </c>
      <c r="AN38" s="189">
        <v>0.17353846153846153</v>
      </c>
      <c r="AO38" s="41">
        <v>0.35704323570432356</v>
      </c>
      <c r="AP38" s="41">
        <v>0.64295676429567639</v>
      </c>
      <c r="AQ38" s="190">
        <v>0.39600000000000002</v>
      </c>
      <c r="AR38" s="194">
        <v>1907</v>
      </c>
      <c r="AS38" s="195">
        <v>132</v>
      </c>
      <c r="AT38" s="195">
        <v>1354</v>
      </c>
      <c r="AU38" s="195">
        <v>326</v>
      </c>
      <c r="AV38" s="195">
        <v>9</v>
      </c>
      <c r="AW38" s="104">
        <v>73</v>
      </c>
      <c r="AX38" s="195">
        <v>13</v>
      </c>
      <c r="AY38" s="195">
        <v>1329</v>
      </c>
      <c r="AZ38" s="195">
        <v>578</v>
      </c>
      <c r="BA38" s="195">
        <v>525</v>
      </c>
      <c r="BB38" s="195">
        <v>881</v>
      </c>
      <c r="BC38" s="157">
        <v>501</v>
      </c>
      <c r="BD38" s="207">
        <v>499</v>
      </c>
      <c r="BE38" s="98">
        <v>0</v>
      </c>
      <c r="BF38" s="89">
        <v>335</v>
      </c>
      <c r="BG38" s="179">
        <v>6.6878980891719744E-2</v>
      </c>
      <c r="BH38" s="99">
        <v>164</v>
      </c>
      <c r="BI38" s="179">
        <v>-0.25114155251141551</v>
      </c>
      <c r="BJ38" s="99">
        <v>0</v>
      </c>
      <c r="BK38" s="179"/>
      <c r="BL38" s="208">
        <v>0</v>
      </c>
      <c r="BM38" s="211"/>
      <c r="BN38" s="214">
        <v>41</v>
      </c>
      <c r="BO38" s="95">
        <v>361</v>
      </c>
      <c r="BP38" s="95">
        <v>72</v>
      </c>
      <c r="BQ38" s="95">
        <v>1</v>
      </c>
      <c r="BR38" s="95">
        <v>17</v>
      </c>
      <c r="BS38" s="215">
        <v>7</v>
      </c>
      <c r="BT38" s="222" t="s">
        <v>189</v>
      </c>
      <c r="BU38" s="100" t="s">
        <v>189</v>
      </c>
      <c r="BV38" s="100" t="s">
        <v>189</v>
      </c>
      <c r="BW38" s="100" t="s">
        <v>189</v>
      </c>
      <c r="BX38" s="100" t="s">
        <v>189</v>
      </c>
      <c r="BY38" s="223" t="s">
        <v>189</v>
      </c>
      <c r="BZ38" s="227">
        <v>0.52100000000000002</v>
      </c>
      <c r="CA38" s="228">
        <v>6.0999999999999999E-2</v>
      </c>
      <c r="CB38" s="229">
        <v>0.129</v>
      </c>
      <c r="CC38" s="230">
        <v>0.71199999999999997</v>
      </c>
      <c r="CD38" s="236">
        <v>0.66900000000000004</v>
      </c>
      <c r="CE38" s="237">
        <v>0.59099999999999997</v>
      </c>
      <c r="CF38" s="178">
        <v>126</v>
      </c>
      <c r="CG38" s="101">
        <v>55</v>
      </c>
      <c r="CH38" s="243">
        <v>0.43650793650793651</v>
      </c>
      <c r="CI38" s="453">
        <v>1320.0166666666701</v>
      </c>
      <c r="CJ38" s="463">
        <v>27367</v>
      </c>
      <c r="CK38" s="463">
        <v>3963</v>
      </c>
      <c r="CL38" s="463">
        <v>14403</v>
      </c>
      <c r="CM38" s="463">
        <v>6479</v>
      </c>
      <c r="CN38" s="463">
        <v>2522</v>
      </c>
      <c r="CO38" s="452">
        <v>19717.29746518992</v>
      </c>
      <c r="CP38" s="437">
        <v>8599.7780336661563</v>
      </c>
      <c r="CQ38" s="437">
        <v>3279.02001484826</v>
      </c>
      <c r="CR38" s="440">
        <v>5757.0915592187994</v>
      </c>
      <c r="CS38" s="440">
        <v>2081.4078574567052</v>
      </c>
      <c r="CT38" s="441">
        <v>145966</v>
      </c>
      <c r="CU38" s="259">
        <v>3030.5194805194806</v>
      </c>
      <c r="CV38" s="264">
        <v>230</v>
      </c>
      <c r="CW38" s="267" t="s">
        <v>43</v>
      </c>
      <c r="CX38" s="46">
        <v>157</v>
      </c>
      <c r="CY38" s="47">
        <v>6.9316641275308504</v>
      </c>
    </row>
    <row r="39" spans="1:103">
      <c r="A39" s="67">
        <v>25</v>
      </c>
      <c r="B39" s="97" t="s">
        <v>599</v>
      </c>
      <c r="C39" s="74" t="s">
        <v>600</v>
      </c>
      <c r="D39" s="74" t="s">
        <v>339</v>
      </c>
      <c r="E39" s="67">
        <v>1973</v>
      </c>
      <c r="F39" s="67" t="s">
        <v>164</v>
      </c>
      <c r="G39" s="33" t="s">
        <v>165</v>
      </c>
      <c r="H39" s="75" t="s">
        <v>178</v>
      </c>
      <c r="I39" s="137">
        <v>0.89780005569479249</v>
      </c>
      <c r="J39" s="138">
        <v>2.6455026455026454E-2</v>
      </c>
      <c r="K39" s="138">
        <v>2.7847396268448898E-3</v>
      </c>
      <c r="L39" s="138">
        <v>2.7847396268448898E-4</v>
      </c>
      <c r="M39" s="138">
        <v>6.1264271790587577E-3</v>
      </c>
      <c r="N39" s="138">
        <v>6.6555277081592867E-2</v>
      </c>
      <c r="O39" s="143">
        <v>3591</v>
      </c>
      <c r="P39" s="148" t="s">
        <v>601</v>
      </c>
      <c r="Q39" s="153">
        <v>0.8841390331602077</v>
      </c>
      <c r="R39" s="154">
        <v>4.1683313357304567E-2</v>
      </c>
      <c r="S39" s="154">
        <v>4.6610733786123315E-3</v>
      </c>
      <c r="T39" s="154">
        <v>0</v>
      </c>
      <c r="U39" s="154">
        <v>9.9880143827407106E-3</v>
      </c>
      <c r="V39" s="468">
        <v>5.9528565721134637E-2</v>
      </c>
      <c r="W39" s="157">
        <v>7509</v>
      </c>
      <c r="X39" s="158">
        <v>0.89302325581395348</v>
      </c>
      <c r="Y39" s="159">
        <v>4.930232558139535E-2</v>
      </c>
      <c r="Z39" s="159">
        <v>4.6511627906976744E-3</v>
      </c>
      <c r="AA39" s="159">
        <v>0</v>
      </c>
      <c r="AB39" s="159">
        <v>1.2093023255813953E-2</v>
      </c>
      <c r="AC39" s="159">
        <v>4.0930232558139532E-2</v>
      </c>
      <c r="AD39" s="160">
        <v>1075</v>
      </c>
      <c r="AE39" s="166">
        <v>5994</v>
      </c>
      <c r="AF39" s="169"/>
      <c r="AG39" s="84"/>
      <c r="AH39" s="84"/>
      <c r="AI39" s="170"/>
      <c r="AJ39" s="187">
        <v>3591</v>
      </c>
      <c r="AK39" s="39">
        <v>1</v>
      </c>
      <c r="AL39" s="39">
        <v>6.7000000000000004E-2</v>
      </c>
      <c r="AM39" s="188">
        <v>8625</v>
      </c>
      <c r="AN39" s="189">
        <v>0.75411836485661987</v>
      </c>
      <c r="AO39" s="41">
        <v>0.72180050605939539</v>
      </c>
      <c r="AP39" s="41">
        <v>0.27819949394060461</v>
      </c>
      <c r="AQ39" s="190">
        <v>0.52600000000000002</v>
      </c>
      <c r="AR39" s="194">
        <v>8625</v>
      </c>
      <c r="AS39" s="195">
        <v>7512</v>
      </c>
      <c r="AT39" s="195">
        <v>448</v>
      </c>
      <c r="AU39" s="195">
        <v>44</v>
      </c>
      <c r="AV39" s="195">
        <v>0</v>
      </c>
      <c r="AW39" s="104">
        <v>106</v>
      </c>
      <c r="AX39" s="195">
        <v>515</v>
      </c>
      <c r="AY39" s="195">
        <v>5087</v>
      </c>
      <c r="AZ39" s="195">
        <v>3538</v>
      </c>
      <c r="BA39" s="195">
        <v>4403</v>
      </c>
      <c r="BB39" s="195">
        <v>3072</v>
      </c>
      <c r="BC39" s="157">
        <v>1150</v>
      </c>
      <c r="BD39" s="207">
        <v>1286</v>
      </c>
      <c r="BE39" s="98">
        <v>0</v>
      </c>
      <c r="BF39" s="89">
        <v>1075</v>
      </c>
      <c r="BG39" s="179">
        <v>0.36421319796954316</v>
      </c>
      <c r="BH39" s="99">
        <v>205</v>
      </c>
      <c r="BI39" s="179">
        <v>0.33116883116883117</v>
      </c>
      <c r="BJ39" s="99">
        <v>6</v>
      </c>
      <c r="BK39" s="179"/>
      <c r="BL39" s="208">
        <v>0</v>
      </c>
      <c r="BM39" s="211"/>
      <c r="BN39" s="214">
        <v>1120</v>
      </c>
      <c r="BO39" s="95">
        <v>79</v>
      </c>
      <c r="BP39" s="95">
        <v>6</v>
      </c>
      <c r="BQ39" s="95">
        <v>0</v>
      </c>
      <c r="BR39" s="95">
        <v>24</v>
      </c>
      <c r="BS39" s="215">
        <v>57</v>
      </c>
      <c r="BT39" s="224">
        <v>22.2</v>
      </c>
      <c r="BU39" s="103">
        <v>0</v>
      </c>
      <c r="BV39" s="103">
        <v>0</v>
      </c>
      <c r="BW39" s="103">
        <v>31.3</v>
      </c>
      <c r="BX39" s="103">
        <v>42.5</v>
      </c>
      <c r="BY39" s="225">
        <v>31.3</v>
      </c>
      <c r="BZ39" s="227">
        <v>0.67600000000000005</v>
      </c>
      <c r="CA39" s="228">
        <v>4.3999999999999997E-2</v>
      </c>
      <c r="CB39" s="229">
        <v>8.5000000000000006E-2</v>
      </c>
      <c r="CC39" s="230">
        <v>0.80500000000000005</v>
      </c>
      <c r="CD39" s="236">
        <v>0.52900000000000003</v>
      </c>
      <c r="CE39" s="237">
        <v>0.79200000000000004</v>
      </c>
      <c r="CF39" s="178">
        <v>518</v>
      </c>
      <c r="CG39" s="101">
        <v>260</v>
      </c>
      <c r="CH39" s="243">
        <v>0.50193050193050193</v>
      </c>
      <c r="CI39" s="453">
        <v>3823.2166666666699</v>
      </c>
      <c r="CJ39" s="463">
        <v>46876</v>
      </c>
      <c r="CK39" s="463">
        <v>4524</v>
      </c>
      <c r="CL39" s="463">
        <v>12291</v>
      </c>
      <c r="CM39" s="463">
        <v>14941</v>
      </c>
      <c r="CN39" s="463">
        <v>15120</v>
      </c>
      <c r="CO39" s="452">
        <v>42186.284336240133</v>
      </c>
      <c r="CP39" s="437">
        <v>18508.859024591839</v>
      </c>
      <c r="CQ39" s="437">
        <v>16596.900779970812</v>
      </c>
      <c r="CR39" s="440">
        <v>6624.1236444672295</v>
      </c>
      <c r="CS39" s="440">
        <v>456.40088721025734</v>
      </c>
      <c r="CT39" s="441">
        <v>7571464</v>
      </c>
      <c r="CU39" s="259">
        <v>29617.567695961996</v>
      </c>
      <c r="CV39" s="264">
        <v>916</v>
      </c>
      <c r="CW39" s="267" t="s">
        <v>602</v>
      </c>
      <c r="CX39" s="46">
        <v>152</v>
      </c>
      <c r="CY39" s="47">
        <v>6.2782317893876103</v>
      </c>
    </row>
    <row r="40" spans="1:103">
      <c r="A40" s="67">
        <v>13</v>
      </c>
      <c r="B40" s="97" t="s">
        <v>603</v>
      </c>
      <c r="C40" s="74" t="s">
        <v>604</v>
      </c>
      <c r="D40" s="74" t="s">
        <v>339</v>
      </c>
      <c r="E40" s="67">
        <v>2009</v>
      </c>
      <c r="F40" s="67" t="s">
        <v>364</v>
      </c>
      <c r="G40" s="33" t="s">
        <v>605</v>
      </c>
      <c r="I40" s="137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43">
        <v>0</v>
      </c>
      <c r="P40" s="148" t="s">
        <v>606</v>
      </c>
      <c r="Q40" s="153">
        <v>0.18371757925072046</v>
      </c>
      <c r="R40" s="154">
        <v>0.46037463976945248</v>
      </c>
      <c r="S40" s="154">
        <v>0.25792507204610948</v>
      </c>
      <c r="T40" s="154">
        <v>1.7291066282420751E-2</v>
      </c>
      <c r="U40" s="154">
        <v>7.9971181556195967E-2</v>
      </c>
      <c r="V40" s="468">
        <v>7.2046109510086451E-4</v>
      </c>
      <c r="W40" s="157">
        <v>1388</v>
      </c>
      <c r="X40" s="158">
        <v>0.15584415584415584</v>
      </c>
      <c r="Y40" s="159">
        <v>0.4329004329004329</v>
      </c>
      <c r="Z40" s="159">
        <v>0.23160173160173161</v>
      </c>
      <c r="AA40" s="159">
        <v>2.5974025974025976E-2</v>
      </c>
      <c r="AB40" s="159">
        <v>0.15151515151515152</v>
      </c>
      <c r="AC40" s="159">
        <v>2.1645021645021645E-3</v>
      </c>
      <c r="AD40" s="160">
        <v>462</v>
      </c>
      <c r="AE40" s="166">
        <v>6248</v>
      </c>
      <c r="AF40" s="174"/>
      <c r="AG40" s="68"/>
      <c r="AH40" s="68"/>
      <c r="AI40" s="175"/>
      <c r="AJ40" s="187">
        <v>1</v>
      </c>
      <c r="AK40" s="39">
        <v>0</v>
      </c>
      <c r="AL40" s="39">
        <v>0</v>
      </c>
      <c r="AM40" s="188">
        <v>2096</v>
      </c>
      <c r="AN40" s="189" t="s">
        <v>189</v>
      </c>
      <c r="AO40" s="41">
        <v>0.77521613832853031</v>
      </c>
      <c r="AP40" s="41">
        <v>0.22478386167146974</v>
      </c>
      <c r="AQ40" s="190">
        <v>0.41799999999999998</v>
      </c>
      <c r="AR40" s="194">
        <v>2096</v>
      </c>
      <c r="AS40" s="195">
        <v>335</v>
      </c>
      <c r="AT40" s="195">
        <v>1024</v>
      </c>
      <c r="AU40" s="195">
        <v>532</v>
      </c>
      <c r="AV40" s="195">
        <v>36</v>
      </c>
      <c r="AW40" s="104">
        <v>167</v>
      </c>
      <c r="AX40" s="195">
        <v>2</v>
      </c>
      <c r="AY40" s="195">
        <v>1381</v>
      </c>
      <c r="AZ40" s="195">
        <v>715</v>
      </c>
      <c r="BA40" s="195">
        <v>104</v>
      </c>
      <c r="BB40" s="195">
        <v>1165</v>
      </c>
      <c r="BC40" s="157">
        <v>827</v>
      </c>
      <c r="BD40" s="207">
        <v>683</v>
      </c>
      <c r="BE40" s="98">
        <v>0</v>
      </c>
      <c r="BF40" s="89">
        <v>462</v>
      </c>
      <c r="BG40" s="105" t="s">
        <v>189</v>
      </c>
      <c r="BH40" s="99">
        <v>221</v>
      </c>
      <c r="BI40" s="105" t="s">
        <v>189</v>
      </c>
      <c r="BJ40" s="99">
        <v>0</v>
      </c>
      <c r="BK40" s="105" t="s">
        <v>189</v>
      </c>
      <c r="BL40" s="208">
        <v>0</v>
      </c>
      <c r="BM40" s="212" t="s">
        <v>189</v>
      </c>
      <c r="BN40" s="214">
        <v>101</v>
      </c>
      <c r="BO40" s="95">
        <v>314</v>
      </c>
      <c r="BP40" s="95">
        <v>157</v>
      </c>
      <c r="BQ40" s="95">
        <v>15</v>
      </c>
      <c r="BR40" s="95">
        <v>95</v>
      </c>
      <c r="BS40" s="215">
        <v>1</v>
      </c>
      <c r="BT40" s="222" t="s">
        <v>189</v>
      </c>
      <c r="BU40" s="100" t="s">
        <v>189</v>
      </c>
      <c r="BV40" s="100" t="s">
        <v>189</v>
      </c>
      <c r="BW40" s="100" t="s">
        <v>189</v>
      </c>
      <c r="BX40" s="100" t="s">
        <v>189</v>
      </c>
      <c r="BY40" s="223" t="s">
        <v>189</v>
      </c>
      <c r="BZ40" s="227">
        <v>0.51600000000000001</v>
      </c>
      <c r="CA40" s="228">
        <v>6.5000000000000002E-2</v>
      </c>
      <c r="CB40" s="229">
        <v>0.114</v>
      </c>
      <c r="CC40" s="230">
        <v>0.69499999999999995</v>
      </c>
      <c r="CD40" s="236" t="s">
        <v>189</v>
      </c>
      <c r="CE40" s="237">
        <v>0.71499999999999997</v>
      </c>
      <c r="CF40" s="178">
        <v>122</v>
      </c>
      <c r="CG40" s="101">
        <v>50</v>
      </c>
      <c r="CH40" s="243">
        <v>0.4098360655737705</v>
      </c>
      <c r="CI40" s="453">
        <v>1522.2249999999999</v>
      </c>
      <c r="CJ40" s="463">
        <v>16117</v>
      </c>
      <c r="CK40" s="463">
        <v>5074</v>
      </c>
      <c r="CL40" s="463">
        <v>8228</v>
      </c>
      <c r="CM40" s="463">
        <v>2413</v>
      </c>
      <c r="CN40" s="463">
        <v>402</v>
      </c>
      <c r="CO40" s="452">
        <v>13952.92498505482</v>
      </c>
      <c r="CP40" s="437">
        <v>5798.0114700143868</v>
      </c>
      <c r="CQ40" s="437">
        <v>3675.6712191981501</v>
      </c>
      <c r="CR40" s="440">
        <v>4126.3613251611123</v>
      </c>
      <c r="CS40" s="440">
        <v>352.88097068117168</v>
      </c>
      <c r="CT40" s="441">
        <v>0</v>
      </c>
      <c r="CU40" s="259">
        <v>0</v>
      </c>
      <c r="CV40" s="264">
        <v>330</v>
      </c>
      <c r="CW40" s="267" t="s">
        <v>669</v>
      </c>
      <c r="CX40" s="46">
        <v>157</v>
      </c>
      <c r="CY40" s="47">
        <v>6.5320614456891803</v>
      </c>
    </row>
    <row r="41" spans="1:103">
      <c r="A41" s="67">
        <v>17</v>
      </c>
      <c r="B41" s="97" t="s">
        <v>607</v>
      </c>
      <c r="C41" s="74" t="s">
        <v>608</v>
      </c>
      <c r="D41" s="74" t="s">
        <v>339</v>
      </c>
      <c r="E41" s="67">
        <v>2009</v>
      </c>
      <c r="F41" s="67" t="s">
        <v>183</v>
      </c>
      <c r="G41" s="33" t="s">
        <v>609</v>
      </c>
      <c r="H41" s="75" t="s">
        <v>178</v>
      </c>
      <c r="I41" s="137">
        <v>0.5</v>
      </c>
      <c r="J41" s="138">
        <v>0</v>
      </c>
      <c r="K41" s="138">
        <v>0.5</v>
      </c>
      <c r="L41" s="138">
        <v>0</v>
      </c>
      <c r="M41" s="138">
        <v>0</v>
      </c>
      <c r="N41" s="138">
        <v>0</v>
      </c>
      <c r="O41" s="143">
        <v>2</v>
      </c>
      <c r="P41" s="148" t="s">
        <v>610</v>
      </c>
      <c r="Q41" s="153">
        <v>0.65823277539898795</v>
      </c>
      <c r="R41" s="154">
        <v>0.21798365122615804</v>
      </c>
      <c r="S41" s="154">
        <v>5.6831451926819772E-2</v>
      </c>
      <c r="T41" s="154">
        <v>3.8925652004671079E-3</v>
      </c>
      <c r="U41" s="154">
        <v>6.0724017127286881E-2</v>
      </c>
      <c r="V41" s="468">
        <v>2.3355391202802647E-3</v>
      </c>
      <c r="W41" s="157">
        <v>2569</v>
      </c>
      <c r="X41" s="158">
        <v>0.65483870967741931</v>
      </c>
      <c r="Y41" s="159">
        <v>0.22258064516129034</v>
      </c>
      <c r="Z41" s="159">
        <v>5.1612903225806452E-2</v>
      </c>
      <c r="AA41" s="159">
        <v>0</v>
      </c>
      <c r="AB41" s="159">
        <v>6.6129032258064518E-2</v>
      </c>
      <c r="AC41" s="159">
        <v>4.8387096774193551E-3</v>
      </c>
      <c r="AD41" s="160">
        <v>620</v>
      </c>
      <c r="AE41" s="166">
        <v>6143</v>
      </c>
      <c r="AF41" s="174"/>
      <c r="AG41" s="68"/>
      <c r="AH41" s="68"/>
      <c r="AI41" s="175"/>
      <c r="AJ41" s="187">
        <v>2</v>
      </c>
      <c r="AK41" s="39">
        <v>1</v>
      </c>
      <c r="AL41" s="39">
        <v>0</v>
      </c>
      <c r="AM41" s="188">
        <v>3554</v>
      </c>
      <c r="AN41" s="189" t="s">
        <v>189</v>
      </c>
      <c r="AO41" s="41">
        <v>0.53172440638380691</v>
      </c>
      <c r="AP41" s="41">
        <v>0.46827559361619309</v>
      </c>
      <c r="AQ41" s="190">
        <v>0.54299999999999993</v>
      </c>
      <c r="AR41" s="194">
        <v>3554</v>
      </c>
      <c r="AS41" s="195">
        <v>2298</v>
      </c>
      <c r="AT41" s="195">
        <v>803</v>
      </c>
      <c r="AU41" s="195">
        <v>206</v>
      </c>
      <c r="AV41" s="195">
        <v>14</v>
      </c>
      <c r="AW41" s="104">
        <v>223</v>
      </c>
      <c r="AX41" s="195">
        <v>10</v>
      </c>
      <c r="AY41" s="195">
        <v>2415</v>
      </c>
      <c r="AZ41" s="195">
        <v>1139</v>
      </c>
      <c r="BA41" s="195">
        <v>211</v>
      </c>
      <c r="BB41" s="195">
        <v>2233</v>
      </c>
      <c r="BC41" s="157">
        <v>1110</v>
      </c>
      <c r="BD41" s="209">
        <v>807</v>
      </c>
      <c r="BE41" s="68">
        <v>0</v>
      </c>
      <c r="BF41" s="104">
        <v>620</v>
      </c>
      <c r="BG41" s="105" t="s">
        <v>189</v>
      </c>
      <c r="BH41" s="99">
        <v>187</v>
      </c>
      <c r="BI41" s="105" t="s">
        <v>189</v>
      </c>
      <c r="BJ41" s="99">
        <v>0</v>
      </c>
      <c r="BK41" s="105" t="s">
        <v>189</v>
      </c>
      <c r="BL41" s="208">
        <v>0</v>
      </c>
      <c r="BM41" s="212" t="s">
        <v>189</v>
      </c>
      <c r="BN41" s="214">
        <v>508</v>
      </c>
      <c r="BO41" s="95">
        <v>190</v>
      </c>
      <c r="BP41" s="95">
        <v>43</v>
      </c>
      <c r="BQ41" s="95">
        <v>1</v>
      </c>
      <c r="BR41" s="95">
        <v>61</v>
      </c>
      <c r="BS41" s="215">
        <v>4</v>
      </c>
      <c r="BT41" s="222" t="s">
        <v>189</v>
      </c>
      <c r="BU41" s="100" t="s">
        <v>189</v>
      </c>
      <c r="BV41" s="100" t="s">
        <v>189</v>
      </c>
      <c r="BW41" s="100" t="s">
        <v>189</v>
      </c>
      <c r="BX41" s="100" t="s">
        <v>189</v>
      </c>
      <c r="BY41" s="223" t="s">
        <v>189</v>
      </c>
      <c r="BZ41" s="227">
        <v>0.65800000000000003</v>
      </c>
      <c r="CA41" s="228">
        <v>4.2999999999999997E-2</v>
      </c>
      <c r="CB41" s="229">
        <v>0.158</v>
      </c>
      <c r="CC41" s="230">
        <v>0.85799999999999998</v>
      </c>
      <c r="CD41" s="236" t="s">
        <v>189</v>
      </c>
      <c r="CE41" s="237">
        <v>0.78100000000000003</v>
      </c>
      <c r="CF41" s="178">
        <v>165</v>
      </c>
      <c r="CG41" s="101">
        <v>54</v>
      </c>
      <c r="CH41" s="243">
        <v>0.32727272727272727</v>
      </c>
      <c r="CI41" s="453">
        <v>2294.3916666666701</v>
      </c>
      <c r="CJ41" s="463">
        <v>13796</v>
      </c>
      <c r="CK41" s="463">
        <v>4876</v>
      </c>
      <c r="CL41" s="463">
        <v>5513</v>
      </c>
      <c r="CM41" s="463">
        <v>3106</v>
      </c>
      <c r="CN41" s="463">
        <v>301</v>
      </c>
      <c r="CO41" s="452">
        <v>12010.210121208687</v>
      </c>
      <c r="CP41" s="437">
        <v>4816.3830037613488</v>
      </c>
      <c r="CQ41" s="437">
        <v>3926.5251330418982</v>
      </c>
      <c r="CR41" s="440">
        <v>3136.4693883777391</v>
      </c>
      <c r="CS41" s="440">
        <v>130.83259602770235</v>
      </c>
      <c r="CT41" s="441">
        <v>0</v>
      </c>
      <c r="CU41" s="259">
        <v>0</v>
      </c>
      <c r="CV41" s="264">
        <v>520</v>
      </c>
      <c r="CW41" s="267" t="s">
        <v>67</v>
      </c>
      <c r="CX41" s="46">
        <v>158</v>
      </c>
      <c r="CY41" s="47">
        <v>6.5404480455815204</v>
      </c>
    </row>
    <row r="42" spans="1:103">
      <c r="A42" s="67">
        <v>37</v>
      </c>
      <c r="B42" s="97" t="s">
        <v>611</v>
      </c>
      <c r="C42" s="74" t="s">
        <v>612</v>
      </c>
      <c r="D42" s="74" t="s">
        <v>339</v>
      </c>
      <c r="E42" s="67">
        <v>2009</v>
      </c>
      <c r="F42" s="67" t="s">
        <v>369</v>
      </c>
      <c r="G42" s="33" t="s">
        <v>613</v>
      </c>
      <c r="H42" s="75" t="s">
        <v>178</v>
      </c>
      <c r="I42" s="137">
        <v>0.46540880503144655</v>
      </c>
      <c r="J42" s="138">
        <v>0.20754716981132076</v>
      </c>
      <c r="K42" s="138">
        <v>0.22327044025157233</v>
      </c>
      <c r="L42" s="138">
        <v>1.8867924528301886E-2</v>
      </c>
      <c r="M42" s="138">
        <v>7.5471698113207544E-2</v>
      </c>
      <c r="N42" s="138">
        <v>9.433962264150943E-3</v>
      </c>
      <c r="O42" s="143">
        <v>318</v>
      </c>
      <c r="P42" s="148" t="s">
        <v>189</v>
      </c>
      <c r="Q42" s="153">
        <v>0.33566433566433568</v>
      </c>
      <c r="R42" s="154">
        <v>0.21794871794871795</v>
      </c>
      <c r="S42" s="154">
        <v>0.37179487179487181</v>
      </c>
      <c r="T42" s="154">
        <v>5.8275058275058279E-3</v>
      </c>
      <c r="U42" s="154">
        <v>5.4778554778554776E-2</v>
      </c>
      <c r="V42" s="468">
        <v>1.3986013986013986E-2</v>
      </c>
      <c r="W42" s="157">
        <v>1716</v>
      </c>
      <c r="X42" s="161" t="s">
        <v>189</v>
      </c>
      <c r="Y42" s="162" t="s">
        <v>189</v>
      </c>
      <c r="Z42" s="162" t="s">
        <v>189</v>
      </c>
      <c r="AA42" s="162" t="s">
        <v>189</v>
      </c>
      <c r="AB42" s="162" t="s">
        <v>189</v>
      </c>
      <c r="AC42" s="162" t="s">
        <v>189</v>
      </c>
      <c r="AD42" s="163" t="s">
        <v>189</v>
      </c>
      <c r="AE42" s="166">
        <v>6600</v>
      </c>
      <c r="AF42" s="174"/>
      <c r="AG42" s="68"/>
      <c r="AH42" s="68"/>
      <c r="AI42" s="175"/>
      <c r="AJ42" s="187">
        <v>411</v>
      </c>
      <c r="AK42" s="39">
        <v>0.77400000000000002</v>
      </c>
      <c r="AL42" s="39">
        <v>0.18100000000000002</v>
      </c>
      <c r="AM42" s="188">
        <v>2032</v>
      </c>
      <c r="AN42" s="189" t="s">
        <v>189</v>
      </c>
      <c r="AO42" s="41">
        <v>0.64044289044289049</v>
      </c>
      <c r="AP42" s="41">
        <v>0.35955710955710957</v>
      </c>
      <c r="AQ42" s="190">
        <v>0.41</v>
      </c>
      <c r="AR42" s="194">
        <v>2032</v>
      </c>
      <c r="AS42" s="195">
        <v>628</v>
      </c>
      <c r="AT42" s="195">
        <v>457</v>
      </c>
      <c r="AU42" s="195">
        <v>798</v>
      </c>
      <c r="AV42" s="195">
        <v>11</v>
      </c>
      <c r="AW42" s="104">
        <v>109</v>
      </c>
      <c r="AX42" s="195">
        <v>29</v>
      </c>
      <c r="AY42" s="195">
        <v>1413</v>
      </c>
      <c r="AZ42" s="195">
        <v>619</v>
      </c>
      <c r="BA42" s="195">
        <v>287</v>
      </c>
      <c r="BB42" s="195">
        <v>1210</v>
      </c>
      <c r="BC42" s="157">
        <v>535</v>
      </c>
      <c r="BD42" s="207">
        <v>0</v>
      </c>
      <c r="BE42" s="98"/>
      <c r="BF42" s="89"/>
      <c r="BG42" s="105" t="s">
        <v>189</v>
      </c>
      <c r="BH42" s="99">
        <v>0</v>
      </c>
      <c r="BI42" s="105" t="s">
        <v>189</v>
      </c>
      <c r="BJ42" s="99">
        <v>0</v>
      </c>
      <c r="BK42" s="105" t="s">
        <v>189</v>
      </c>
      <c r="BL42" s="208">
        <v>0</v>
      </c>
      <c r="BM42" s="212" t="s">
        <v>189</v>
      </c>
      <c r="BN42" s="214">
        <v>0</v>
      </c>
      <c r="BO42" s="95">
        <v>0</v>
      </c>
      <c r="BP42" s="95">
        <v>0</v>
      </c>
      <c r="BQ42" s="95">
        <v>0</v>
      </c>
      <c r="BR42" s="95">
        <v>0</v>
      </c>
      <c r="BS42" s="215">
        <v>0</v>
      </c>
      <c r="BT42" s="222" t="s">
        <v>189</v>
      </c>
      <c r="BU42" s="100" t="s">
        <v>189</v>
      </c>
      <c r="BV42" s="100" t="s">
        <v>189</v>
      </c>
      <c r="BW42" s="100" t="s">
        <v>189</v>
      </c>
      <c r="BX42" s="100" t="s">
        <v>189</v>
      </c>
      <c r="BY42" s="223" t="s">
        <v>189</v>
      </c>
      <c r="BZ42" s="231" t="s">
        <v>189</v>
      </c>
      <c r="CA42" s="232" t="s">
        <v>189</v>
      </c>
      <c r="CB42" s="229" t="s">
        <v>189</v>
      </c>
      <c r="CC42" s="230" t="s">
        <v>189</v>
      </c>
      <c r="CD42" s="236" t="s">
        <v>189</v>
      </c>
      <c r="CE42" s="237" t="s">
        <v>189</v>
      </c>
      <c r="CF42" s="178">
        <v>99</v>
      </c>
      <c r="CG42" s="101">
        <v>40</v>
      </c>
      <c r="CH42" s="243">
        <v>0.40404040404040403</v>
      </c>
      <c r="CI42" s="453">
        <v>1181.25833333333</v>
      </c>
      <c r="CJ42" s="463">
        <v>21737</v>
      </c>
      <c r="CK42" s="463">
        <v>5487</v>
      </c>
      <c r="CL42" s="463">
        <v>15685</v>
      </c>
      <c r="CM42" s="463">
        <v>36</v>
      </c>
      <c r="CN42" s="463">
        <v>529</v>
      </c>
      <c r="CO42" s="451">
        <v>17295.190728544098</v>
      </c>
      <c r="CP42" s="445">
        <v>7101.9750097353672</v>
      </c>
      <c r="CQ42" s="445">
        <v>1993.2936017472869</v>
      </c>
      <c r="CR42" s="446">
        <v>8177.6289724531434</v>
      </c>
      <c r="CS42" s="446">
        <v>22.293144608299613</v>
      </c>
      <c r="CT42" s="447">
        <v>35161</v>
      </c>
      <c r="CU42" s="259">
        <v>382.59872611464971</v>
      </c>
      <c r="CV42" s="265" t="s">
        <v>189</v>
      </c>
      <c r="CW42" s="267" t="s">
        <v>314</v>
      </c>
      <c r="CX42" s="46" t="s">
        <v>614</v>
      </c>
      <c r="CY42" s="270" t="s">
        <v>614</v>
      </c>
    </row>
    <row r="43" spans="1:103" s="106" customFormat="1" ht="15" thickBot="1">
      <c r="B43" s="107" t="s">
        <v>321</v>
      </c>
      <c r="C43" s="106" t="s">
        <v>322</v>
      </c>
      <c r="H43" s="108"/>
      <c r="I43" s="139">
        <v>0.34100000000000003</v>
      </c>
      <c r="J43" s="109">
        <v>0.38500000000000001</v>
      </c>
      <c r="K43" s="109">
        <v>0.13300000000000001</v>
      </c>
      <c r="L43" s="109">
        <v>8.0000000000000002E-3</v>
      </c>
      <c r="M43" s="109">
        <v>0.106</v>
      </c>
      <c r="N43" s="109">
        <v>2.8000000000000001E-2</v>
      </c>
      <c r="O43" s="144">
        <v>117759</v>
      </c>
      <c r="P43" s="271">
        <v>4.28</v>
      </c>
      <c r="Q43" s="272">
        <v>0.30198422324645335</v>
      </c>
      <c r="R43" s="110">
        <v>0.44737114004114892</v>
      </c>
      <c r="S43" s="110">
        <v>0.12025731561593128</v>
      </c>
      <c r="T43" s="110">
        <v>5.2334618114516229E-3</v>
      </c>
      <c r="U43" s="110">
        <v>9.9974843445369846E-2</v>
      </c>
      <c r="V43" s="467">
        <v>2.5179015839644932E-2</v>
      </c>
      <c r="W43" s="273">
        <v>445212</v>
      </c>
      <c r="X43" s="139">
        <v>0.25420028476506884</v>
      </c>
      <c r="Y43" s="109">
        <v>0.52905790223065974</v>
      </c>
      <c r="Z43" s="109">
        <v>9.4316563834836262E-2</v>
      </c>
      <c r="AA43" s="109">
        <v>3.1561461794019936E-3</v>
      </c>
      <c r="AB43" s="109">
        <v>9.4921689606074985E-2</v>
      </c>
      <c r="AC43" s="109">
        <v>2.4347413383958235E-2</v>
      </c>
      <c r="AD43" s="274">
        <v>84280</v>
      </c>
      <c r="AE43" s="275">
        <f>AVERAGE(AE5:AE42)</f>
        <v>7165.7105263157891</v>
      </c>
      <c r="AF43" s="276"/>
      <c r="AI43" s="277"/>
      <c r="AJ43" s="278">
        <v>233569</v>
      </c>
      <c r="AK43" s="112">
        <v>0.71599999999999997</v>
      </c>
      <c r="AL43" s="112">
        <v>0.247</v>
      </c>
      <c r="AM43" s="111">
        <v>568938</v>
      </c>
      <c r="AN43" s="113">
        <v>0.15840289937695973</v>
      </c>
      <c r="AO43" s="114">
        <v>0.22550605104983693</v>
      </c>
      <c r="AP43" s="114">
        <v>0.7744939489501631</v>
      </c>
      <c r="AQ43" s="279">
        <v>0.35899999999999999</v>
      </c>
      <c r="AR43" s="280">
        <v>568938</v>
      </c>
      <c r="AS43" s="115">
        <v>155783</v>
      </c>
      <c r="AT43" s="115">
        <v>255237</v>
      </c>
      <c r="AU43" s="115">
        <v>66769</v>
      </c>
      <c r="AV43" s="115">
        <v>2714</v>
      </c>
      <c r="AW43" s="116">
        <v>56425</v>
      </c>
      <c r="AX43" s="115">
        <v>32010</v>
      </c>
      <c r="AY43" s="115">
        <v>311721</v>
      </c>
      <c r="AZ43" s="115">
        <v>257217</v>
      </c>
      <c r="BA43" s="115">
        <v>268683</v>
      </c>
      <c r="BB43" s="115">
        <v>240667</v>
      </c>
      <c r="BC43" s="273">
        <v>59588</v>
      </c>
      <c r="BD43" s="281">
        <v>120708</v>
      </c>
      <c r="BE43" s="106">
        <v>282</v>
      </c>
      <c r="BF43" s="116">
        <v>83998</v>
      </c>
      <c r="BG43" s="117">
        <v>0.17373017536505275</v>
      </c>
      <c r="BH43" s="118">
        <v>31573</v>
      </c>
      <c r="BI43" s="117">
        <v>0.31264291356587537</v>
      </c>
      <c r="BJ43" s="118">
        <v>3061</v>
      </c>
      <c r="BK43" s="117">
        <v>0.22195608782435131</v>
      </c>
      <c r="BL43" s="282">
        <v>1794</v>
      </c>
      <c r="BM43" s="283">
        <v>2.2805017103762829E-2</v>
      </c>
      <c r="BN43" s="284">
        <v>26826</v>
      </c>
      <c r="BO43" s="119">
        <v>61733</v>
      </c>
      <c r="BP43" s="119">
        <v>11179</v>
      </c>
      <c r="BQ43" s="119">
        <v>331</v>
      </c>
      <c r="BR43" s="119">
        <v>11648</v>
      </c>
      <c r="BS43" s="285">
        <v>8991</v>
      </c>
      <c r="BT43" s="286">
        <v>29.9</v>
      </c>
      <c r="BU43" s="120">
        <v>13</v>
      </c>
      <c r="BV43" s="120">
        <v>58.4</v>
      </c>
      <c r="BW43" s="120">
        <v>30.6</v>
      </c>
      <c r="BX43" s="120">
        <v>65.599999999999994</v>
      </c>
      <c r="BY43" s="287">
        <v>42.7</v>
      </c>
      <c r="BZ43" s="288">
        <v>0.63300000000000001</v>
      </c>
      <c r="CA43" s="121">
        <v>6.2E-2</v>
      </c>
      <c r="CB43" s="110">
        <v>7.8E-2</v>
      </c>
      <c r="CC43" s="289">
        <v>0.77200000000000002</v>
      </c>
      <c r="CD43" s="290">
        <v>0.57699999999999996</v>
      </c>
      <c r="CE43" s="291">
        <v>0.35099999999999998</v>
      </c>
      <c r="CF43" s="292">
        <v>26474</v>
      </c>
      <c r="CG43" s="123">
        <v>14479</v>
      </c>
      <c r="CH43" s="293">
        <v>0.54691395331268411</v>
      </c>
      <c r="CI43" s="435">
        <v>468306.18999999989</v>
      </c>
      <c r="CJ43" s="461">
        <v>21773</v>
      </c>
      <c r="CK43" s="461">
        <v>6349</v>
      </c>
      <c r="CL43" s="461">
        <v>7563</v>
      </c>
      <c r="CM43" s="461">
        <v>4250</v>
      </c>
      <c r="CN43" s="461">
        <v>3611</v>
      </c>
      <c r="CO43" s="448">
        <v>18663.756601209989</v>
      </c>
      <c r="CP43" s="449">
        <v>11361.578575333371</v>
      </c>
      <c r="CQ43" s="449">
        <v>3061.7256948920531</v>
      </c>
      <c r="CR43" s="449">
        <v>3285.3343749310675</v>
      </c>
      <c r="CS43" s="449">
        <v>955.1179560534955</v>
      </c>
      <c r="CT43" s="449">
        <v>1933865483</v>
      </c>
      <c r="CU43" s="294">
        <v>96060.348552897471</v>
      </c>
      <c r="CV43" s="295">
        <v>54182</v>
      </c>
      <c r="CW43" s="296" t="s">
        <v>206</v>
      </c>
      <c r="CX43" s="297">
        <v>147</v>
      </c>
      <c r="CY43" s="277">
        <v>5.3</v>
      </c>
    </row>
    <row r="44" spans="1:103" ht="15" thickTop="1">
      <c r="BM44" s="69"/>
    </row>
    <row r="45" spans="1:103">
      <c r="P45" s="77" t="s">
        <v>671</v>
      </c>
      <c r="X45" s="78"/>
      <c r="Y45" s="78"/>
      <c r="Z45" s="78"/>
      <c r="AA45" s="78"/>
      <c r="AB45" s="78"/>
      <c r="AC45" s="78"/>
      <c r="AD45" s="78"/>
      <c r="AQ45" s="56"/>
      <c r="BT45" s="68"/>
      <c r="BU45" s="68"/>
      <c r="BV45" s="68"/>
      <c r="BW45" s="105"/>
      <c r="BX45" s="105"/>
      <c r="BY45" s="105"/>
      <c r="CF45" s="79" t="s">
        <v>672</v>
      </c>
    </row>
    <row r="46" spans="1:103">
      <c r="X46" s="78"/>
      <c r="Y46" s="78"/>
      <c r="Z46" s="78"/>
      <c r="AA46" s="78"/>
      <c r="AB46" s="78"/>
      <c r="AC46" s="78"/>
      <c r="AD46" s="78"/>
      <c r="AQ46" s="56"/>
      <c r="BT46" s="68"/>
      <c r="BU46" s="68"/>
      <c r="BV46" s="68"/>
      <c r="BW46" s="105"/>
      <c r="BX46" s="105"/>
      <c r="BY46" s="105"/>
    </row>
    <row r="47" spans="1:103">
      <c r="X47" s="78"/>
      <c r="Y47" s="78"/>
      <c r="Z47" s="78"/>
      <c r="AA47" s="78"/>
      <c r="AB47" s="78"/>
      <c r="AC47" s="78"/>
      <c r="AD47" s="78"/>
      <c r="AQ47" s="56"/>
      <c r="CI47" s="434"/>
      <c r="CJ47" s="485"/>
      <c r="CK47" s="485"/>
      <c r="CL47" s="485"/>
      <c r="CM47" s="485"/>
      <c r="CN47" s="485"/>
      <c r="CO47" s="486"/>
      <c r="CP47" s="486"/>
      <c r="CQ47" s="486"/>
      <c r="CR47" s="486"/>
      <c r="CS47" s="486"/>
      <c r="CT47" s="460"/>
    </row>
    <row r="48" spans="1:103">
      <c r="X48" s="78"/>
      <c r="Y48" s="78"/>
      <c r="Z48" s="78"/>
      <c r="AA48" s="78"/>
      <c r="AB48" s="78"/>
      <c r="AC48" s="78"/>
      <c r="AD48" s="78"/>
      <c r="AQ48" s="56"/>
      <c r="CI48" s="434"/>
      <c r="CJ48" s="459"/>
      <c r="CK48" s="459"/>
      <c r="CL48" s="459"/>
      <c r="CM48" s="459"/>
      <c r="CN48" s="459"/>
      <c r="CO48" s="442"/>
      <c r="CP48" s="442"/>
      <c r="CQ48" s="442"/>
      <c r="CR48" s="472"/>
      <c r="CS48" s="472"/>
      <c r="CT48" s="471"/>
    </row>
    <row r="49" spans="15:100" s="67" customFormat="1" ht="13">
      <c r="O49" s="79"/>
      <c r="W49" s="79"/>
      <c r="X49" s="78"/>
      <c r="Y49" s="78"/>
      <c r="Z49" s="78"/>
      <c r="AA49" s="78"/>
      <c r="AB49" s="78"/>
      <c r="AC49" s="78"/>
      <c r="AD49" s="78"/>
      <c r="AE49" s="69"/>
      <c r="AK49" s="76"/>
      <c r="AL49" s="76"/>
      <c r="AN49" s="70"/>
      <c r="AQ49" s="56"/>
      <c r="BF49" s="79"/>
      <c r="BL49" s="79"/>
      <c r="BN49" s="79"/>
      <c r="BO49" s="79"/>
      <c r="BP49" s="79"/>
      <c r="BQ49" s="79"/>
      <c r="BR49" s="79"/>
      <c r="BS49" s="79"/>
      <c r="CF49" s="79"/>
      <c r="CG49" s="79"/>
      <c r="CI49" s="434"/>
      <c r="CJ49" s="462"/>
      <c r="CK49" s="462"/>
      <c r="CL49" s="462"/>
      <c r="CM49" s="462"/>
      <c r="CN49" s="462"/>
      <c r="CO49" s="442"/>
      <c r="CP49" s="442"/>
      <c r="CQ49" s="442"/>
      <c r="CR49" s="443"/>
      <c r="CS49" s="443"/>
      <c r="CT49" s="458"/>
      <c r="CU49" s="127"/>
      <c r="CV49" s="79"/>
    </row>
    <row r="50" spans="15:100" s="67" customFormat="1" ht="13">
      <c r="O50" s="79"/>
      <c r="W50" s="79"/>
      <c r="X50" s="78"/>
      <c r="Y50" s="78"/>
      <c r="Z50" s="78"/>
      <c r="AA50" s="78"/>
      <c r="AB50" s="78"/>
      <c r="AC50" s="78"/>
      <c r="AD50" s="78"/>
      <c r="AE50" s="69"/>
      <c r="AK50" s="76"/>
      <c r="AL50" s="76"/>
      <c r="AN50" s="70"/>
      <c r="AQ50" s="56"/>
      <c r="BF50" s="79"/>
      <c r="BL50" s="79"/>
      <c r="BN50" s="79"/>
      <c r="BO50" s="79"/>
      <c r="BP50" s="79"/>
      <c r="BQ50" s="79"/>
      <c r="BR50" s="79"/>
      <c r="BS50" s="79"/>
      <c r="CF50" s="79"/>
      <c r="CG50" s="79"/>
      <c r="CI50" s="434"/>
      <c r="CJ50" s="462"/>
      <c r="CK50" s="462"/>
      <c r="CL50" s="462"/>
      <c r="CM50" s="462"/>
      <c r="CN50" s="462"/>
      <c r="CO50" s="442"/>
      <c r="CP50" s="442"/>
      <c r="CQ50" s="442"/>
      <c r="CR50" s="443"/>
      <c r="CS50" s="443"/>
      <c r="CT50" s="458"/>
      <c r="CU50" s="127"/>
      <c r="CV50" s="79"/>
    </row>
    <row r="51" spans="15:100" s="67" customFormat="1" ht="13">
      <c r="O51" s="79"/>
      <c r="W51" s="79"/>
      <c r="X51" s="78"/>
      <c r="Y51" s="78"/>
      <c r="Z51" s="78"/>
      <c r="AA51" s="78"/>
      <c r="AB51" s="78"/>
      <c r="AC51" s="78"/>
      <c r="AD51" s="78"/>
      <c r="AE51" s="69"/>
      <c r="AK51" s="76"/>
      <c r="AL51" s="76"/>
      <c r="AN51" s="70"/>
      <c r="AQ51" s="56"/>
      <c r="BF51" s="79"/>
      <c r="BL51" s="79"/>
      <c r="BN51" s="79"/>
      <c r="BO51" s="79"/>
      <c r="BP51" s="79"/>
      <c r="BQ51" s="79"/>
      <c r="BR51" s="79"/>
      <c r="BS51" s="79"/>
      <c r="CF51" s="79"/>
      <c r="CG51" s="79"/>
      <c r="CI51" s="434"/>
      <c r="CJ51" s="462"/>
      <c r="CK51" s="462"/>
      <c r="CL51" s="462"/>
      <c r="CM51" s="462"/>
      <c r="CN51" s="462"/>
      <c r="CO51" s="442"/>
      <c r="CP51" s="442"/>
      <c r="CQ51" s="442"/>
      <c r="CR51" s="443"/>
      <c r="CS51" s="443"/>
      <c r="CT51" s="458"/>
      <c r="CU51" s="127"/>
      <c r="CV51" s="79"/>
    </row>
    <row r="52" spans="15:100" s="67" customFormat="1" ht="13">
      <c r="O52" s="79"/>
      <c r="W52" s="79"/>
      <c r="X52" s="78"/>
      <c r="Y52" s="78"/>
      <c r="Z52" s="78"/>
      <c r="AA52" s="78"/>
      <c r="AB52" s="78"/>
      <c r="AC52" s="78"/>
      <c r="AD52" s="78"/>
      <c r="AE52" s="69"/>
      <c r="AK52" s="76"/>
      <c r="AL52" s="76"/>
      <c r="AN52" s="70"/>
      <c r="AQ52" s="56"/>
      <c r="BF52" s="79"/>
      <c r="BL52" s="79"/>
      <c r="BN52" s="79"/>
      <c r="BO52" s="79"/>
      <c r="BP52" s="79"/>
      <c r="BQ52" s="79"/>
      <c r="BR52" s="79"/>
      <c r="BS52" s="79"/>
      <c r="CF52" s="79"/>
      <c r="CG52" s="79"/>
      <c r="CI52" s="434"/>
      <c r="CJ52" s="462"/>
      <c r="CK52" s="462"/>
      <c r="CL52" s="462"/>
      <c r="CM52" s="462"/>
      <c r="CN52" s="462"/>
      <c r="CO52" s="442"/>
      <c r="CP52" s="442"/>
      <c r="CQ52" s="442"/>
      <c r="CR52" s="443"/>
      <c r="CS52" s="443"/>
      <c r="CT52" s="458"/>
      <c r="CU52" s="127"/>
      <c r="CV52" s="79"/>
    </row>
    <row r="53" spans="15:100" s="67" customFormat="1" ht="13">
      <c r="O53" s="79"/>
      <c r="W53" s="79"/>
      <c r="X53" s="78"/>
      <c r="Y53" s="78"/>
      <c r="Z53" s="78"/>
      <c r="AA53" s="78"/>
      <c r="AB53" s="78"/>
      <c r="AC53" s="78"/>
      <c r="AD53" s="78"/>
      <c r="AE53" s="69"/>
      <c r="AK53" s="76"/>
      <c r="AL53" s="76"/>
      <c r="AN53" s="70"/>
      <c r="AQ53" s="56"/>
      <c r="BF53" s="79"/>
      <c r="BL53" s="79"/>
      <c r="BN53" s="79"/>
      <c r="BO53" s="79"/>
      <c r="BP53" s="79"/>
      <c r="BQ53" s="79"/>
      <c r="BR53" s="79"/>
      <c r="BS53" s="79"/>
      <c r="CF53" s="79"/>
      <c r="CG53" s="79"/>
      <c r="CI53" s="434"/>
      <c r="CJ53" s="462"/>
      <c r="CK53" s="462"/>
      <c r="CL53" s="462"/>
      <c r="CM53" s="462"/>
      <c r="CN53" s="462"/>
      <c r="CO53" s="442"/>
      <c r="CP53" s="442"/>
      <c r="CQ53" s="442"/>
      <c r="CR53" s="443"/>
      <c r="CS53" s="443"/>
      <c r="CT53" s="458"/>
      <c r="CU53" s="127"/>
      <c r="CV53" s="79"/>
    </row>
    <row r="54" spans="15:100" s="67" customFormat="1" ht="13">
      <c r="O54" s="79"/>
      <c r="W54" s="79"/>
      <c r="X54" s="78"/>
      <c r="Y54" s="78"/>
      <c r="Z54" s="78"/>
      <c r="AA54" s="78"/>
      <c r="AB54" s="78"/>
      <c r="AC54" s="78"/>
      <c r="AD54" s="78"/>
      <c r="AE54" s="69"/>
      <c r="AK54" s="76"/>
      <c r="AL54" s="76"/>
      <c r="AN54" s="70"/>
      <c r="AQ54" s="56"/>
      <c r="BF54" s="79"/>
      <c r="BL54" s="79"/>
      <c r="BN54" s="79"/>
      <c r="BO54" s="79"/>
      <c r="BP54" s="79"/>
      <c r="BQ54" s="79"/>
      <c r="BR54" s="79"/>
      <c r="BS54" s="79"/>
      <c r="CF54" s="79"/>
      <c r="CG54" s="79"/>
      <c r="CI54" s="434"/>
      <c r="CJ54" s="462"/>
      <c r="CK54" s="462"/>
      <c r="CL54" s="462"/>
      <c r="CM54" s="462"/>
      <c r="CN54" s="462"/>
      <c r="CO54" s="442"/>
      <c r="CP54" s="442"/>
      <c r="CQ54" s="442"/>
      <c r="CR54" s="443"/>
      <c r="CS54" s="443"/>
      <c r="CT54" s="458"/>
      <c r="CU54" s="127"/>
      <c r="CV54" s="79"/>
    </row>
    <row r="55" spans="15:100" s="67" customFormat="1" ht="13">
      <c r="O55" s="79"/>
      <c r="W55" s="79"/>
      <c r="X55" s="78"/>
      <c r="Y55" s="78"/>
      <c r="Z55" s="78"/>
      <c r="AA55" s="78"/>
      <c r="AB55" s="78"/>
      <c r="AC55" s="78"/>
      <c r="AD55" s="78"/>
      <c r="AE55" s="69"/>
      <c r="AK55" s="76"/>
      <c r="AL55" s="76"/>
      <c r="AN55" s="70"/>
      <c r="AQ55" s="56"/>
      <c r="BF55" s="79"/>
      <c r="BL55" s="79"/>
      <c r="BN55" s="79"/>
      <c r="BO55" s="79"/>
      <c r="BP55" s="79"/>
      <c r="BQ55" s="79"/>
      <c r="BR55" s="79"/>
      <c r="BS55" s="79"/>
      <c r="CF55" s="79"/>
      <c r="CG55" s="79"/>
      <c r="CI55" s="434"/>
      <c r="CJ55" s="462"/>
      <c r="CK55" s="462"/>
      <c r="CL55" s="462"/>
      <c r="CM55" s="462"/>
      <c r="CN55" s="462"/>
      <c r="CO55" s="442"/>
      <c r="CP55" s="442"/>
      <c r="CQ55" s="442"/>
      <c r="CR55" s="443"/>
      <c r="CS55" s="443"/>
      <c r="CT55" s="458"/>
      <c r="CU55" s="127"/>
      <c r="CV55" s="79"/>
    </row>
    <row r="56" spans="15:100" s="67" customFormat="1" ht="13">
      <c r="O56" s="79"/>
      <c r="W56" s="79"/>
      <c r="X56" s="78"/>
      <c r="Y56" s="78"/>
      <c r="Z56" s="78"/>
      <c r="AA56" s="78"/>
      <c r="AB56" s="78"/>
      <c r="AC56" s="78"/>
      <c r="AD56" s="78"/>
      <c r="AE56" s="69"/>
      <c r="AK56" s="76"/>
      <c r="AL56" s="76"/>
      <c r="AN56" s="70"/>
      <c r="AQ56" s="56"/>
      <c r="BF56" s="79"/>
      <c r="BL56" s="79"/>
      <c r="BN56" s="79"/>
      <c r="BO56" s="79"/>
      <c r="BP56" s="79"/>
      <c r="BQ56" s="79"/>
      <c r="BR56" s="79"/>
      <c r="BS56" s="79"/>
      <c r="CF56" s="79"/>
      <c r="CG56" s="79"/>
      <c r="CI56" s="434"/>
      <c r="CJ56" s="462"/>
      <c r="CK56" s="462"/>
      <c r="CL56" s="462"/>
      <c r="CM56" s="462"/>
      <c r="CN56" s="462"/>
      <c r="CO56" s="442"/>
      <c r="CP56" s="442"/>
      <c r="CQ56" s="442"/>
      <c r="CR56" s="443"/>
      <c r="CS56" s="443"/>
      <c r="CT56" s="458"/>
      <c r="CU56" s="127"/>
      <c r="CV56" s="79"/>
    </row>
    <row r="57" spans="15:100" s="67" customFormat="1" ht="13">
      <c r="O57" s="79"/>
      <c r="W57" s="79"/>
      <c r="X57" s="78"/>
      <c r="Y57" s="78"/>
      <c r="Z57" s="78"/>
      <c r="AA57" s="78"/>
      <c r="AB57" s="78"/>
      <c r="AC57" s="78"/>
      <c r="AD57" s="78"/>
      <c r="AE57" s="69"/>
      <c r="AK57" s="76"/>
      <c r="AL57" s="76"/>
      <c r="AN57" s="70"/>
      <c r="AQ57" s="56"/>
      <c r="BF57" s="79"/>
      <c r="BL57" s="79"/>
      <c r="BN57" s="79"/>
      <c r="BO57" s="79"/>
      <c r="BP57" s="79"/>
      <c r="BQ57" s="79"/>
      <c r="BR57" s="79"/>
      <c r="BS57" s="79"/>
      <c r="CF57" s="79"/>
      <c r="CG57" s="79"/>
      <c r="CI57" s="434"/>
      <c r="CJ57" s="462"/>
      <c r="CK57" s="462"/>
      <c r="CL57" s="462"/>
      <c r="CM57" s="462"/>
      <c r="CN57" s="462"/>
      <c r="CO57" s="442"/>
      <c r="CP57" s="442"/>
      <c r="CQ57" s="442"/>
      <c r="CR57" s="443"/>
      <c r="CS57" s="443"/>
      <c r="CT57" s="458"/>
      <c r="CU57" s="127"/>
      <c r="CV57" s="79"/>
    </row>
    <row r="58" spans="15:100" s="67" customFormat="1" ht="13">
      <c r="O58" s="79"/>
      <c r="W58" s="79"/>
      <c r="X58" s="78"/>
      <c r="Y58" s="78"/>
      <c r="Z58" s="78"/>
      <c r="AA58" s="78"/>
      <c r="AB58" s="78"/>
      <c r="AC58" s="78"/>
      <c r="AD58" s="78"/>
      <c r="AE58" s="69"/>
      <c r="AK58" s="76"/>
      <c r="AL58" s="76"/>
      <c r="AN58" s="70"/>
      <c r="AQ58" s="56"/>
      <c r="BF58" s="79"/>
      <c r="BL58" s="79"/>
      <c r="BN58" s="79"/>
      <c r="BO58" s="79"/>
      <c r="BP58" s="79"/>
      <c r="BQ58" s="79"/>
      <c r="BR58" s="79"/>
      <c r="BS58" s="79"/>
      <c r="CF58" s="79"/>
      <c r="CG58" s="79"/>
      <c r="CI58" s="434"/>
      <c r="CJ58" s="462"/>
      <c r="CK58" s="462"/>
      <c r="CL58" s="462"/>
      <c r="CM58" s="462"/>
      <c r="CN58" s="462"/>
      <c r="CO58" s="442"/>
      <c r="CP58" s="442"/>
      <c r="CQ58" s="442"/>
      <c r="CR58" s="443"/>
      <c r="CS58" s="443"/>
      <c r="CT58" s="458"/>
      <c r="CU58" s="127"/>
      <c r="CV58" s="79"/>
    </row>
    <row r="59" spans="15:100" s="67" customFormat="1" ht="13">
      <c r="O59" s="79"/>
      <c r="W59" s="79"/>
      <c r="X59" s="78"/>
      <c r="Y59" s="78"/>
      <c r="Z59" s="78"/>
      <c r="AA59" s="78"/>
      <c r="AB59" s="78"/>
      <c r="AC59" s="78"/>
      <c r="AD59" s="78"/>
      <c r="AE59" s="69"/>
      <c r="AK59" s="76"/>
      <c r="AL59" s="76"/>
      <c r="AN59" s="70"/>
      <c r="AQ59" s="56"/>
      <c r="BF59" s="79"/>
      <c r="BL59" s="79"/>
      <c r="BN59" s="79"/>
      <c r="BO59" s="79"/>
      <c r="BP59" s="79"/>
      <c r="BQ59" s="79"/>
      <c r="BR59" s="79"/>
      <c r="BS59" s="79"/>
      <c r="CF59" s="79"/>
      <c r="CG59" s="79"/>
      <c r="CI59" s="434"/>
      <c r="CJ59" s="462"/>
      <c r="CK59" s="462"/>
      <c r="CL59" s="462"/>
      <c r="CM59" s="462"/>
      <c r="CN59" s="462"/>
      <c r="CO59" s="442"/>
      <c r="CP59" s="442"/>
      <c r="CQ59" s="442"/>
      <c r="CR59" s="443"/>
      <c r="CS59" s="443"/>
      <c r="CT59" s="458"/>
      <c r="CU59" s="127"/>
      <c r="CV59" s="79"/>
    </row>
    <row r="60" spans="15:100" s="67" customFormat="1" ht="13">
      <c r="O60" s="79"/>
      <c r="W60" s="79"/>
      <c r="X60" s="78"/>
      <c r="Y60" s="78"/>
      <c r="Z60" s="78"/>
      <c r="AA60" s="78"/>
      <c r="AB60" s="78"/>
      <c r="AC60" s="78"/>
      <c r="AD60" s="78"/>
      <c r="AE60" s="69"/>
      <c r="AK60" s="76"/>
      <c r="AL60" s="76"/>
      <c r="AN60" s="70"/>
      <c r="AQ60" s="56"/>
      <c r="BF60" s="79"/>
      <c r="BL60" s="79"/>
      <c r="BN60" s="79"/>
      <c r="BO60" s="79"/>
      <c r="BP60" s="79"/>
      <c r="BQ60" s="79"/>
      <c r="BR60" s="79"/>
      <c r="BS60" s="79"/>
      <c r="CF60" s="79"/>
      <c r="CG60" s="79"/>
      <c r="CI60" s="434"/>
      <c r="CJ60" s="462"/>
      <c r="CK60" s="462"/>
      <c r="CL60" s="462"/>
      <c r="CM60" s="462"/>
      <c r="CN60" s="462"/>
      <c r="CO60" s="442"/>
      <c r="CP60" s="442"/>
      <c r="CQ60" s="442"/>
      <c r="CR60" s="443"/>
      <c r="CS60" s="443"/>
      <c r="CT60" s="457"/>
      <c r="CU60" s="127"/>
      <c r="CV60" s="79"/>
    </row>
    <row r="61" spans="15:100" s="67" customFormat="1" ht="13">
      <c r="O61" s="79"/>
      <c r="W61" s="79"/>
      <c r="X61" s="78"/>
      <c r="Y61" s="78"/>
      <c r="Z61" s="78"/>
      <c r="AA61" s="78"/>
      <c r="AB61" s="78"/>
      <c r="AC61" s="78"/>
      <c r="AD61" s="78"/>
      <c r="AE61" s="69"/>
      <c r="AK61" s="76"/>
      <c r="AL61" s="76"/>
      <c r="AN61" s="70"/>
      <c r="AQ61" s="56"/>
      <c r="BF61" s="79"/>
      <c r="BL61" s="79"/>
      <c r="BN61" s="79"/>
      <c r="BO61" s="79"/>
      <c r="BP61" s="79"/>
      <c r="BQ61" s="79"/>
      <c r="BR61" s="79"/>
      <c r="BS61" s="79"/>
      <c r="CF61" s="79"/>
      <c r="CG61" s="79"/>
      <c r="CI61" s="434"/>
      <c r="CJ61" s="462"/>
      <c r="CK61" s="462"/>
      <c r="CL61" s="462"/>
      <c r="CM61" s="462"/>
      <c r="CN61" s="462"/>
      <c r="CO61" s="442"/>
      <c r="CP61" s="442"/>
      <c r="CQ61" s="442"/>
      <c r="CR61" s="443"/>
      <c r="CS61" s="443"/>
      <c r="CT61" s="458"/>
      <c r="CU61" s="127"/>
      <c r="CV61" s="79"/>
    </row>
    <row r="62" spans="15:100" s="67" customFormat="1" ht="13">
      <c r="O62" s="79"/>
      <c r="W62" s="79"/>
      <c r="X62" s="78"/>
      <c r="Y62" s="78"/>
      <c r="Z62" s="78"/>
      <c r="AA62" s="78"/>
      <c r="AB62" s="78"/>
      <c r="AC62" s="78"/>
      <c r="AD62" s="78"/>
      <c r="AE62" s="69"/>
      <c r="AK62" s="76"/>
      <c r="AL62" s="76"/>
      <c r="AN62" s="70"/>
      <c r="AQ62" s="56"/>
      <c r="BF62" s="79"/>
      <c r="BL62" s="79"/>
      <c r="BN62" s="79"/>
      <c r="BO62" s="79"/>
      <c r="BP62" s="79"/>
      <c r="BQ62" s="79"/>
      <c r="BR62" s="79"/>
      <c r="BS62" s="79"/>
      <c r="CF62" s="79"/>
      <c r="CG62" s="79"/>
      <c r="CI62" s="434"/>
      <c r="CJ62" s="462"/>
      <c r="CK62" s="462"/>
      <c r="CL62" s="462"/>
      <c r="CM62" s="462"/>
      <c r="CN62" s="462"/>
      <c r="CO62" s="442"/>
      <c r="CP62" s="442"/>
      <c r="CQ62" s="442"/>
      <c r="CR62" s="443"/>
      <c r="CS62" s="443"/>
      <c r="CT62" s="458"/>
      <c r="CU62" s="127"/>
      <c r="CV62" s="79"/>
    </row>
    <row r="63" spans="15:100" s="67" customFormat="1" ht="13">
      <c r="O63" s="79"/>
      <c r="W63" s="79"/>
      <c r="X63" s="78"/>
      <c r="Y63" s="78"/>
      <c r="Z63" s="78"/>
      <c r="AA63" s="78"/>
      <c r="AB63" s="78"/>
      <c r="AC63" s="78"/>
      <c r="AD63" s="78"/>
      <c r="AE63" s="69"/>
      <c r="AK63" s="76"/>
      <c r="AL63" s="76"/>
      <c r="AN63" s="70"/>
      <c r="AQ63" s="56"/>
      <c r="BF63" s="79"/>
      <c r="BL63" s="79"/>
      <c r="BN63" s="79"/>
      <c r="BO63" s="79"/>
      <c r="BP63" s="79"/>
      <c r="BQ63" s="79"/>
      <c r="BR63" s="79"/>
      <c r="BS63" s="79"/>
      <c r="CF63" s="79"/>
      <c r="CG63" s="79"/>
      <c r="CI63" s="434"/>
      <c r="CJ63" s="462"/>
      <c r="CK63" s="462"/>
      <c r="CL63" s="462"/>
      <c r="CM63" s="462"/>
      <c r="CN63" s="462"/>
      <c r="CO63" s="442"/>
      <c r="CP63" s="442"/>
      <c r="CQ63" s="442"/>
      <c r="CR63" s="443"/>
      <c r="CS63" s="443"/>
      <c r="CT63" s="458"/>
      <c r="CU63" s="127"/>
      <c r="CV63" s="79"/>
    </row>
    <row r="64" spans="15:100" s="67" customFormat="1" ht="13">
      <c r="O64" s="79"/>
      <c r="W64" s="79"/>
      <c r="X64" s="78"/>
      <c r="Y64" s="78"/>
      <c r="Z64" s="78"/>
      <c r="AA64" s="78"/>
      <c r="AB64" s="78"/>
      <c r="AC64" s="78"/>
      <c r="AD64" s="78"/>
      <c r="AE64" s="69"/>
      <c r="AK64" s="76"/>
      <c r="AL64" s="76"/>
      <c r="AN64" s="70"/>
      <c r="AQ64" s="56"/>
      <c r="BF64" s="79"/>
      <c r="BL64" s="79"/>
      <c r="BN64" s="79"/>
      <c r="BO64" s="79"/>
      <c r="BP64" s="79"/>
      <c r="BQ64" s="79"/>
      <c r="BR64" s="79"/>
      <c r="BS64" s="79"/>
      <c r="CF64" s="79"/>
      <c r="CG64" s="79"/>
      <c r="CI64" s="434"/>
      <c r="CJ64" s="462"/>
      <c r="CK64" s="462"/>
      <c r="CL64" s="462"/>
      <c r="CM64" s="462"/>
      <c r="CN64" s="462"/>
      <c r="CO64" s="442"/>
      <c r="CP64" s="442"/>
      <c r="CQ64" s="442"/>
      <c r="CR64" s="443"/>
      <c r="CS64" s="443"/>
      <c r="CT64" s="458"/>
      <c r="CU64" s="127"/>
      <c r="CV64" s="79"/>
    </row>
    <row r="65" spans="15:100" s="67" customFormat="1" ht="13">
      <c r="O65" s="79"/>
      <c r="W65" s="79"/>
      <c r="X65" s="78"/>
      <c r="Y65" s="78"/>
      <c r="Z65" s="78"/>
      <c r="AA65" s="78"/>
      <c r="AB65" s="78"/>
      <c r="AC65" s="78"/>
      <c r="AD65" s="78"/>
      <c r="AE65" s="69"/>
      <c r="AK65" s="76"/>
      <c r="AL65" s="76"/>
      <c r="AN65" s="70"/>
      <c r="AQ65" s="56"/>
      <c r="BF65" s="79"/>
      <c r="BL65" s="79"/>
      <c r="BN65" s="79"/>
      <c r="BO65" s="79"/>
      <c r="BP65" s="79"/>
      <c r="BQ65" s="79"/>
      <c r="BR65" s="79"/>
      <c r="BS65" s="79"/>
      <c r="CF65" s="79"/>
      <c r="CG65" s="79"/>
      <c r="CI65" s="434"/>
      <c r="CJ65" s="462"/>
      <c r="CK65" s="462"/>
      <c r="CL65" s="462"/>
      <c r="CM65" s="462"/>
      <c r="CN65" s="462"/>
      <c r="CO65" s="442"/>
      <c r="CP65" s="442"/>
      <c r="CQ65" s="442"/>
      <c r="CR65" s="443"/>
      <c r="CS65" s="443"/>
      <c r="CT65" s="458"/>
      <c r="CU65" s="127"/>
      <c r="CV65" s="79"/>
    </row>
    <row r="66" spans="15:100" s="67" customFormat="1" ht="13">
      <c r="O66" s="79"/>
      <c r="W66" s="79"/>
      <c r="X66" s="78"/>
      <c r="Y66" s="78"/>
      <c r="Z66" s="78"/>
      <c r="AA66" s="78"/>
      <c r="AB66" s="78"/>
      <c r="AC66" s="78"/>
      <c r="AD66" s="78"/>
      <c r="AE66" s="69"/>
      <c r="AK66" s="76"/>
      <c r="AL66" s="76"/>
      <c r="AN66" s="70"/>
      <c r="AQ66" s="56"/>
      <c r="BF66" s="79"/>
      <c r="BL66" s="79"/>
      <c r="BN66" s="79"/>
      <c r="BO66" s="79"/>
      <c r="BP66" s="79"/>
      <c r="BQ66" s="79"/>
      <c r="BR66" s="79"/>
      <c r="BS66" s="79"/>
      <c r="CF66" s="79"/>
      <c r="CG66" s="79"/>
      <c r="CI66" s="434"/>
      <c r="CJ66" s="462"/>
      <c r="CK66" s="462"/>
      <c r="CL66" s="462"/>
      <c r="CM66" s="462"/>
      <c r="CN66" s="462"/>
      <c r="CO66" s="442"/>
      <c r="CP66" s="442"/>
      <c r="CQ66" s="442"/>
      <c r="CR66" s="443"/>
      <c r="CS66" s="443"/>
      <c r="CT66" s="458"/>
      <c r="CU66" s="127"/>
      <c r="CV66" s="79"/>
    </row>
    <row r="67" spans="15:100" s="67" customFormat="1" ht="13">
      <c r="O67" s="79"/>
      <c r="W67" s="79"/>
      <c r="X67" s="78"/>
      <c r="Y67" s="78"/>
      <c r="Z67" s="78"/>
      <c r="AA67" s="78"/>
      <c r="AB67" s="78"/>
      <c r="AC67" s="78"/>
      <c r="AD67" s="78"/>
      <c r="AE67" s="69"/>
      <c r="AK67" s="76"/>
      <c r="AL67" s="76"/>
      <c r="AN67" s="70"/>
      <c r="AQ67" s="56"/>
      <c r="BF67" s="79"/>
      <c r="BL67" s="79"/>
      <c r="BN67" s="79"/>
      <c r="BO67" s="79"/>
      <c r="BP67" s="79"/>
      <c r="BQ67" s="79"/>
      <c r="BR67" s="79"/>
      <c r="BS67" s="79"/>
      <c r="CF67" s="79"/>
      <c r="CG67" s="79"/>
      <c r="CI67" s="434"/>
      <c r="CJ67" s="462"/>
      <c r="CK67" s="462"/>
      <c r="CL67" s="462"/>
      <c r="CM67" s="462"/>
      <c r="CN67" s="462"/>
      <c r="CO67" s="442"/>
      <c r="CP67" s="442"/>
      <c r="CQ67" s="442"/>
      <c r="CR67" s="443"/>
      <c r="CS67" s="443"/>
      <c r="CT67" s="458"/>
      <c r="CU67" s="127"/>
      <c r="CV67" s="79"/>
    </row>
    <row r="68" spans="15:100" s="67" customFormat="1" ht="13">
      <c r="O68" s="79"/>
      <c r="W68" s="79"/>
      <c r="X68" s="78"/>
      <c r="Y68" s="78"/>
      <c r="Z68" s="78"/>
      <c r="AA68" s="78"/>
      <c r="AB68" s="78"/>
      <c r="AC68" s="78"/>
      <c r="AD68" s="78"/>
      <c r="AE68" s="69"/>
      <c r="AK68" s="76"/>
      <c r="AL68" s="76"/>
      <c r="AN68" s="70"/>
      <c r="AQ68" s="56"/>
      <c r="BF68" s="79"/>
      <c r="BL68" s="79"/>
      <c r="BN68" s="79"/>
      <c r="BO68" s="79"/>
      <c r="BP68" s="79"/>
      <c r="BQ68" s="79"/>
      <c r="BR68" s="79"/>
      <c r="BS68" s="79"/>
      <c r="CF68" s="79"/>
      <c r="CG68" s="79"/>
      <c r="CI68" s="434"/>
      <c r="CJ68" s="462"/>
      <c r="CK68" s="462"/>
      <c r="CL68" s="462"/>
      <c r="CM68" s="462"/>
      <c r="CN68" s="462"/>
      <c r="CO68" s="442"/>
      <c r="CP68" s="442"/>
      <c r="CQ68" s="442"/>
      <c r="CR68" s="443"/>
      <c r="CS68" s="443"/>
      <c r="CT68" s="458"/>
      <c r="CU68" s="127"/>
      <c r="CV68" s="79"/>
    </row>
    <row r="69" spans="15:100" s="67" customFormat="1" ht="13">
      <c r="O69" s="79"/>
      <c r="W69" s="79"/>
      <c r="X69" s="78"/>
      <c r="Y69" s="78"/>
      <c r="Z69" s="78"/>
      <c r="AA69" s="78"/>
      <c r="AB69" s="78"/>
      <c r="AC69" s="78"/>
      <c r="AD69" s="78"/>
      <c r="AE69" s="69"/>
      <c r="AK69" s="76"/>
      <c r="AL69" s="76"/>
      <c r="AN69" s="70"/>
      <c r="AQ69" s="56"/>
      <c r="BF69" s="79"/>
      <c r="BL69" s="79"/>
      <c r="BN69" s="79"/>
      <c r="BO69" s="79"/>
      <c r="BP69" s="79"/>
      <c r="BQ69" s="79"/>
      <c r="BR69" s="79"/>
      <c r="BS69" s="79"/>
      <c r="CF69" s="79"/>
      <c r="CG69" s="79"/>
      <c r="CI69" s="434"/>
      <c r="CJ69" s="462"/>
      <c r="CK69" s="462"/>
      <c r="CL69" s="462"/>
      <c r="CM69" s="462"/>
      <c r="CN69" s="462"/>
      <c r="CO69" s="442"/>
      <c r="CP69" s="442"/>
      <c r="CQ69" s="442"/>
      <c r="CR69" s="443"/>
      <c r="CS69" s="443"/>
      <c r="CT69" s="458"/>
      <c r="CU69" s="127"/>
      <c r="CV69" s="79"/>
    </row>
    <row r="70" spans="15:100" s="67" customFormat="1" ht="13">
      <c r="O70" s="79"/>
      <c r="W70" s="79"/>
      <c r="X70" s="78"/>
      <c r="Y70" s="78"/>
      <c r="Z70" s="78"/>
      <c r="AA70" s="78"/>
      <c r="AB70" s="78"/>
      <c r="AC70" s="78"/>
      <c r="AD70" s="78"/>
      <c r="AE70" s="69"/>
      <c r="AK70" s="76"/>
      <c r="AL70" s="76"/>
      <c r="AN70" s="70"/>
      <c r="AQ70" s="56"/>
      <c r="BF70" s="79"/>
      <c r="BL70" s="79"/>
      <c r="BN70" s="79"/>
      <c r="BO70" s="79"/>
      <c r="BP70" s="79"/>
      <c r="BQ70" s="79"/>
      <c r="BR70" s="79"/>
      <c r="BS70" s="79"/>
      <c r="CF70" s="79"/>
      <c r="CG70" s="79"/>
      <c r="CI70" s="434"/>
      <c r="CJ70" s="462"/>
      <c r="CK70" s="462"/>
      <c r="CL70" s="462"/>
      <c r="CM70" s="462"/>
      <c r="CN70" s="462"/>
      <c r="CO70" s="442"/>
      <c r="CP70" s="442"/>
      <c r="CQ70" s="442"/>
      <c r="CR70" s="443"/>
      <c r="CS70" s="443"/>
      <c r="CT70" s="458"/>
      <c r="CU70" s="127"/>
      <c r="CV70" s="79"/>
    </row>
    <row r="71" spans="15:100" s="67" customFormat="1" ht="13">
      <c r="O71" s="79"/>
      <c r="W71" s="79"/>
      <c r="X71" s="78"/>
      <c r="Y71" s="78"/>
      <c r="Z71" s="78"/>
      <c r="AA71" s="78"/>
      <c r="AB71" s="78"/>
      <c r="AC71" s="78"/>
      <c r="AD71" s="78"/>
      <c r="AE71" s="69"/>
      <c r="AK71" s="76"/>
      <c r="AL71" s="76"/>
      <c r="AN71" s="70"/>
      <c r="AQ71" s="56"/>
      <c r="BF71" s="79"/>
      <c r="BL71" s="79"/>
      <c r="BN71" s="79"/>
      <c r="BO71" s="79"/>
      <c r="BP71" s="79"/>
      <c r="BQ71" s="79"/>
      <c r="BR71" s="79"/>
      <c r="BS71" s="79"/>
      <c r="CF71" s="79"/>
      <c r="CG71" s="79"/>
      <c r="CI71" s="434"/>
      <c r="CJ71" s="462"/>
      <c r="CK71" s="462"/>
      <c r="CL71" s="462"/>
      <c r="CM71" s="462"/>
      <c r="CN71" s="462"/>
      <c r="CO71" s="442"/>
      <c r="CP71" s="442"/>
      <c r="CQ71" s="442"/>
      <c r="CR71" s="443"/>
      <c r="CS71" s="443"/>
      <c r="CT71" s="458"/>
      <c r="CU71" s="127"/>
      <c r="CV71" s="79"/>
    </row>
    <row r="72" spans="15:100" s="67" customFormat="1" ht="13">
      <c r="O72" s="79"/>
      <c r="W72" s="79"/>
      <c r="X72" s="78"/>
      <c r="Y72" s="78"/>
      <c r="Z72" s="78"/>
      <c r="AA72" s="78"/>
      <c r="AB72" s="78"/>
      <c r="AC72" s="78"/>
      <c r="AD72" s="78"/>
      <c r="AE72" s="69"/>
      <c r="AK72" s="76"/>
      <c r="AL72" s="76"/>
      <c r="AN72" s="70"/>
      <c r="AQ72" s="56"/>
      <c r="BF72" s="79"/>
      <c r="BL72" s="79"/>
      <c r="BN72" s="79"/>
      <c r="BO72" s="79"/>
      <c r="BP72" s="79"/>
      <c r="BQ72" s="79"/>
      <c r="BR72" s="79"/>
      <c r="BS72" s="79"/>
      <c r="CF72" s="79"/>
      <c r="CG72" s="79"/>
      <c r="CI72" s="434"/>
      <c r="CJ72" s="462"/>
      <c r="CK72" s="462"/>
      <c r="CL72" s="462"/>
      <c r="CM72" s="462"/>
      <c r="CN72" s="462"/>
      <c r="CO72" s="442"/>
      <c r="CP72" s="442"/>
      <c r="CQ72" s="442"/>
      <c r="CR72" s="443"/>
      <c r="CS72" s="443"/>
      <c r="CT72" s="458"/>
      <c r="CU72" s="127"/>
      <c r="CV72" s="79"/>
    </row>
    <row r="73" spans="15:100" s="67" customFormat="1" ht="13">
      <c r="O73" s="79"/>
      <c r="W73" s="79"/>
      <c r="X73" s="78"/>
      <c r="Y73" s="78"/>
      <c r="Z73" s="78"/>
      <c r="AA73" s="78"/>
      <c r="AB73" s="78"/>
      <c r="AC73" s="78"/>
      <c r="AD73" s="78"/>
      <c r="AE73" s="69"/>
      <c r="AK73" s="76"/>
      <c r="AL73" s="76"/>
      <c r="AN73" s="70"/>
      <c r="AQ73" s="56"/>
      <c r="BF73" s="79"/>
      <c r="BL73" s="79"/>
      <c r="BN73" s="79"/>
      <c r="BO73" s="79"/>
      <c r="BP73" s="79"/>
      <c r="BQ73" s="79"/>
      <c r="BR73" s="79"/>
      <c r="BS73" s="79"/>
      <c r="CF73" s="79"/>
      <c r="CG73" s="79"/>
      <c r="CI73" s="434"/>
      <c r="CJ73" s="462"/>
      <c r="CK73" s="462"/>
      <c r="CL73" s="462"/>
      <c r="CM73" s="462"/>
      <c r="CN73" s="462"/>
      <c r="CO73" s="442"/>
      <c r="CP73" s="442"/>
      <c r="CQ73" s="442"/>
      <c r="CR73" s="443"/>
      <c r="CS73" s="443"/>
      <c r="CT73" s="458"/>
      <c r="CU73" s="127"/>
      <c r="CV73" s="79"/>
    </row>
    <row r="74" spans="15:100" s="67" customFormat="1" ht="13">
      <c r="O74" s="79"/>
      <c r="W74" s="79"/>
      <c r="X74" s="78"/>
      <c r="Y74" s="78"/>
      <c r="Z74" s="78"/>
      <c r="AA74" s="78"/>
      <c r="AB74" s="78"/>
      <c r="AC74" s="78"/>
      <c r="AD74" s="78"/>
      <c r="AE74" s="69"/>
      <c r="AK74" s="76"/>
      <c r="AL74" s="76"/>
      <c r="AN74" s="70"/>
      <c r="AQ74" s="56"/>
      <c r="BF74" s="79"/>
      <c r="BL74" s="79"/>
      <c r="BN74" s="79"/>
      <c r="BO74" s="79"/>
      <c r="BP74" s="79"/>
      <c r="BQ74" s="79"/>
      <c r="BR74" s="79"/>
      <c r="BS74" s="79"/>
      <c r="CF74" s="79"/>
      <c r="CG74" s="79"/>
      <c r="CI74" s="434"/>
      <c r="CJ74" s="462"/>
      <c r="CK74" s="462"/>
      <c r="CL74" s="462"/>
      <c r="CM74" s="462"/>
      <c r="CN74" s="462"/>
      <c r="CO74" s="442"/>
      <c r="CP74" s="442"/>
      <c r="CQ74" s="442"/>
      <c r="CR74" s="443"/>
      <c r="CS74" s="443"/>
      <c r="CT74" s="458"/>
      <c r="CU74" s="127"/>
      <c r="CV74" s="79"/>
    </row>
    <row r="75" spans="15:100" s="67" customFormat="1" ht="13">
      <c r="O75" s="79"/>
      <c r="W75" s="79"/>
      <c r="X75" s="78"/>
      <c r="Y75" s="78"/>
      <c r="Z75" s="78"/>
      <c r="AA75" s="78"/>
      <c r="AB75" s="78"/>
      <c r="AC75" s="78"/>
      <c r="AD75" s="78"/>
      <c r="AE75" s="69"/>
      <c r="AK75" s="76"/>
      <c r="AL75" s="76"/>
      <c r="AN75" s="70"/>
      <c r="AQ75" s="56"/>
      <c r="BF75" s="79"/>
      <c r="BL75" s="79"/>
      <c r="BN75" s="79"/>
      <c r="BO75" s="79"/>
      <c r="BP75" s="79"/>
      <c r="BQ75" s="79"/>
      <c r="BR75" s="79"/>
      <c r="BS75" s="79"/>
      <c r="CF75" s="79"/>
      <c r="CG75" s="79"/>
      <c r="CI75" s="434"/>
      <c r="CJ75" s="462"/>
      <c r="CK75" s="462"/>
      <c r="CL75" s="462"/>
      <c r="CM75" s="462"/>
      <c r="CN75" s="462"/>
      <c r="CO75" s="442"/>
      <c r="CP75" s="442"/>
      <c r="CQ75" s="442"/>
      <c r="CR75" s="443"/>
      <c r="CS75" s="443"/>
      <c r="CT75" s="458"/>
      <c r="CU75" s="127"/>
      <c r="CV75" s="79"/>
    </row>
    <row r="76" spans="15:100" s="67" customFormat="1" ht="13">
      <c r="O76" s="79"/>
      <c r="W76" s="79"/>
      <c r="X76" s="78"/>
      <c r="Y76" s="78"/>
      <c r="Z76" s="78"/>
      <c r="AA76" s="78"/>
      <c r="AB76" s="78"/>
      <c r="AC76" s="78"/>
      <c r="AD76" s="78"/>
      <c r="AE76" s="69"/>
      <c r="AK76" s="76"/>
      <c r="AL76" s="76"/>
      <c r="AN76" s="70"/>
      <c r="AQ76" s="56"/>
      <c r="BF76" s="79"/>
      <c r="BL76" s="79"/>
      <c r="BN76" s="79"/>
      <c r="BO76" s="79"/>
      <c r="BP76" s="79"/>
      <c r="BQ76" s="79"/>
      <c r="BR76" s="79"/>
      <c r="BS76" s="79"/>
      <c r="CF76" s="79"/>
      <c r="CG76" s="79"/>
      <c r="CI76" s="434"/>
      <c r="CJ76" s="462"/>
      <c r="CK76" s="462"/>
      <c r="CL76" s="462"/>
      <c r="CM76" s="462"/>
      <c r="CN76" s="462"/>
      <c r="CO76" s="442"/>
      <c r="CP76" s="442"/>
      <c r="CQ76" s="442"/>
      <c r="CR76" s="443"/>
      <c r="CS76" s="443"/>
      <c r="CT76" s="458"/>
      <c r="CU76" s="127"/>
      <c r="CV76" s="79"/>
    </row>
    <row r="77" spans="15:100" s="67" customFormat="1" ht="13">
      <c r="O77" s="79"/>
      <c r="W77" s="79"/>
      <c r="X77" s="78"/>
      <c r="Y77" s="78"/>
      <c r="Z77" s="78"/>
      <c r="AA77" s="78"/>
      <c r="AB77" s="78"/>
      <c r="AC77" s="78"/>
      <c r="AD77" s="78"/>
      <c r="AE77" s="69"/>
      <c r="AK77" s="76"/>
      <c r="AL77" s="76"/>
      <c r="AN77" s="70"/>
      <c r="AQ77" s="56"/>
      <c r="BF77" s="79"/>
      <c r="BL77" s="79"/>
      <c r="BN77" s="79"/>
      <c r="BO77" s="79"/>
      <c r="BP77" s="79"/>
      <c r="BQ77" s="79"/>
      <c r="BR77" s="79"/>
      <c r="BS77" s="79"/>
      <c r="CF77" s="79"/>
      <c r="CG77" s="79"/>
      <c r="CI77" s="434"/>
      <c r="CJ77" s="462"/>
      <c r="CK77" s="462"/>
      <c r="CL77" s="462"/>
      <c r="CM77" s="462"/>
      <c r="CN77" s="462"/>
      <c r="CO77" s="442"/>
      <c r="CP77" s="442"/>
      <c r="CQ77" s="442"/>
      <c r="CR77" s="443"/>
      <c r="CS77" s="443"/>
      <c r="CT77" s="458"/>
      <c r="CU77" s="127"/>
      <c r="CV77" s="79"/>
    </row>
    <row r="78" spans="15:100" s="67" customFormat="1" ht="13">
      <c r="O78" s="79"/>
      <c r="W78" s="79"/>
      <c r="X78" s="78"/>
      <c r="Y78" s="78"/>
      <c r="Z78" s="78"/>
      <c r="AA78" s="78"/>
      <c r="AB78" s="78"/>
      <c r="AC78" s="78"/>
      <c r="AD78" s="78"/>
      <c r="AE78" s="69"/>
      <c r="AK78" s="76"/>
      <c r="AL78" s="76"/>
      <c r="AN78" s="70"/>
      <c r="AQ78" s="56"/>
      <c r="BF78" s="79"/>
      <c r="BL78" s="79"/>
      <c r="BN78" s="79"/>
      <c r="BO78" s="79"/>
      <c r="BP78" s="79"/>
      <c r="BQ78" s="79"/>
      <c r="BR78" s="79"/>
      <c r="BS78" s="79"/>
      <c r="CF78" s="79"/>
      <c r="CG78" s="79"/>
      <c r="CI78" s="434"/>
      <c r="CJ78" s="462"/>
      <c r="CK78" s="462"/>
      <c r="CL78" s="462"/>
      <c r="CM78" s="462"/>
      <c r="CN78" s="462"/>
      <c r="CO78" s="442"/>
      <c r="CP78" s="442"/>
      <c r="CQ78" s="442"/>
      <c r="CR78" s="443"/>
      <c r="CS78" s="443"/>
      <c r="CT78" s="458"/>
      <c r="CU78" s="127"/>
      <c r="CV78" s="79"/>
    </row>
    <row r="79" spans="15:100" s="67" customFormat="1" ht="13">
      <c r="O79" s="79"/>
      <c r="W79" s="79"/>
      <c r="X79" s="78"/>
      <c r="Y79" s="78"/>
      <c r="Z79" s="78"/>
      <c r="AA79" s="78"/>
      <c r="AB79" s="78"/>
      <c r="AC79" s="78"/>
      <c r="AD79" s="78"/>
      <c r="AE79" s="69"/>
      <c r="AK79" s="76"/>
      <c r="AL79" s="76"/>
      <c r="AN79" s="70"/>
      <c r="AQ79" s="56"/>
      <c r="BF79" s="79"/>
      <c r="BL79" s="79"/>
      <c r="BN79" s="79"/>
      <c r="BO79" s="79"/>
      <c r="BP79" s="79"/>
      <c r="BQ79" s="79"/>
      <c r="BR79" s="79"/>
      <c r="BS79" s="79"/>
      <c r="CF79" s="79"/>
      <c r="CG79" s="79"/>
      <c r="CI79" s="434"/>
      <c r="CJ79" s="462"/>
      <c r="CK79" s="462"/>
      <c r="CL79" s="462"/>
      <c r="CM79" s="462"/>
      <c r="CN79" s="462"/>
      <c r="CO79" s="442"/>
      <c r="CP79" s="442"/>
      <c r="CQ79" s="442"/>
      <c r="CR79" s="443"/>
      <c r="CS79" s="443"/>
      <c r="CT79" s="458"/>
      <c r="CU79" s="127"/>
      <c r="CV79" s="79"/>
    </row>
    <row r="80" spans="15:100" s="67" customFormat="1" ht="13">
      <c r="O80" s="79"/>
      <c r="W80" s="79"/>
      <c r="X80" s="78"/>
      <c r="Y80" s="78"/>
      <c r="Z80" s="78"/>
      <c r="AA80" s="78"/>
      <c r="AB80" s="78"/>
      <c r="AC80" s="78"/>
      <c r="AD80" s="78"/>
      <c r="AE80" s="69"/>
      <c r="AK80" s="76"/>
      <c r="AL80" s="76"/>
      <c r="AN80" s="70"/>
      <c r="AQ80" s="56"/>
      <c r="BF80" s="79"/>
      <c r="BL80" s="79"/>
      <c r="BN80" s="79"/>
      <c r="BO80" s="79"/>
      <c r="BP80" s="79"/>
      <c r="BQ80" s="79"/>
      <c r="BR80" s="79"/>
      <c r="BS80" s="79"/>
      <c r="CF80" s="79"/>
      <c r="CG80" s="79"/>
      <c r="CI80" s="434"/>
      <c r="CJ80" s="462"/>
      <c r="CK80" s="462"/>
      <c r="CL80" s="462"/>
      <c r="CM80" s="462"/>
      <c r="CN80" s="462"/>
      <c r="CO80" s="442"/>
      <c r="CP80" s="442"/>
      <c r="CQ80" s="442"/>
      <c r="CR80" s="443"/>
      <c r="CS80" s="443"/>
      <c r="CT80" s="458"/>
      <c r="CU80" s="127"/>
      <c r="CV80" s="79"/>
    </row>
    <row r="81" spans="3:102" ht="13">
      <c r="C81" s="67"/>
      <c r="D81" s="67"/>
      <c r="H81" s="67"/>
      <c r="I81" s="67"/>
      <c r="J81" s="67"/>
      <c r="K81" s="67"/>
      <c r="L81" s="67"/>
      <c r="M81" s="67"/>
      <c r="N81" s="67"/>
      <c r="O81" s="79"/>
      <c r="P81" s="67"/>
      <c r="Q81" s="67"/>
      <c r="R81" s="67"/>
      <c r="S81" s="67"/>
      <c r="T81" s="67"/>
      <c r="U81" s="67"/>
      <c r="V81" s="67"/>
      <c r="X81" s="78"/>
      <c r="Y81" s="78"/>
      <c r="Z81" s="78"/>
      <c r="AA81" s="78"/>
      <c r="AB81" s="78"/>
      <c r="AC81" s="78"/>
      <c r="AD81" s="78"/>
      <c r="AQ81" s="56"/>
      <c r="BC81" s="67"/>
      <c r="BD81" s="67"/>
      <c r="BE81" s="67"/>
      <c r="BF81" s="79"/>
      <c r="BG81" s="67"/>
      <c r="BH81" s="67"/>
      <c r="BI81" s="67"/>
      <c r="BJ81" s="67"/>
      <c r="BK81" s="67"/>
      <c r="BL81" s="79"/>
      <c r="BM81" s="67"/>
      <c r="BN81" s="79"/>
      <c r="BO81" s="79"/>
      <c r="BP81" s="79"/>
      <c r="BQ81" s="79"/>
      <c r="BR81" s="79"/>
      <c r="BS81" s="79"/>
      <c r="BT81" s="67"/>
      <c r="BU81" s="67"/>
      <c r="BV81" s="67"/>
      <c r="BW81" s="67"/>
      <c r="BX81" s="67"/>
      <c r="BY81" s="67"/>
      <c r="CI81" s="434"/>
      <c r="CJ81" s="462"/>
      <c r="CK81" s="462"/>
      <c r="CL81" s="462"/>
      <c r="CM81" s="462"/>
      <c r="CN81" s="462"/>
      <c r="CO81" s="442"/>
      <c r="CP81" s="442"/>
      <c r="CQ81" s="442"/>
      <c r="CR81" s="443"/>
      <c r="CS81" s="443"/>
      <c r="CT81" s="458"/>
      <c r="CU81" s="127"/>
      <c r="CX81" s="67"/>
    </row>
    <row r="82" spans="3:102" ht="13">
      <c r="C82" s="67"/>
      <c r="D82" s="67"/>
      <c r="H82" s="67"/>
      <c r="I82" s="67"/>
      <c r="J82" s="67"/>
      <c r="K82" s="67"/>
      <c r="L82" s="67"/>
      <c r="M82" s="67"/>
      <c r="N82" s="67"/>
      <c r="O82" s="79"/>
      <c r="P82" s="67"/>
      <c r="Q82" s="67"/>
      <c r="R82" s="67"/>
      <c r="S82" s="67"/>
      <c r="T82" s="67"/>
      <c r="U82" s="67"/>
      <c r="V82" s="67"/>
      <c r="X82" s="78"/>
      <c r="Y82" s="78"/>
      <c r="Z82" s="78"/>
      <c r="AA82" s="78"/>
      <c r="AB82" s="78"/>
      <c r="AC82" s="78"/>
      <c r="AD82" s="78"/>
      <c r="AQ82" s="56"/>
      <c r="BC82" s="67"/>
      <c r="BD82" s="67"/>
      <c r="BE82" s="67"/>
      <c r="BF82" s="79"/>
      <c r="BG82" s="67"/>
      <c r="BH82" s="67"/>
      <c r="BI82" s="67"/>
      <c r="BJ82" s="67"/>
      <c r="BK82" s="67"/>
      <c r="BL82" s="79"/>
      <c r="BM82" s="67"/>
      <c r="BN82" s="79"/>
      <c r="BO82" s="79"/>
      <c r="BP82" s="79"/>
      <c r="BQ82" s="79"/>
      <c r="BR82" s="79"/>
      <c r="BS82" s="79"/>
      <c r="BT82" s="67"/>
      <c r="BU82" s="67"/>
      <c r="BV82" s="67"/>
      <c r="BW82" s="67"/>
      <c r="BX82" s="67"/>
      <c r="BY82" s="67"/>
      <c r="CI82" s="434"/>
      <c r="CJ82" s="462"/>
      <c r="CK82" s="462"/>
      <c r="CL82" s="462"/>
      <c r="CM82" s="462"/>
      <c r="CN82" s="462"/>
      <c r="CO82" s="442"/>
      <c r="CP82" s="442"/>
      <c r="CQ82" s="442"/>
      <c r="CR82" s="443"/>
      <c r="CS82" s="443"/>
      <c r="CT82" s="458"/>
      <c r="CU82" s="127"/>
      <c r="CX82" s="67"/>
    </row>
    <row r="83" spans="3:102" ht="13">
      <c r="C83" s="67"/>
      <c r="D83" s="67"/>
      <c r="H83" s="67"/>
      <c r="I83" s="67"/>
      <c r="J83" s="67"/>
      <c r="K83" s="67"/>
      <c r="L83" s="67"/>
      <c r="M83" s="67"/>
      <c r="N83" s="67"/>
      <c r="O83" s="79"/>
      <c r="P83" s="67"/>
      <c r="Q83" s="67"/>
      <c r="R83" s="67"/>
      <c r="S83" s="67"/>
      <c r="T83" s="67"/>
      <c r="U83" s="67"/>
      <c r="V83" s="67"/>
      <c r="X83" s="78"/>
      <c r="Y83" s="78"/>
      <c r="Z83" s="78"/>
      <c r="AA83" s="78"/>
      <c r="AB83" s="78"/>
      <c r="AC83" s="78"/>
      <c r="AD83" s="78"/>
      <c r="AQ83" s="56"/>
      <c r="BC83" s="67"/>
      <c r="BD83" s="67"/>
      <c r="BE83" s="67"/>
      <c r="BF83" s="79"/>
      <c r="BG83" s="67"/>
      <c r="BH83" s="67"/>
      <c r="BI83" s="67"/>
      <c r="BJ83" s="67"/>
      <c r="BK83" s="67"/>
      <c r="BL83" s="79"/>
      <c r="BM83" s="67"/>
      <c r="BN83" s="79"/>
      <c r="BO83" s="79"/>
      <c r="BP83" s="79"/>
      <c r="BQ83" s="79"/>
      <c r="BR83" s="79"/>
      <c r="BS83" s="79"/>
      <c r="BT83" s="67"/>
      <c r="BU83" s="67"/>
      <c r="BV83" s="67"/>
      <c r="BW83" s="67"/>
      <c r="BX83" s="67"/>
      <c r="BY83" s="67"/>
      <c r="CI83" s="434"/>
      <c r="CJ83" s="462"/>
      <c r="CK83" s="462"/>
      <c r="CL83" s="462"/>
      <c r="CM83" s="462"/>
      <c r="CN83" s="462"/>
      <c r="CO83" s="442"/>
      <c r="CP83" s="442"/>
      <c r="CQ83" s="442"/>
      <c r="CR83" s="443"/>
      <c r="CS83" s="443"/>
      <c r="CT83" s="458"/>
      <c r="CU83" s="127"/>
      <c r="CX83" s="67"/>
    </row>
    <row r="84" spans="3:102">
      <c r="CI84" s="434"/>
      <c r="CJ84" s="462"/>
      <c r="CK84" s="462"/>
      <c r="CL84" s="462"/>
      <c r="CM84" s="462"/>
      <c r="CN84" s="462"/>
      <c r="CO84" s="442"/>
      <c r="CP84" s="442"/>
      <c r="CQ84" s="442"/>
      <c r="CR84" s="443"/>
      <c r="CS84" s="443"/>
      <c r="CT84" s="458"/>
    </row>
    <row r="85" spans="3:102">
      <c r="CI85" s="450"/>
      <c r="CJ85" s="456"/>
      <c r="CK85" s="456"/>
      <c r="CL85" s="456"/>
      <c r="CM85" s="456"/>
      <c r="CN85" s="456"/>
      <c r="CO85" s="455"/>
      <c r="CP85" s="454"/>
      <c r="CQ85" s="454"/>
      <c r="CR85" s="454"/>
      <c r="CS85" s="454"/>
      <c r="CT85" s="454"/>
    </row>
    <row r="86" spans="3:102">
      <c r="CI86" s="473"/>
      <c r="CJ86" s="470"/>
      <c r="CK86" s="470"/>
      <c r="CL86" s="470"/>
      <c r="CM86" s="470"/>
      <c r="CN86" s="470"/>
      <c r="CO86" s="470"/>
      <c r="CP86" s="470"/>
      <c r="CQ86" s="470"/>
      <c r="CR86" s="470"/>
      <c r="CS86" s="470"/>
      <c r="CT86" s="469"/>
    </row>
  </sheetData>
  <mergeCells count="8">
    <mergeCell ref="CJ47:CN47"/>
    <mergeCell ref="CO47:CS47"/>
    <mergeCell ref="CX1:CY3"/>
    <mergeCell ref="CG3:CH3"/>
    <mergeCell ref="CI3:CN3"/>
    <mergeCell ref="CO3:CS3"/>
    <mergeCell ref="CJ5:CN5"/>
    <mergeCell ref="CO5:CS5"/>
  </mergeCells>
  <phoneticPr fontId="94" type="noConversion"/>
  <hyperlinks>
    <hyperlink ref="G6" r:id="rId1"/>
    <hyperlink ref="G8" r:id="rId2"/>
    <hyperlink ref="G9" r:id="rId3"/>
    <hyperlink ref="G16" r:id="rId4"/>
    <hyperlink ref="G12" r:id="rId5"/>
    <hyperlink ref="G14" r:id="rId6"/>
    <hyperlink ref="G15" r:id="rId7"/>
    <hyperlink ref="G17" r:id="rId8"/>
    <hyperlink ref="G5" r:id="rId9"/>
    <hyperlink ref="G28" r:id="rId10"/>
    <hyperlink ref="G18" r:id="rId11"/>
    <hyperlink ref="G32" r:id="rId12"/>
    <hyperlink ref="G40" r:id="rId13"/>
    <hyperlink ref="G7" r:id="rId14"/>
    <hyperlink ref="G33" r:id="rId15"/>
    <hyperlink ref="G19" r:id="rId16"/>
    <hyperlink ref="G41" r:id="rId17"/>
    <hyperlink ref="G38" r:id="rId18"/>
    <hyperlink ref="G20" r:id="rId19"/>
    <hyperlink ref="G13" r:id="rId20"/>
    <hyperlink ref="G21" r:id="rId21"/>
    <hyperlink ref="G22" r:id="rId22"/>
    <hyperlink ref="G24" r:id="rId23"/>
    <hyperlink ref="G25" r:id="rId24"/>
    <hyperlink ref="G39" r:id="rId25"/>
    <hyperlink ref="G29" r:id="rId26"/>
    <hyperlink ref="G26" r:id="rId27"/>
    <hyperlink ref="G31" r:id="rId28"/>
    <hyperlink ref="G34" r:id="rId29"/>
    <hyperlink ref="G30" r:id="rId30"/>
    <hyperlink ref="G11" r:id="rId31"/>
    <hyperlink ref="G23" r:id="rId32"/>
    <hyperlink ref="G35" r:id="rId33"/>
    <hyperlink ref="G36" r:id="rId34"/>
    <hyperlink ref="G37" r:id="rId35"/>
    <hyperlink ref="G10" r:id="rId36"/>
    <hyperlink ref="G42" r:id="rId37"/>
    <hyperlink ref="G27" r:id="rId38"/>
  </hyperlink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C47"/>
  <sheetViews>
    <sheetView workbookViewId="0">
      <pane xSplit="2" ySplit="3" topLeftCell="C11" activePane="bottomRight" state="frozen"/>
      <selection pane="topRight" activeCell="C1" sqref="C1"/>
      <selection pane="bottomLeft" activeCell="A4" sqref="A4"/>
      <selection pane="bottomRight" activeCell="A22" sqref="A22:N22"/>
    </sheetView>
  </sheetViews>
  <sheetFormatPr baseColWidth="10" defaultColWidth="8.83203125" defaultRowHeight="14"/>
  <cols>
    <col min="1" max="1" width="50" customWidth="1"/>
    <col min="2" max="2" width="8.5" customWidth="1"/>
    <col min="3" max="13" width="10.6640625" customWidth="1"/>
    <col min="14" max="14" width="10.6640625" style="415" customWidth="1"/>
    <col min="15" max="15" width="10.6640625" style="416" customWidth="1"/>
    <col min="16" max="16" width="2" style="416" customWidth="1"/>
    <col min="17" max="28" width="10.6640625" customWidth="1"/>
    <col min="29" max="29" width="10.83203125" customWidth="1"/>
  </cols>
  <sheetData>
    <row r="1" spans="1:29" ht="28">
      <c r="A1" s="414" t="s">
        <v>679</v>
      </c>
      <c r="P1" s="417"/>
    </row>
    <row r="2" spans="1:29" ht="86.25" customHeight="1">
      <c r="A2" s="499" t="s">
        <v>680</v>
      </c>
      <c r="B2" s="500" t="s">
        <v>98</v>
      </c>
      <c r="C2" s="418" t="s">
        <v>681</v>
      </c>
      <c r="D2" s="418" t="s">
        <v>681</v>
      </c>
      <c r="E2" s="418" t="s">
        <v>681</v>
      </c>
      <c r="F2" s="418" t="s">
        <v>681</v>
      </c>
      <c r="G2" s="418" t="s">
        <v>681</v>
      </c>
      <c r="H2" s="418" t="s">
        <v>681</v>
      </c>
      <c r="I2" s="418" t="s">
        <v>681</v>
      </c>
      <c r="J2" s="418" t="s">
        <v>681</v>
      </c>
      <c r="K2" s="418" t="s">
        <v>681</v>
      </c>
      <c r="L2" s="418" t="s">
        <v>681</v>
      </c>
      <c r="M2" s="418" t="s">
        <v>681</v>
      </c>
      <c r="N2" s="419" t="s">
        <v>681</v>
      </c>
      <c r="O2" s="420" t="s">
        <v>682</v>
      </c>
      <c r="P2" s="421"/>
      <c r="Q2" s="418" t="s">
        <v>683</v>
      </c>
      <c r="R2" s="418" t="s">
        <v>683</v>
      </c>
      <c r="S2" s="418" t="s">
        <v>683</v>
      </c>
      <c r="T2" s="418" t="s">
        <v>683</v>
      </c>
      <c r="U2" s="418" t="s">
        <v>683</v>
      </c>
      <c r="V2" s="418" t="s">
        <v>683</v>
      </c>
      <c r="W2" s="418" t="s">
        <v>683</v>
      </c>
      <c r="X2" s="418" t="s">
        <v>683</v>
      </c>
      <c r="Y2" s="418" t="s">
        <v>683</v>
      </c>
      <c r="Z2" s="418" t="s">
        <v>683</v>
      </c>
      <c r="AA2" s="418" t="s">
        <v>683</v>
      </c>
      <c r="AB2" s="418" t="s">
        <v>683</v>
      </c>
      <c r="AC2" s="418" t="s">
        <v>684</v>
      </c>
    </row>
    <row r="3" spans="1:29" ht="75" customHeight="1">
      <c r="A3" s="499"/>
      <c r="B3" s="500"/>
      <c r="C3" s="418" t="s">
        <v>685</v>
      </c>
      <c r="D3" s="418" t="s">
        <v>686</v>
      </c>
      <c r="E3" s="418" t="s">
        <v>687</v>
      </c>
      <c r="F3" s="418" t="s">
        <v>688</v>
      </c>
      <c r="G3" s="418" t="s">
        <v>689</v>
      </c>
      <c r="H3" s="418" t="s">
        <v>690</v>
      </c>
      <c r="I3" s="418" t="s">
        <v>691</v>
      </c>
      <c r="J3" s="418" t="s">
        <v>692</v>
      </c>
      <c r="K3" s="418" t="s">
        <v>693</v>
      </c>
      <c r="L3" s="418" t="s">
        <v>694</v>
      </c>
      <c r="M3" s="418" t="s">
        <v>695</v>
      </c>
      <c r="N3" s="419" t="s">
        <v>696</v>
      </c>
      <c r="O3" s="420"/>
      <c r="P3" s="421"/>
      <c r="Q3" s="418" t="s">
        <v>685</v>
      </c>
      <c r="R3" s="418" t="s">
        <v>686</v>
      </c>
      <c r="S3" s="418" t="s">
        <v>687</v>
      </c>
      <c r="T3" s="418" t="s">
        <v>688</v>
      </c>
      <c r="U3" s="418" t="s">
        <v>689</v>
      </c>
      <c r="V3" s="418" t="s">
        <v>690</v>
      </c>
      <c r="W3" s="418" t="s">
        <v>691</v>
      </c>
      <c r="X3" s="418" t="s">
        <v>692</v>
      </c>
      <c r="Y3" s="418" t="s">
        <v>693</v>
      </c>
      <c r="Z3" s="418" t="s">
        <v>694</v>
      </c>
      <c r="AA3" s="418" t="s">
        <v>695</v>
      </c>
      <c r="AB3" s="418" t="s">
        <v>696</v>
      </c>
    </row>
    <row r="4" spans="1:29">
      <c r="A4" s="422" t="s">
        <v>425</v>
      </c>
      <c r="B4" s="423">
        <v>3541</v>
      </c>
      <c r="C4" s="424">
        <v>0.40600000000000003</v>
      </c>
      <c r="D4" s="424">
        <v>0.436</v>
      </c>
      <c r="E4" s="424">
        <v>0.435</v>
      </c>
      <c r="F4" s="424">
        <v>0.437</v>
      </c>
      <c r="G4" s="424">
        <v>0.44500000000000001</v>
      </c>
      <c r="H4" s="424">
        <v>0.44700000000000001</v>
      </c>
      <c r="I4" s="424">
        <v>0.44</v>
      </c>
      <c r="J4" s="424">
        <v>0.41699999999999998</v>
      </c>
      <c r="K4" s="424">
        <v>0.4</v>
      </c>
      <c r="L4" s="424">
        <v>0.379</v>
      </c>
      <c r="M4" s="424">
        <v>0.44</v>
      </c>
      <c r="N4" s="433">
        <v>0.441</v>
      </c>
      <c r="O4" s="425">
        <f t="shared" ref="O4:O10" si="0">N4-C4</f>
        <v>3.4999999999999976E-2</v>
      </c>
      <c r="P4" s="426"/>
      <c r="Q4" s="427">
        <v>786</v>
      </c>
      <c r="R4" s="427">
        <v>843</v>
      </c>
      <c r="S4" s="427">
        <v>865</v>
      </c>
      <c r="T4" s="427">
        <v>859</v>
      </c>
      <c r="U4" s="427">
        <v>822</v>
      </c>
      <c r="V4" s="427">
        <v>849</v>
      </c>
      <c r="W4" s="427">
        <v>791</v>
      </c>
      <c r="X4" s="427">
        <v>760</v>
      </c>
      <c r="Y4" s="427">
        <v>785</v>
      </c>
      <c r="Z4" s="427">
        <v>782</v>
      </c>
      <c r="AA4" s="427">
        <v>816</v>
      </c>
      <c r="AB4" s="427">
        <v>805</v>
      </c>
      <c r="AC4" s="428">
        <f t="shared" ref="AC4:AC15" si="1">AB4-Q4</f>
        <v>19</v>
      </c>
    </row>
    <row r="5" spans="1:29">
      <c r="A5" s="422" t="s">
        <v>619</v>
      </c>
      <c r="B5" s="423">
        <v>3581</v>
      </c>
      <c r="C5" s="424">
        <v>0.28599999999999998</v>
      </c>
      <c r="D5" s="424">
        <v>0.28599999999999998</v>
      </c>
      <c r="E5" s="424">
        <v>0.374</v>
      </c>
      <c r="F5" s="424">
        <v>0.34799999999999998</v>
      </c>
      <c r="G5" s="424">
        <v>0.373</v>
      </c>
      <c r="H5" s="424">
        <v>0.377</v>
      </c>
      <c r="I5" s="424">
        <v>0.371</v>
      </c>
      <c r="J5" s="424">
        <v>0.40400000000000003</v>
      </c>
      <c r="K5" s="424">
        <v>0.36899999999999999</v>
      </c>
      <c r="L5" s="424">
        <v>0.34899999999999998</v>
      </c>
      <c r="M5" s="424">
        <v>0.33800000000000002</v>
      </c>
      <c r="N5" s="433">
        <v>0.35399999999999998</v>
      </c>
      <c r="O5" s="425">
        <f t="shared" si="0"/>
        <v>6.8000000000000005E-2</v>
      </c>
      <c r="P5" s="426"/>
      <c r="Q5" s="427">
        <v>935</v>
      </c>
      <c r="R5" s="427">
        <v>976</v>
      </c>
      <c r="S5" s="429">
        <v>1011</v>
      </c>
      <c r="T5" s="429">
        <v>1097</v>
      </c>
      <c r="U5" s="429">
        <v>1150</v>
      </c>
      <c r="V5" s="429">
        <v>1195</v>
      </c>
      <c r="W5" s="429">
        <v>1228</v>
      </c>
      <c r="X5" s="429">
        <v>1205</v>
      </c>
      <c r="Y5" s="429">
        <v>1221</v>
      </c>
      <c r="Z5" s="429">
        <v>1213</v>
      </c>
      <c r="AA5" s="429">
        <v>1239</v>
      </c>
      <c r="AB5" s="429">
        <v>1298</v>
      </c>
      <c r="AC5" s="428">
        <f t="shared" si="1"/>
        <v>363</v>
      </c>
    </row>
    <row r="6" spans="1:29">
      <c r="A6" s="422" t="s">
        <v>626</v>
      </c>
      <c r="B6" s="423">
        <v>3592</v>
      </c>
      <c r="C6" s="424">
        <v>0.378</v>
      </c>
      <c r="D6" s="424">
        <v>0.379</v>
      </c>
      <c r="E6" s="424">
        <v>0.35099999999999998</v>
      </c>
      <c r="F6" s="424">
        <v>0.35799999999999998</v>
      </c>
      <c r="G6" s="424">
        <v>0.39500000000000002</v>
      </c>
      <c r="H6" s="424">
        <v>0.35899999999999999</v>
      </c>
      <c r="I6" s="424">
        <v>0.40799999999999997</v>
      </c>
      <c r="J6" s="424">
        <v>0.434</v>
      </c>
      <c r="K6" s="424">
        <v>0.442</v>
      </c>
      <c r="L6" s="424">
        <v>0.42499999999999999</v>
      </c>
      <c r="M6" s="424">
        <v>0.41199999999999998</v>
      </c>
      <c r="N6" s="433">
        <v>0.443</v>
      </c>
      <c r="O6" s="425">
        <f t="shared" si="0"/>
        <v>6.5000000000000002E-2</v>
      </c>
      <c r="P6" s="426"/>
      <c r="Q6" s="427">
        <v>704</v>
      </c>
      <c r="R6" s="427">
        <v>731</v>
      </c>
      <c r="S6" s="427">
        <v>788</v>
      </c>
      <c r="T6" s="427">
        <v>817</v>
      </c>
      <c r="U6" s="427">
        <v>887</v>
      </c>
      <c r="V6" s="427">
        <v>940</v>
      </c>
      <c r="W6" s="427">
        <v>965</v>
      </c>
      <c r="X6" s="427">
        <v>939</v>
      </c>
      <c r="Y6" s="427">
        <v>973</v>
      </c>
      <c r="Z6" s="429">
        <v>1006</v>
      </c>
      <c r="AA6" s="429">
        <v>1002</v>
      </c>
      <c r="AB6" s="429">
        <v>1027</v>
      </c>
      <c r="AC6" s="428">
        <f t="shared" si="1"/>
        <v>323</v>
      </c>
    </row>
    <row r="7" spans="1:29">
      <c r="A7" s="422" t="s">
        <v>479</v>
      </c>
      <c r="B7" s="423">
        <v>3630</v>
      </c>
      <c r="C7" s="424">
        <v>0.29299999999999998</v>
      </c>
      <c r="D7" s="424">
        <v>0.32300000000000001</v>
      </c>
      <c r="E7" s="424">
        <v>0.35899999999999999</v>
      </c>
      <c r="F7" s="424">
        <v>0.38500000000000001</v>
      </c>
      <c r="G7" s="424">
        <v>0.38</v>
      </c>
      <c r="H7" s="424">
        <v>0.33600000000000002</v>
      </c>
      <c r="I7" s="424">
        <v>0.38100000000000001</v>
      </c>
      <c r="J7" s="424">
        <v>0.41099999999999998</v>
      </c>
      <c r="K7" s="424">
        <v>0.39600000000000002</v>
      </c>
      <c r="L7" s="424">
        <v>0.35</v>
      </c>
      <c r="M7" s="424">
        <v>0.34200000000000003</v>
      </c>
      <c r="N7" s="433">
        <v>0.37</v>
      </c>
      <c r="O7" s="425">
        <f t="shared" si="0"/>
        <v>7.7000000000000013E-2</v>
      </c>
      <c r="P7" s="426"/>
      <c r="Q7" s="427">
        <v>640</v>
      </c>
      <c r="R7" s="427">
        <v>720</v>
      </c>
      <c r="S7" s="427">
        <v>746</v>
      </c>
      <c r="T7" s="427">
        <v>738</v>
      </c>
      <c r="U7" s="427">
        <v>721</v>
      </c>
      <c r="V7" s="427">
        <v>795</v>
      </c>
      <c r="W7" s="427">
        <v>904</v>
      </c>
      <c r="X7" s="427">
        <v>851</v>
      </c>
      <c r="Y7" s="427">
        <v>787</v>
      </c>
      <c r="Z7" s="427">
        <v>866</v>
      </c>
      <c r="AA7" s="427">
        <v>879</v>
      </c>
      <c r="AB7" s="427">
        <v>904</v>
      </c>
      <c r="AC7" s="430">
        <f t="shared" si="1"/>
        <v>264</v>
      </c>
    </row>
    <row r="8" spans="1:29">
      <c r="A8" s="422" t="s">
        <v>649</v>
      </c>
      <c r="B8" s="423">
        <v>3606</v>
      </c>
      <c r="C8" s="424">
        <v>0.439</v>
      </c>
      <c r="D8" s="424">
        <v>0.46600000000000003</v>
      </c>
      <c r="E8" s="424">
        <v>0.432</v>
      </c>
      <c r="F8" s="424">
        <v>0.42699999999999999</v>
      </c>
      <c r="G8" s="424">
        <v>0.497</v>
      </c>
      <c r="H8" s="424">
        <v>0.48299999999999998</v>
      </c>
      <c r="I8" s="424">
        <v>0.53</v>
      </c>
      <c r="J8" s="424">
        <v>0.50600000000000001</v>
      </c>
      <c r="K8" s="424">
        <v>0.54500000000000004</v>
      </c>
      <c r="L8" s="424">
        <v>0.54100000000000004</v>
      </c>
      <c r="M8" s="424">
        <v>0.57899999999999996</v>
      </c>
      <c r="N8" s="433">
        <v>0.60299999999999998</v>
      </c>
      <c r="O8" s="425">
        <f t="shared" si="0"/>
        <v>0.16399999999999998</v>
      </c>
      <c r="P8" s="426"/>
      <c r="Q8" s="429">
        <v>2103</v>
      </c>
      <c r="R8" s="429">
        <v>2007</v>
      </c>
      <c r="S8" s="429">
        <v>2229</v>
      </c>
      <c r="T8" s="429">
        <v>2088</v>
      </c>
      <c r="U8" s="429">
        <v>2155</v>
      </c>
      <c r="V8" s="429">
        <v>2271</v>
      </c>
      <c r="W8" s="429">
        <v>2413</v>
      </c>
      <c r="X8" s="429">
        <v>2609</v>
      </c>
      <c r="Y8" s="429">
        <v>2730</v>
      </c>
      <c r="Z8" s="429">
        <v>3101</v>
      </c>
      <c r="AA8" s="429">
        <v>3242</v>
      </c>
      <c r="AB8" s="429">
        <v>3013</v>
      </c>
      <c r="AC8" s="428">
        <f t="shared" si="1"/>
        <v>910</v>
      </c>
    </row>
    <row r="9" spans="1:29">
      <c r="A9" s="422" t="s">
        <v>662</v>
      </c>
      <c r="B9" s="423">
        <v>3624</v>
      </c>
      <c r="C9" s="424">
        <v>0.51800000000000002</v>
      </c>
      <c r="D9" s="424">
        <v>0.497</v>
      </c>
      <c r="E9" s="424">
        <v>0.51300000000000001</v>
      </c>
      <c r="F9" s="424">
        <v>0.47699999999999998</v>
      </c>
      <c r="G9" s="424">
        <v>0.498</v>
      </c>
      <c r="H9" s="424">
        <v>0.49099999999999999</v>
      </c>
      <c r="I9" s="424">
        <v>0.52</v>
      </c>
      <c r="J9" s="424">
        <v>0.50700000000000001</v>
      </c>
      <c r="K9" s="424">
        <v>0.51700000000000002</v>
      </c>
      <c r="L9" s="424">
        <v>0.56499999999999995</v>
      </c>
      <c r="M9" s="424">
        <v>0.56999999999999995</v>
      </c>
      <c r="N9" s="433">
        <v>0.53900000000000003</v>
      </c>
      <c r="O9" s="425">
        <f t="shared" si="0"/>
        <v>2.1000000000000019E-2</v>
      </c>
      <c r="P9" s="426"/>
      <c r="Q9" s="429">
        <v>1772</v>
      </c>
      <c r="R9" s="429">
        <v>1774</v>
      </c>
      <c r="S9" s="429">
        <v>1872</v>
      </c>
      <c r="T9" s="429">
        <v>1653</v>
      </c>
      <c r="U9" s="429">
        <v>1717</v>
      </c>
      <c r="V9" s="429">
        <v>1785</v>
      </c>
      <c r="W9" s="429">
        <v>1700</v>
      </c>
      <c r="X9" s="429">
        <v>1734</v>
      </c>
      <c r="Y9" s="429">
        <v>1812</v>
      </c>
      <c r="Z9" s="429">
        <v>1745</v>
      </c>
      <c r="AA9" s="429">
        <v>1874</v>
      </c>
      <c r="AB9" s="429">
        <v>1880</v>
      </c>
      <c r="AC9" s="428">
        <f t="shared" si="1"/>
        <v>108</v>
      </c>
    </row>
    <row r="10" spans="1:29">
      <c r="A10" s="422" t="s">
        <v>666</v>
      </c>
      <c r="B10" s="423">
        <v>3625</v>
      </c>
      <c r="C10" s="424">
        <v>0.24099999999999999</v>
      </c>
      <c r="D10" s="424">
        <v>0.25800000000000001</v>
      </c>
      <c r="E10" s="424">
        <v>0.219</v>
      </c>
      <c r="F10" s="424">
        <v>0.253</v>
      </c>
      <c r="G10" s="424">
        <v>0.27300000000000002</v>
      </c>
      <c r="H10" s="424">
        <v>0.28199999999999997</v>
      </c>
      <c r="I10" s="424">
        <v>0.26200000000000001</v>
      </c>
      <c r="J10" s="424">
        <v>0.246</v>
      </c>
      <c r="K10" s="424">
        <v>0.245</v>
      </c>
      <c r="L10" s="424">
        <v>0.29099999999999998</v>
      </c>
      <c r="M10" s="424">
        <v>0.28499999999999998</v>
      </c>
      <c r="N10" s="433">
        <v>0.29199999999999998</v>
      </c>
      <c r="O10" s="425">
        <f t="shared" si="0"/>
        <v>5.099999999999999E-2</v>
      </c>
      <c r="P10" s="426"/>
      <c r="Q10" s="427">
        <v>189</v>
      </c>
      <c r="R10" s="427">
        <v>188</v>
      </c>
      <c r="S10" s="427">
        <v>193</v>
      </c>
      <c r="T10" s="427">
        <v>168</v>
      </c>
      <c r="U10" s="427">
        <v>149</v>
      </c>
      <c r="V10" s="427">
        <v>210</v>
      </c>
      <c r="W10" s="427">
        <v>171</v>
      </c>
      <c r="X10" s="427">
        <v>178</v>
      </c>
      <c r="Y10" s="427">
        <v>220</v>
      </c>
      <c r="Z10" s="427">
        <v>191</v>
      </c>
      <c r="AA10" s="427">
        <v>176</v>
      </c>
      <c r="AB10" s="427">
        <v>187</v>
      </c>
      <c r="AC10" s="428">
        <f t="shared" si="1"/>
        <v>-2</v>
      </c>
    </row>
    <row r="11" spans="1:29">
      <c r="A11" s="422" t="s">
        <v>418</v>
      </c>
      <c r="B11" s="423">
        <v>20</v>
      </c>
      <c r="C11" s="424" t="s">
        <v>189</v>
      </c>
      <c r="D11" s="424" t="s">
        <v>189</v>
      </c>
      <c r="E11" s="424" t="s">
        <v>189</v>
      </c>
      <c r="F11" s="424" t="s">
        <v>189</v>
      </c>
      <c r="G11" s="424" t="s">
        <v>189</v>
      </c>
      <c r="H11" s="424" t="s">
        <v>189</v>
      </c>
      <c r="I11" s="424" t="s">
        <v>189</v>
      </c>
      <c r="J11" s="424" t="s">
        <v>189</v>
      </c>
      <c r="K11" s="424" t="s">
        <v>189</v>
      </c>
      <c r="L11" s="424" t="s">
        <v>189</v>
      </c>
      <c r="M11" s="474" t="s">
        <v>189</v>
      </c>
      <c r="N11" s="478" t="s">
        <v>189</v>
      </c>
      <c r="O11" s="476" t="s">
        <v>189</v>
      </c>
      <c r="P11" s="476"/>
      <c r="Q11" s="427">
        <v>176</v>
      </c>
      <c r="R11" s="427">
        <v>154</v>
      </c>
      <c r="S11" s="427">
        <v>148</v>
      </c>
      <c r="T11" s="427">
        <v>163</v>
      </c>
      <c r="U11" s="427">
        <v>176</v>
      </c>
      <c r="V11" s="427">
        <v>184</v>
      </c>
      <c r="W11" s="427">
        <v>160</v>
      </c>
      <c r="X11" s="427">
        <v>144</v>
      </c>
      <c r="Y11" s="427">
        <v>141</v>
      </c>
      <c r="Z11" s="427">
        <v>173</v>
      </c>
      <c r="AA11" s="427">
        <v>168</v>
      </c>
      <c r="AB11" s="427">
        <v>163</v>
      </c>
      <c r="AC11" s="428">
        <f t="shared" si="1"/>
        <v>-13</v>
      </c>
    </row>
    <row r="12" spans="1:29">
      <c r="A12" s="422" t="s">
        <v>488</v>
      </c>
      <c r="B12" s="423">
        <v>3631</v>
      </c>
      <c r="C12" s="424">
        <v>0.42599999999999999</v>
      </c>
      <c r="D12" s="424">
        <v>0.44900000000000001</v>
      </c>
      <c r="E12" s="424">
        <v>0.51800000000000002</v>
      </c>
      <c r="F12" s="424">
        <v>0.50900000000000001</v>
      </c>
      <c r="G12" s="424">
        <v>0.501</v>
      </c>
      <c r="H12" s="424">
        <v>0.51200000000000001</v>
      </c>
      <c r="I12" s="424">
        <v>0.53200000000000003</v>
      </c>
      <c r="J12" s="424">
        <v>0.47399999999999998</v>
      </c>
      <c r="K12" s="424">
        <v>0.495</v>
      </c>
      <c r="L12" s="424">
        <v>0.46</v>
      </c>
      <c r="M12" s="474">
        <v>0.47499999999999998</v>
      </c>
      <c r="N12" s="475">
        <v>0.48299999999999998</v>
      </c>
      <c r="O12" s="476">
        <f>N12-C12</f>
        <v>5.6999999999999995E-2</v>
      </c>
      <c r="P12" s="476"/>
      <c r="Q12" s="429">
        <v>1144</v>
      </c>
      <c r="R12" s="429">
        <v>1192</v>
      </c>
      <c r="S12" s="429">
        <v>1211</v>
      </c>
      <c r="T12" s="429">
        <v>1279</v>
      </c>
      <c r="U12" s="429">
        <v>1381</v>
      </c>
      <c r="V12" s="429">
        <v>1428</v>
      </c>
      <c r="W12" s="429">
        <v>1469</v>
      </c>
      <c r="X12" s="429">
        <v>1530</v>
      </c>
      <c r="Y12" s="429">
        <v>1723</v>
      </c>
      <c r="Z12" s="429">
        <v>1685</v>
      </c>
      <c r="AA12" s="429">
        <v>1398</v>
      </c>
      <c r="AB12" s="429">
        <v>1525</v>
      </c>
      <c r="AC12" s="430">
        <f t="shared" si="1"/>
        <v>381</v>
      </c>
    </row>
    <row r="13" spans="1:29">
      <c r="A13" s="431" t="s">
        <v>697</v>
      </c>
      <c r="B13" s="423">
        <v>9651</v>
      </c>
      <c r="C13" s="424" t="s">
        <v>189</v>
      </c>
      <c r="D13" s="424">
        <v>0.38900000000000001</v>
      </c>
      <c r="E13" s="424">
        <v>0.46800000000000003</v>
      </c>
      <c r="F13" s="424">
        <v>0.38700000000000001</v>
      </c>
      <c r="G13" s="424">
        <v>0.45300000000000001</v>
      </c>
      <c r="H13" s="424">
        <v>0.436</v>
      </c>
      <c r="I13" s="424">
        <v>0.48699999999999999</v>
      </c>
      <c r="J13" s="424">
        <v>0.47499999999999998</v>
      </c>
      <c r="K13" s="424">
        <v>0.45100000000000001</v>
      </c>
      <c r="L13" s="424">
        <v>0.434</v>
      </c>
      <c r="M13" s="474">
        <v>0.46</v>
      </c>
      <c r="N13" s="475">
        <v>0.503</v>
      </c>
      <c r="O13" s="476">
        <f>N13-D13</f>
        <v>0.11399999999999999</v>
      </c>
      <c r="P13" s="476"/>
      <c r="Q13" s="427">
        <v>371</v>
      </c>
      <c r="R13" s="427">
        <v>385</v>
      </c>
      <c r="S13" s="427">
        <v>442</v>
      </c>
      <c r="T13" s="427">
        <v>391</v>
      </c>
      <c r="U13" s="427">
        <v>595</v>
      </c>
      <c r="V13" s="427">
        <v>623</v>
      </c>
      <c r="W13" s="427">
        <v>617</v>
      </c>
      <c r="X13" s="427">
        <v>694</v>
      </c>
      <c r="Y13" s="427">
        <v>705</v>
      </c>
      <c r="Z13" s="427">
        <v>722</v>
      </c>
      <c r="AA13" s="427">
        <v>798</v>
      </c>
      <c r="AB13" s="427">
        <v>766</v>
      </c>
      <c r="AC13" s="430">
        <f t="shared" si="1"/>
        <v>395</v>
      </c>
    </row>
    <row r="14" spans="1:29">
      <c r="A14" s="422" t="s">
        <v>495</v>
      </c>
      <c r="B14" s="423">
        <v>3632</v>
      </c>
      <c r="C14" s="424">
        <v>0.77</v>
      </c>
      <c r="D14" s="424">
        <v>0.78200000000000003</v>
      </c>
      <c r="E14" s="424">
        <v>0.79200000000000004</v>
      </c>
      <c r="F14" s="424">
        <v>0.79200000000000004</v>
      </c>
      <c r="G14" s="424">
        <v>0.80900000000000005</v>
      </c>
      <c r="H14" s="424">
        <v>0.82199999999999995</v>
      </c>
      <c r="I14" s="424">
        <v>0.81599999999999995</v>
      </c>
      <c r="J14" s="424">
        <v>0.82299999999999995</v>
      </c>
      <c r="K14" s="424">
        <v>0.83599999999999997</v>
      </c>
      <c r="L14" s="424">
        <v>0.84099999999999997</v>
      </c>
      <c r="M14" s="474">
        <v>0.83599999999999997</v>
      </c>
      <c r="N14" s="475">
        <v>0.84399999999999997</v>
      </c>
      <c r="O14" s="476">
        <f>N14-C14</f>
        <v>7.3999999999999955E-2</v>
      </c>
      <c r="P14" s="476"/>
      <c r="Q14" s="429">
        <v>7512</v>
      </c>
      <c r="R14" s="429">
        <v>7493</v>
      </c>
      <c r="S14" s="429">
        <v>7698</v>
      </c>
      <c r="T14" s="429">
        <v>8285</v>
      </c>
      <c r="U14" s="429">
        <v>7914</v>
      </c>
      <c r="V14" s="429">
        <v>7711</v>
      </c>
      <c r="W14" s="429">
        <v>8163</v>
      </c>
      <c r="X14" s="429">
        <v>8132</v>
      </c>
      <c r="Y14" s="429">
        <v>8118</v>
      </c>
      <c r="Z14" s="429">
        <v>8311</v>
      </c>
      <c r="AA14" s="429">
        <v>8451</v>
      </c>
      <c r="AB14" s="429">
        <v>8748</v>
      </c>
      <c r="AC14" s="430">
        <f t="shared" si="1"/>
        <v>1236</v>
      </c>
    </row>
    <row r="15" spans="1:29">
      <c r="A15" s="422" t="s">
        <v>754</v>
      </c>
      <c r="B15" s="423">
        <v>10298</v>
      </c>
      <c r="C15" s="424">
        <v>0.59699999999999998</v>
      </c>
      <c r="D15" s="424">
        <v>0.60299999999999998</v>
      </c>
      <c r="E15" s="424">
        <v>0.50800000000000001</v>
      </c>
      <c r="F15" s="424">
        <v>0.53100000000000003</v>
      </c>
      <c r="G15" s="424">
        <v>0.52400000000000002</v>
      </c>
      <c r="H15" s="424">
        <v>0.54900000000000004</v>
      </c>
      <c r="I15" s="424">
        <v>0.61899999999999999</v>
      </c>
      <c r="J15" s="424">
        <v>0.61699999999999999</v>
      </c>
      <c r="K15" s="424">
        <v>0.59899999999999998</v>
      </c>
      <c r="L15" s="424">
        <v>0.58899999999999997</v>
      </c>
      <c r="M15" s="474">
        <v>0.59199999999999997</v>
      </c>
      <c r="N15" s="475">
        <v>0.66400000000000003</v>
      </c>
      <c r="O15" s="476">
        <f>N15-C15</f>
        <v>6.700000000000006E-2</v>
      </c>
      <c r="P15" s="476"/>
      <c r="Q15" s="427">
        <v>196</v>
      </c>
      <c r="R15" s="427">
        <v>178</v>
      </c>
      <c r="S15" s="427">
        <v>152</v>
      </c>
      <c r="T15" s="427">
        <v>189</v>
      </c>
      <c r="U15" s="427">
        <v>222</v>
      </c>
      <c r="V15" s="427">
        <v>248</v>
      </c>
      <c r="W15" s="427">
        <v>246</v>
      </c>
      <c r="X15" s="427">
        <v>250</v>
      </c>
      <c r="Y15" s="427">
        <v>258</v>
      </c>
      <c r="Z15" s="427">
        <v>239</v>
      </c>
      <c r="AA15" s="427">
        <v>262</v>
      </c>
      <c r="AB15" s="427">
        <v>250</v>
      </c>
      <c r="AC15" s="430">
        <f t="shared" si="1"/>
        <v>54</v>
      </c>
    </row>
    <row r="16" spans="1:29">
      <c r="A16" s="422" t="s">
        <v>604</v>
      </c>
      <c r="B16" s="423">
        <v>103631</v>
      </c>
      <c r="C16" s="424" t="s">
        <v>189</v>
      </c>
      <c r="D16" s="424" t="s">
        <v>189</v>
      </c>
      <c r="E16" s="424" t="s">
        <v>189</v>
      </c>
      <c r="F16" s="424" t="s">
        <v>189</v>
      </c>
      <c r="G16" s="424" t="s">
        <v>189</v>
      </c>
      <c r="H16" s="424" t="s">
        <v>189</v>
      </c>
      <c r="I16" s="424" t="s">
        <v>189</v>
      </c>
      <c r="J16" s="424" t="s">
        <v>189</v>
      </c>
      <c r="K16" s="424" t="s">
        <v>189</v>
      </c>
      <c r="L16" s="424" t="s">
        <v>189</v>
      </c>
      <c r="M16" s="474" t="s">
        <v>189</v>
      </c>
      <c r="N16" s="478" t="s">
        <v>189</v>
      </c>
      <c r="O16" s="476" t="s">
        <v>189</v>
      </c>
      <c r="P16" s="476"/>
      <c r="Q16" s="427" t="s">
        <v>189</v>
      </c>
      <c r="R16" s="427" t="s">
        <v>189</v>
      </c>
      <c r="S16" s="427" t="s">
        <v>189</v>
      </c>
      <c r="T16" s="427" t="s">
        <v>189</v>
      </c>
      <c r="U16" s="427" t="s">
        <v>189</v>
      </c>
      <c r="V16" s="427" t="s">
        <v>189</v>
      </c>
      <c r="W16" s="427" t="s">
        <v>189</v>
      </c>
      <c r="X16" s="427" t="s">
        <v>189</v>
      </c>
      <c r="Y16" s="427" t="s">
        <v>189</v>
      </c>
      <c r="Z16" s="427" t="s">
        <v>189</v>
      </c>
      <c r="AA16" s="427">
        <v>450</v>
      </c>
      <c r="AB16" s="427">
        <v>462</v>
      </c>
      <c r="AC16" s="428" t="s">
        <v>189</v>
      </c>
    </row>
    <row r="17" spans="1:29">
      <c r="A17" s="422" t="s">
        <v>433</v>
      </c>
      <c r="B17" s="423">
        <v>3565</v>
      </c>
      <c r="C17" s="424">
        <v>0.46400000000000002</v>
      </c>
      <c r="D17" s="424">
        <v>0.41599999999999998</v>
      </c>
      <c r="E17" s="424">
        <v>0.42299999999999999</v>
      </c>
      <c r="F17" s="424">
        <v>0.436</v>
      </c>
      <c r="G17" s="424">
        <v>0.48099999999999998</v>
      </c>
      <c r="H17" s="424">
        <v>0.42799999999999999</v>
      </c>
      <c r="I17" s="424">
        <v>0.42499999999999999</v>
      </c>
      <c r="J17" s="424">
        <v>0.47</v>
      </c>
      <c r="K17" s="424">
        <v>0.435</v>
      </c>
      <c r="L17" s="424">
        <v>0.505</v>
      </c>
      <c r="M17" s="474">
        <v>0.44800000000000001</v>
      </c>
      <c r="N17" s="475">
        <v>0.42600000000000005</v>
      </c>
      <c r="O17" s="476">
        <f>N17-C17</f>
        <v>-3.7999999999999978E-2</v>
      </c>
      <c r="P17" s="476"/>
      <c r="Q17" s="429">
        <v>1026</v>
      </c>
      <c r="R17" s="427">
        <v>997</v>
      </c>
      <c r="S17" s="427">
        <v>926</v>
      </c>
      <c r="T17" s="427">
        <v>952</v>
      </c>
      <c r="U17" s="429">
        <v>1080</v>
      </c>
      <c r="V17" s="429">
        <v>1118</v>
      </c>
      <c r="W17" s="429">
        <v>1247</v>
      </c>
      <c r="X17" s="429">
        <v>1278</v>
      </c>
      <c r="Y17" s="429">
        <v>1290</v>
      </c>
      <c r="Z17" s="429">
        <v>1201</v>
      </c>
      <c r="AA17" s="429">
        <v>1153</v>
      </c>
      <c r="AB17" s="429">
        <v>1313</v>
      </c>
      <c r="AC17" s="428">
        <f>AB17-Q17</f>
        <v>287</v>
      </c>
    </row>
    <row r="18" spans="1:29">
      <c r="A18" s="422" t="s">
        <v>572</v>
      </c>
      <c r="B18" s="423">
        <v>11161</v>
      </c>
      <c r="C18" s="424">
        <v>0.499</v>
      </c>
      <c r="D18" s="424">
        <v>0.48099999999999998</v>
      </c>
      <c r="E18" s="424">
        <v>0.46500000000000002</v>
      </c>
      <c r="F18" s="424">
        <v>0.48299999999999998</v>
      </c>
      <c r="G18" s="424">
        <v>0.54</v>
      </c>
      <c r="H18" s="424">
        <v>0.51300000000000001</v>
      </c>
      <c r="I18" s="424">
        <v>0.53800000000000003</v>
      </c>
      <c r="J18" s="424">
        <v>0.498</v>
      </c>
      <c r="K18" s="424">
        <v>0.52900000000000003</v>
      </c>
      <c r="L18" s="424">
        <v>0.53400000000000003</v>
      </c>
      <c r="M18" s="474">
        <v>0.503</v>
      </c>
      <c r="N18" s="475">
        <v>0.51100000000000001</v>
      </c>
      <c r="O18" s="476">
        <f>N18-C18</f>
        <v>1.2000000000000011E-2</v>
      </c>
      <c r="P18" s="476"/>
      <c r="Q18" s="427">
        <v>910</v>
      </c>
      <c r="R18" s="427">
        <v>868</v>
      </c>
      <c r="S18" s="427">
        <v>959</v>
      </c>
      <c r="T18" s="429">
        <v>1141</v>
      </c>
      <c r="U18" s="429">
        <v>1102</v>
      </c>
      <c r="V18" s="429">
        <v>1143</v>
      </c>
      <c r="W18" s="429">
        <v>1183</v>
      </c>
      <c r="X18" s="429">
        <v>1300</v>
      </c>
      <c r="Y18" s="429">
        <v>1340</v>
      </c>
      <c r="Z18" s="429">
        <v>1424</v>
      </c>
      <c r="AA18" s="429">
        <v>1335</v>
      </c>
      <c r="AB18" s="429">
        <v>1315</v>
      </c>
      <c r="AC18" s="428">
        <f>AB18-Q18</f>
        <v>405</v>
      </c>
    </row>
    <row r="19" spans="1:29">
      <c r="A19" s="422" t="s">
        <v>504</v>
      </c>
      <c r="B19" s="423">
        <v>3639</v>
      </c>
      <c r="C19" s="424">
        <v>0.26800000000000002</v>
      </c>
      <c r="D19" s="424">
        <v>0.308</v>
      </c>
      <c r="E19" s="424">
        <v>0.32800000000000001</v>
      </c>
      <c r="F19" s="424">
        <v>0.30299999999999999</v>
      </c>
      <c r="G19" s="424">
        <v>0.32200000000000001</v>
      </c>
      <c r="H19" s="424">
        <v>0.33600000000000002</v>
      </c>
      <c r="I19" s="424">
        <v>0.36399999999999999</v>
      </c>
      <c r="J19" s="424">
        <v>0.34399999999999997</v>
      </c>
      <c r="K19" s="424">
        <v>0.35</v>
      </c>
      <c r="L19" s="424">
        <v>0.311</v>
      </c>
      <c r="M19" s="474">
        <v>0.41699999999999998</v>
      </c>
      <c r="N19" s="475">
        <v>0.39799999999999996</v>
      </c>
      <c r="O19" s="476">
        <f>N19-C19</f>
        <v>0.12999999999999995</v>
      </c>
      <c r="P19" s="476"/>
      <c r="Q19" s="427">
        <v>708</v>
      </c>
      <c r="R19" s="427">
        <v>691</v>
      </c>
      <c r="S19" s="427">
        <v>716</v>
      </c>
      <c r="T19" s="427">
        <v>712</v>
      </c>
      <c r="U19" s="427">
        <v>813</v>
      </c>
      <c r="V19" s="429">
        <v>1007</v>
      </c>
      <c r="W19" s="427">
        <v>959</v>
      </c>
      <c r="X19" s="429">
        <v>1029</v>
      </c>
      <c r="Y19" s="427">
        <v>942</v>
      </c>
      <c r="Z19" s="429">
        <v>1120</v>
      </c>
      <c r="AA19" s="427">
        <v>692</v>
      </c>
      <c r="AB19" s="427">
        <v>738</v>
      </c>
      <c r="AC19" s="428">
        <f>AB19-Q19</f>
        <v>30</v>
      </c>
    </row>
    <row r="20" spans="1:29">
      <c r="A20" s="422" t="s">
        <v>608</v>
      </c>
      <c r="B20" s="423">
        <v>103639</v>
      </c>
      <c r="C20" s="424" t="s">
        <v>189</v>
      </c>
      <c r="D20" s="424" t="s">
        <v>189</v>
      </c>
      <c r="E20" s="424" t="s">
        <v>189</v>
      </c>
      <c r="F20" s="424" t="s">
        <v>189</v>
      </c>
      <c r="G20" s="424" t="s">
        <v>189</v>
      </c>
      <c r="H20" s="424" t="s">
        <v>189</v>
      </c>
      <c r="I20" s="424" t="s">
        <v>189</v>
      </c>
      <c r="J20" s="424" t="s">
        <v>189</v>
      </c>
      <c r="K20" s="424" t="s">
        <v>189</v>
      </c>
      <c r="L20" s="424" t="s">
        <v>189</v>
      </c>
      <c r="M20" s="474" t="s">
        <v>189</v>
      </c>
      <c r="N20" s="478" t="s">
        <v>189</v>
      </c>
      <c r="O20" s="476" t="s">
        <v>189</v>
      </c>
      <c r="P20" s="476"/>
      <c r="Q20" s="427" t="s">
        <v>189</v>
      </c>
      <c r="R20" s="427" t="s">
        <v>189</v>
      </c>
      <c r="S20" s="427" t="s">
        <v>189</v>
      </c>
      <c r="T20" s="427" t="s">
        <v>189</v>
      </c>
      <c r="U20" s="427" t="s">
        <v>189</v>
      </c>
      <c r="V20" s="427" t="s">
        <v>189</v>
      </c>
      <c r="W20" s="427" t="s">
        <v>189</v>
      </c>
      <c r="X20" s="427" t="s">
        <v>189</v>
      </c>
      <c r="Y20" s="427" t="s">
        <v>189</v>
      </c>
      <c r="Z20" s="427" t="s">
        <v>189</v>
      </c>
      <c r="AA20" s="427">
        <v>496</v>
      </c>
      <c r="AB20" s="427">
        <v>620</v>
      </c>
      <c r="AC20" s="428" t="s">
        <v>189</v>
      </c>
    </row>
    <row r="21" spans="1:29">
      <c r="A21" s="422" t="s">
        <v>593</v>
      </c>
      <c r="B21" s="423">
        <v>29269</v>
      </c>
      <c r="C21" s="424" t="s">
        <v>189</v>
      </c>
      <c r="D21" s="424" t="s">
        <v>189</v>
      </c>
      <c r="E21" s="424" t="s">
        <v>189</v>
      </c>
      <c r="F21" s="424" t="s">
        <v>189</v>
      </c>
      <c r="G21" s="424" t="s">
        <v>189</v>
      </c>
      <c r="H21" s="424" t="s">
        <v>189</v>
      </c>
      <c r="I21" s="424" t="s">
        <v>189</v>
      </c>
      <c r="J21" s="424" t="s">
        <v>189</v>
      </c>
      <c r="K21" s="424" t="s">
        <v>189</v>
      </c>
      <c r="L21" s="424" t="s">
        <v>189</v>
      </c>
      <c r="M21" s="474" t="s">
        <v>189</v>
      </c>
      <c r="N21" s="478" t="s">
        <v>189</v>
      </c>
      <c r="O21" s="476" t="s">
        <v>189</v>
      </c>
      <c r="P21" s="476"/>
      <c r="Q21" s="427">
        <v>243</v>
      </c>
      <c r="R21" s="427">
        <v>255</v>
      </c>
      <c r="S21" s="427">
        <v>254</v>
      </c>
      <c r="T21" s="427">
        <v>225</v>
      </c>
      <c r="U21" s="427">
        <v>271</v>
      </c>
      <c r="V21" s="427">
        <v>295</v>
      </c>
      <c r="W21" s="427">
        <v>314</v>
      </c>
      <c r="X21" s="427">
        <v>316</v>
      </c>
      <c r="Y21" s="427">
        <v>354</v>
      </c>
      <c r="Z21" s="427">
        <v>346</v>
      </c>
      <c r="AA21" s="427">
        <v>326</v>
      </c>
      <c r="AB21" s="427">
        <v>335</v>
      </c>
      <c r="AC21" s="428">
        <f t="shared" ref="AC21:AC39" si="2">AB21-Q21</f>
        <v>92</v>
      </c>
    </row>
    <row r="22" spans="1:29">
      <c r="A22" s="422" t="s">
        <v>512</v>
      </c>
      <c r="B22" s="423">
        <v>3642</v>
      </c>
      <c r="C22" s="424">
        <v>0.14399999999999999</v>
      </c>
      <c r="D22" s="424">
        <v>0.13100000000000001</v>
      </c>
      <c r="E22" s="424">
        <v>0.215</v>
      </c>
      <c r="F22" s="424">
        <v>0.214</v>
      </c>
      <c r="G22" s="424">
        <v>0.16400000000000001</v>
      </c>
      <c r="H22" s="424">
        <v>0.17100000000000001</v>
      </c>
      <c r="I22" s="424">
        <v>0.13800000000000001</v>
      </c>
      <c r="J22" s="424">
        <v>0.127</v>
      </c>
      <c r="K22" s="424">
        <v>0.14799999999999999</v>
      </c>
      <c r="L22" s="424">
        <v>0.11799999999999999</v>
      </c>
      <c r="M22" s="474">
        <v>0.14899999999999999</v>
      </c>
      <c r="N22" s="475">
        <v>0.14099999999999999</v>
      </c>
      <c r="O22" s="476">
        <f t="shared" ref="O22:O27" si="3">N22-C22</f>
        <v>-3.0000000000000027E-3</v>
      </c>
      <c r="P22" s="476"/>
      <c r="Q22" s="427">
        <v>506</v>
      </c>
      <c r="R22" s="427">
        <v>461</v>
      </c>
      <c r="S22" s="427">
        <v>460</v>
      </c>
      <c r="T22" s="427">
        <v>436</v>
      </c>
      <c r="U22" s="427">
        <v>463</v>
      </c>
      <c r="V22" s="427">
        <v>519</v>
      </c>
      <c r="W22" s="427">
        <v>605</v>
      </c>
      <c r="X22" s="427">
        <v>787</v>
      </c>
      <c r="Y22" s="427">
        <v>821</v>
      </c>
      <c r="Z22" s="427">
        <v>889</v>
      </c>
      <c r="AA22" s="427">
        <v>817</v>
      </c>
      <c r="AB22" s="427">
        <v>721</v>
      </c>
      <c r="AC22" s="428">
        <f t="shared" si="2"/>
        <v>215</v>
      </c>
    </row>
    <row r="23" spans="1:29">
      <c r="A23" s="422" t="s">
        <v>655</v>
      </c>
      <c r="B23" s="423">
        <v>3615</v>
      </c>
      <c r="C23" s="424">
        <v>0.52900000000000003</v>
      </c>
      <c r="D23" s="424">
        <v>0.54300000000000004</v>
      </c>
      <c r="E23" s="424">
        <v>0.56499999999999995</v>
      </c>
      <c r="F23" s="424">
        <v>0.56100000000000005</v>
      </c>
      <c r="G23" s="424">
        <v>0.58599999999999997</v>
      </c>
      <c r="H23" s="424">
        <v>0.61399999999999999</v>
      </c>
      <c r="I23" s="424">
        <v>0.61899999999999999</v>
      </c>
      <c r="J23" s="424">
        <v>0.63700000000000001</v>
      </c>
      <c r="K23" s="424">
        <v>0.63800000000000001</v>
      </c>
      <c r="L23" s="424">
        <v>0.65500000000000003</v>
      </c>
      <c r="M23" s="474">
        <v>0.64400000000000002</v>
      </c>
      <c r="N23" s="475">
        <v>0.6409999999999999</v>
      </c>
      <c r="O23" s="476">
        <f t="shared" si="3"/>
        <v>0.11199999999999988</v>
      </c>
      <c r="P23" s="476"/>
      <c r="Q23" s="429">
        <v>3418</v>
      </c>
      <c r="R23" s="429">
        <v>3571</v>
      </c>
      <c r="S23" s="429">
        <v>3817</v>
      </c>
      <c r="T23" s="429">
        <v>4072</v>
      </c>
      <c r="U23" s="429">
        <v>4154</v>
      </c>
      <c r="V23" s="429">
        <v>4314</v>
      </c>
      <c r="W23" s="429">
        <v>4517</v>
      </c>
      <c r="X23" s="429">
        <v>4703</v>
      </c>
      <c r="Y23" s="429">
        <v>5017</v>
      </c>
      <c r="Z23" s="429">
        <v>5256</v>
      </c>
      <c r="AA23" s="429">
        <v>5299</v>
      </c>
      <c r="AB23" s="429">
        <v>5349</v>
      </c>
      <c r="AC23" s="428">
        <f t="shared" si="2"/>
        <v>1931</v>
      </c>
    </row>
    <row r="24" spans="1:29">
      <c r="A24" s="422" t="s">
        <v>519</v>
      </c>
      <c r="B24" s="423">
        <v>3644</v>
      </c>
      <c r="C24" s="424">
        <v>0.57199999999999995</v>
      </c>
      <c r="D24" s="424">
        <v>0.60299999999999998</v>
      </c>
      <c r="E24" s="424">
        <v>0.61799999999999999</v>
      </c>
      <c r="F24" s="424">
        <v>0.64</v>
      </c>
      <c r="G24" s="424">
        <v>0.65500000000000003</v>
      </c>
      <c r="H24" s="424">
        <v>0.64800000000000002</v>
      </c>
      <c r="I24" s="424">
        <v>0.66</v>
      </c>
      <c r="J24" s="424">
        <v>0.67600000000000005</v>
      </c>
      <c r="K24" s="424">
        <v>0.68799999999999994</v>
      </c>
      <c r="L24" s="424">
        <v>0.71499999999999997</v>
      </c>
      <c r="M24" s="474">
        <v>0.72799999999999998</v>
      </c>
      <c r="N24" s="475">
        <v>0.7320000000000001</v>
      </c>
      <c r="O24" s="476">
        <f t="shared" si="3"/>
        <v>0.16000000000000014</v>
      </c>
      <c r="P24" s="476"/>
      <c r="Q24" s="429">
        <v>3643</v>
      </c>
      <c r="R24" s="429">
        <v>3671</v>
      </c>
      <c r="S24" s="429">
        <v>3625</v>
      </c>
      <c r="T24" s="429">
        <v>3475</v>
      </c>
      <c r="U24" s="429">
        <v>3918</v>
      </c>
      <c r="V24" s="429">
        <v>4316</v>
      </c>
      <c r="W24" s="429">
        <v>4458</v>
      </c>
      <c r="X24" s="429">
        <v>4622</v>
      </c>
      <c r="Y24" s="429">
        <v>4777</v>
      </c>
      <c r="Z24" s="429">
        <v>4460</v>
      </c>
      <c r="AA24" s="429">
        <v>4476</v>
      </c>
      <c r="AB24" s="429">
        <v>4605</v>
      </c>
      <c r="AC24" s="428">
        <f t="shared" si="2"/>
        <v>962</v>
      </c>
    </row>
    <row r="25" spans="1:29">
      <c r="A25" s="422" t="s">
        <v>527</v>
      </c>
      <c r="B25" s="423">
        <v>3646</v>
      </c>
      <c r="C25" s="424">
        <v>0.48499999999999999</v>
      </c>
      <c r="D25" s="424">
        <v>0.54400000000000004</v>
      </c>
      <c r="E25" s="424">
        <v>0.48599999999999999</v>
      </c>
      <c r="F25" s="424">
        <v>0.46800000000000003</v>
      </c>
      <c r="G25" s="424">
        <v>0.52500000000000002</v>
      </c>
      <c r="H25" s="424">
        <v>0.47599999999999998</v>
      </c>
      <c r="I25" s="424">
        <v>0.504</v>
      </c>
      <c r="J25" s="424">
        <v>0.50900000000000001</v>
      </c>
      <c r="K25" s="424">
        <v>0.55200000000000005</v>
      </c>
      <c r="L25" s="424">
        <v>0.53700000000000003</v>
      </c>
      <c r="M25" s="474">
        <v>0.54500000000000004</v>
      </c>
      <c r="N25" s="475">
        <v>0.48399999999999999</v>
      </c>
      <c r="O25" s="476">
        <f t="shared" si="3"/>
        <v>-1.0000000000000009E-3</v>
      </c>
      <c r="P25" s="476"/>
      <c r="Q25" s="429">
        <v>1191</v>
      </c>
      <c r="R25" s="429">
        <v>1175</v>
      </c>
      <c r="S25" s="427">
        <v>954</v>
      </c>
      <c r="T25" s="427">
        <v>800</v>
      </c>
      <c r="U25" s="427">
        <v>995</v>
      </c>
      <c r="V25" s="429">
        <v>1174</v>
      </c>
      <c r="W25" s="429">
        <v>1188</v>
      </c>
      <c r="X25" s="429">
        <v>1354</v>
      </c>
      <c r="Y25" s="429">
        <v>1472</v>
      </c>
      <c r="Z25" s="429">
        <v>1602</v>
      </c>
      <c r="AA25" s="429">
        <v>1774</v>
      </c>
      <c r="AB25" s="429">
        <v>1725</v>
      </c>
      <c r="AC25" s="428">
        <f t="shared" si="2"/>
        <v>534</v>
      </c>
    </row>
    <row r="26" spans="1:29">
      <c r="A26" s="422" t="s">
        <v>709</v>
      </c>
      <c r="B26" s="423">
        <v>3656</v>
      </c>
      <c r="C26" s="424">
        <v>0.374</v>
      </c>
      <c r="D26" s="424">
        <v>0.38300000000000001</v>
      </c>
      <c r="E26" s="424">
        <v>0.436</v>
      </c>
      <c r="F26" s="424">
        <v>0.433</v>
      </c>
      <c r="G26" s="424">
        <v>0.441</v>
      </c>
      <c r="H26" s="424">
        <v>0.48499999999999999</v>
      </c>
      <c r="I26" s="424">
        <v>0.497</v>
      </c>
      <c r="J26" s="424">
        <v>0.49199999999999999</v>
      </c>
      <c r="K26" s="424">
        <v>0.496</v>
      </c>
      <c r="L26" s="424">
        <v>0.55300000000000005</v>
      </c>
      <c r="M26" s="474">
        <v>0.50700000000000001</v>
      </c>
      <c r="N26" s="475">
        <v>0.49299999999999999</v>
      </c>
      <c r="O26" s="476">
        <f t="shared" si="3"/>
        <v>0.11899999999999999</v>
      </c>
      <c r="P26" s="476"/>
      <c r="Q26" s="429">
        <v>2813</v>
      </c>
      <c r="R26" s="429">
        <v>2798</v>
      </c>
      <c r="S26" s="429">
        <v>2892</v>
      </c>
      <c r="T26" s="429">
        <v>3150</v>
      </c>
      <c r="U26" s="429">
        <v>3280</v>
      </c>
      <c r="V26" s="429">
        <v>3316</v>
      </c>
      <c r="W26" s="429">
        <v>3531</v>
      </c>
      <c r="X26" s="429">
        <v>3861</v>
      </c>
      <c r="Y26" s="429">
        <v>3920</v>
      </c>
      <c r="Z26" s="429">
        <v>3999</v>
      </c>
      <c r="AA26" s="429">
        <v>4178</v>
      </c>
      <c r="AB26" s="429">
        <v>5103</v>
      </c>
      <c r="AC26" s="430">
        <f t="shared" si="2"/>
        <v>2290</v>
      </c>
    </row>
    <row r="27" spans="1:29">
      <c r="A27" s="422" t="s">
        <v>715</v>
      </c>
      <c r="B27" s="423">
        <v>3658</v>
      </c>
      <c r="C27" s="424">
        <v>0.72199999999999998</v>
      </c>
      <c r="D27" s="424">
        <v>0.73699999999999999</v>
      </c>
      <c r="E27" s="424">
        <v>0.751</v>
      </c>
      <c r="F27" s="424">
        <v>0.73799999999999999</v>
      </c>
      <c r="G27" s="424">
        <v>0.78</v>
      </c>
      <c r="H27" s="424">
        <v>0.78700000000000003</v>
      </c>
      <c r="I27" s="424">
        <v>0.79800000000000004</v>
      </c>
      <c r="J27" s="424">
        <v>0.80500000000000005</v>
      </c>
      <c r="K27" s="424">
        <v>0.81299999999999994</v>
      </c>
      <c r="L27" s="424">
        <v>0.83499999999999996</v>
      </c>
      <c r="M27" s="474">
        <v>0.82899999999999996</v>
      </c>
      <c r="N27" s="475">
        <v>0.83299999999999996</v>
      </c>
      <c r="O27" s="476">
        <f t="shared" si="3"/>
        <v>0.11099999999999999</v>
      </c>
      <c r="P27" s="476"/>
      <c r="Q27" s="429">
        <v>7803</v>
      </c>
      <c r="R27" s="429">
        <v>7624</v>
      </c>
      <c r="S27" s="429">
        <v>8005</v>
      </c>
      <c r="T27" s="429">
        <v>8463</v>
      </c>
      <c r="U27" s="429">
        <v>8959</v>
      </c>
      <c r="V27" s="429">
        <v>8705</v>
      </c>
      <c r="W27" s="429">
        <v>8878</v>
      </c>
      <c r="X27" s="429">
        <v>8473</v>
      </c>
      <c r="Y27" s="429">
        <v>8617</v>
      </c>
      <c r="Z27" s="429">
        <v>8609</v>
      </c>
      <c r="AA27" s="429">
        <v>8952</v>
      </c>
      <c r="AB27" s="429">
        <v>9027</v>
      </c>
      <c r="AC27" s="430">
        <f t="shared" si="2"/>
        <v>1224</v>
      </c>
    </row>
    <row r="28" spans="1:29">
      <c r="A28" s="422" t="s">
        <v>600</v>
      </c>
      <c r="B28" s="423">
        <v>30646</v>
      </c>
      <c r="C28" s="424" t="s">
        <v>189</v>
      </c>
      <c r="D28" s="424">
        <v>0</v>
      </c>
      <c r="E28" s="424">
        <v>0</v>
      </c>
      <c r="F28" s="424">
        <v>1</v>
      </c>
      <c r="G28" s="424">
        <v>0</v>
      </c>
      <c r="H28" s="424">
        <v>0</v>
      </c>
      <c r="I28" s="424">
        <v>0.318</v>
      </c>
      <c r="J28" s="424">
        <v>0.25800000000000001</v>
      </c>
      <c r="K28" s="424">
        <v>0.313</v>
      </c>
      <c r="L28" s="424">
        <v>0</v>
      </c>
      <c r="M28" s="474">
        <v>0</v>
      </c>
      <c r="N28" s="475">
        <v>0</v>
      </c>
      <c r="O28" s="476" t="s">
        <v>189</v>
      </c>
      <c r="P28" s="476"/>
      <c r="Q28" s="427">
        <v>475</v>
      </c>
      <c r="R28" s="427">
        <v>543</v>
      </c>
      <c r="S28" s="427">
        <v>618</v>
      </c>
      <c r="T28" s="427">
        <v>613</v>
      </c>
      <c r="U28" s="427">
        <v>684</v>
      </c>
      <c r="V28" s="427">
        <v>681</v>
      </c>
      <c r="W28" s="427">
        <v>788</v>
      </c>
      <c r="X28" s="427">
        <v>922</v>
      </c>
      <c r="Y28" s="427">
        <v>900</v>
      </c>
      <c r="Z28" s="427">
        <v>987</v>
      </c>
      <c r="AA28" s="429">
        <v>1052</v>
      </c>
      <c r="AB28" s="429">
        <v>1075</v>
      </c>
      <c r="AC28" s="430">
        <f t="shared" si="2"/>
        <v>600</v>
      </c>
    </row>
    <row r="29" spans="1:29">
      <c r="A29" s="422" t="s">
        <v>740</v>
      </c>
      <c r="B29" s="423">
        <v>9741</v>
      </c>
      <c r="C29" s="424">
        <v>0.59899999999999998</v>
      </c>
      <c r="D29" s="424">
        <v>0.61399999999999999</v>
      </c>
      <c r="E29" s="424">
        <v>0.64700000000000002</v>
      </c>
      <c r="F29" s="424">
        <v>0.629</v>
      </c>
      <c r="G29" s="424">
        <v>0.65600000000000003</v>
      </c>
      <c r="H29" s="424">
        <v>0.64100000000000001</v>
      </c>
      <c r="I29" s="424">
        <v>0.64</v>
      </c>
      <c r="J29" s="424">
        <v>0.65200000000000002</v>
      </c>
      <c r="K29" s="424">
        <v>0.68200000000000005</v>
      </c>
      <c r="L29" s="424">
        <v>0.71</v>
      </c>
      <c r="M29" s="474">
        <v>0.70699999999999996</v>
      </c>
      <c r="N29" s="475">
        <v>0.68299999999999994</v>
      </c>
      <c r="O29" s="476">
        <f>N29-C29</f>
        <v>8.3999999999999964E-2</v>
      </c>
      <c r="P29" s="476"/>
      <c r="Q29" s="429">
        <v>1303</v>
      </c>
      <c r="R29" s="429">
        <v>1386</v>
      </c>
      <c r="S29" s="429">
        <v>1537</v>
      </c>
      <c r="T29" s="429">
        <v>1605</v>
      </c>
      <c r="U29" s="429">
        <v>1823</v>
      </c>
      <c r="V29" s="429">
        <v>2020</v>
      </c>
      <c r="W29" s="429">
        <v>2158</v>
      </c>
      <c r="X29" s="429">
        <v>2355</v>
      </c>
      <c r="Y29" s="429">
        <v>2314</v>
      </c>
      <c r="Z29" s="429">
        <v>2313</v>
      </c>
      <c r="AA29" s="429">
        <v>2355</v>
      </c>
      <c r="AB29" s="429">
        <v>2314</v>
      </c>
      <c r="AC29" s="430">
        <f t="shared" si="2"/>
        <v>1011</v>
      </c>
    </row>
    <row r="30" spans="1:29">
      <c r="A30" s="422" t="s">
        <v>722</v>
      </c>
      <c r="B30" s="423">
        <v>3661</v>
      </c>
      <c r="C30" s="424">
        <v>0.247</v>
      </c>
      <c r="D30" s="424">
        <v>0.28499999999999998</v>
      </c>
      <c r="E30" s="424">
        <v>0.27</v>
      </c>
      <c r="F30" s="424">
        <v>0.28399999999999997</v>
      </c>
      <c r="G30" s="424">
        <v>0.29699999999999999</v>
      </c>
      <c r="H30" s="424">
        <v>0.316</v>
      </c>
      <c r="I30" s="424">
        <v>0.315</v>
      </c>
      <c r="J30" s="424">
        <v>0.31900000000000001</v>
      </c>
      <c r="K30" s="424">
        <v>0.33800000000000002</v>
      </c>
      <c r="L30" s="424">
        <v>0.35</v>
      </c>
      <c r="M30" s="474">
        <v>0.374</v>
      </c>
      <c r="N30" s="475">
        <v>0.38400000000000001</v>
      </c>
      <c r="O30" s="476">
        <f>N30-C30</f>
        <v>0.13700000000000001</v>
      </c>
      <c r="P30" s="476"/>
      <c r="Q30" s="429">
        <v>1695</v>
      </c>
      <c r="R30" s="429">
        <v>1651</v>
      </c>
      <c r="S30" s="429">
        <v>1692</v>
      </c>
      <c r="T30" s="429">
        <v>1798</v>
      </c>
      <c r="U30" s="429">
        <v>1754</v>
      </c>
      <c r="V30" s="429">
        <v>1957</v>
      </c>
      <c r="W30" s="429">
        <v>2106</v>
      </c>
      <c r="X30" s="429">
        <v>2394</v>
      </c>
      <c r="Y30" s="429">
        <v>2749</v>
      </c>
      <c r="Z30" s="429">
        <v>2999</v>
      </c>
      <c r="AA30" s="429">
        <v>3031</v>
      </c>
      <c r="AB30" s="429">
        <v>3008</v>
      </c>
      <c r="AC30" s="430">
        <f t="shared" si="2"/>
        <v>1313</v>
      </c>
    </row>
    <row r="31" spans="1:29">
      <c r="A31" s="422" t="s">
        <v>698</v>
      </c>
      <c r="B31" s="423">
        <v>3599</v>
      </c>
      <c r="C31" s="424">
        <v>0.26500000000000001</v>
      </c>
      <c r="D31" s="424">
        <v>0.25</v>
      </c>
      <c r="E31" s="424">
        <v>0.28199999999999997</v>
      </c>
      <c r="F31" s="424">
        <v>0.29599999999999999</v>
      </c>
      <c r="G31" s="424">
        <v>0.312</v>
      </c>
      <c r="H31" s="424">
        <v>0.33500000000000002</v>
      </c>
      <c r="I31" s="424">
        <v>0.37</v>
      </c>
      <c r="J31" s="424">
        <v>0.36299999999999999</v>
      </c>
      <c r="K31" s="424">
        <v>0.40200000000000002</v>
      </c>
      <c r="L31" s="424">
        <v>0.38700000000000001</v>
      </c>
      <c r="M31" s="474">
        <v>0.38900000000000001</v>
      </c>
      <c r="N31" s="475">
        <v>0.46399999999999997</v>
      </c>
      <c r="O31" s="476">
        <f>N31-C31</f>
        <v>0.19899999999999995</v>
      </c>
      <c r="P31" s="476"/>
      <c r="Q31" s="429">
        <v>1340</v>
      </c>
      <c r="R31" s="429">
        <v>1431</v>
      </c>
      <c r="S31" s="429">
        <v>1597</v>
      </c>
      <c r="T31" s="429">
        <v>1634</v>
      </c>
      <c r="U31" s="429">
        <v>1894</v>
      </c>
      <c r="V31" s="429">
        <v>1987</v>
      </c>
      <c r="W31" s="429">
        <v>2287</v>
      </c>
      <c r="X31" s="429">
        <v>2409</v>
      </c>
      <c r="Y31" s="429">
        <v>2420</v>
      </c>
      <c r="Z31" s="429">
        <v>2705</v>
      </c>
      <c r="AA31" s="429">
        <v>2620</v>
      </c>
      <c r="AB31" s="429">
        <v>2658</v>
      </c>
      <c r="AC31" s="430">
        <f t="shared" si="2"/>
        <v>1318</v>
      </c>
    </row>
    <row r="32" spans="1:29">
      <c r="A32" s="422" t="s">
        <v>746</v>
      </c>
      <c r="B32" s="423">
        <v>9930</v>
      </c>
      <c r="C32" s="424">
        <v>0.42499999999999999</v>
      </c>
      <c r="D32" s="424">
        <v>0.26</v>
      </c>
      <c r="E32" s="424">
        <v>0.29599999999999999</v>
      </c>
      <c r="F32" s="424">
        <v>0.36599999999999999</v>
      </c>
      <c r="G32" s="424">
        <v>0.42899999999999999</v>
      </c>
      <c r="H32" s="424">
        <v>0.47399999999999998</v>
      </c>
      <c r="I32" s="424">
        <v>0.40300000000000002</v>
      </c>
      <c r="J32" s="424">
        <v>0.4</v>
      </c>
      <c r="K32" s="424">
        <v>0.42599999999999999</v>
      </c>
      <c r="L32" s="424">
        <v>0.41699999999999998</v>
      </c>
      <c r="M32" s="474">
        <v>0.44600000000000001</v>
      </c>
      <c r="N32" s="475">
        <v>0.40700000000000003</v>
      </c>
      <c r="O32" s="476">
        <f>N32-C32</f>
        <v>-1.799999999999996E-2</v>
      </c>
      <c r="P32" s="476"/>
      <c r="Q32" s="427">
        <v>334</v>
      </c>
      <c r="R32" s="427">
        <v>329</v>
      </c>
      <c r="S32" s="427">
        <v>417</v>
      </c>
      <c r="T32" s="427">
        <v>345</v>
      </c>
      <c r="U32" s="427">
        <v>443</v>
      </c>
      <c r="V32" s="427">
        <v>437</v>
      </c>
      <c r="W32" s="427">
        <v>485</v>
      </c>
      <c r="X32" s="427">
        <v>508</v>
      </c>
      <c r="Y32" s="427">
        <v>518</v>
      </c>
      <c r="Z32" s="427">
        <v>573</v>
      </c>
      <c r="AA32" s="427">
        <v>513</v>
      </c>
      <c r="AB32" s="427">
        <v>541</v>
      </c>
      <c r="AC32" s="430">
        <f t="shared" si="2"/>
        <v>207</v>
      </c>
    </row>
    <row r="33" spans="1:29">
      <c r="A33" s="422" t="s">
        <v>751</v>
      </c>
      <c r="B33" s="423">
        <v>10115</v>
      </c>
      <c r="C33" s="424">
        <v>0.34499999999999997</v>
      </c>
      <c r="D33" s="424">
        <v>0.36499999999999999</v>
      </c>
      <c r="E33" s="424">
        <v>0.34799999999999998</v>
      </c>
      <c r="F33" s="424">
        <v>0.35399999999999998</v>
      </c>
      <c r="G33" s="424">
        <v>0.37</v>
      </c>
      <c r="H33" s="424">
        <v>0.379</v>
      </c>
      <c r="I33" s="424">
        <v>0.38200000000000001</v>
      </c>
      <c r="J33" s="424">
        <v>0.40300000000000002</v>
      </c>
      <c r="K33" s="424">
        <v>0.43099999999999999</v>
      </c>
      <c r="L33" s="424">
        <v>0.45400000000000001</v>
      </c>
      <c r="M33" s="474">
        <v>0.44</v>
      </c>
      <c r="N33" s="475">
        <v>0.39400000000000002</v>
      </c>
      <c r="O33" s="476">
        <f>N33-C33</f>
        <v>4.9000000000000044E-2</v>
      </c>
      <c r="P33" s="476"/>
      <c r="Q33" s="429">
        <v>2487</v>
      </c>
      <c r="R33" s="429">
        <v>2590</v>
      </c>
      <c r="S33" s="429">
        <v>2637</v>
      </c>
      <c r="T33" s="429">
        <v>2873</v>
      </c>
      <c r="U33" s="429">
        <v>2912</v>
      </c>
      <c r="V33" s="429">
        <v>3272</v>
      </c>
      <c r="W33" s="429">
        <v>3492</v>
      </c>
      <c r="X33" s="429">
        <v>3649</v>
      </c>
      <c r="Y33" s="429">
        <v>3596</v>
      </c>
      <c r="Z33" s="429">
        <v>3841</v>
      </c>
      <c r="AA33" s="429">
        <v>3968</v>
      </c>
      <c r="AB33" s="429">
        <v>4148</v>
      </c>
      <c r="AC33" s="430">
        <f t="shared" si="2"/>
        <v>1661</v>
      </c>
    </row>
    <row r="34" spans="1:29">
      <c r="A34" s="422" t="s">
        <v>575</v>
      </c>
      <c r="B34" s="423">
        <v>11163</v>
      </c>
      <c r="C34" s="424" t="s">
        <v>189</v>
      </c>
      <c r="D34" s="424" t="s">
        <v>189</v>
      </c>
      <c r="E34" s="424">
        <v>0</v>
      </c>
      <c r="F34" s="424">
        <v>0</v>
      </c>
      <c r="G34" s="424">
        <v>0.55600000000000005</v>
      </c>
      <c r="H34" s="424">
        <v>0.72299999999999998</v>
      </c>
      <c r="I34" s="424">
        <v>0.50900000000000001</v>
      </c>
      <c r="J34" s="424">
        <v>0.45300000000000001</v>
      </c>
      <c r="K34" s="424">
        <v>0.442</v>
      </c>
      <c r="L34" s="424">
        <v>0.47099999999999997</v>
      </c>
      <c r="M34" s="474">
        <v>0.496</v>
      </c>
      <c r="N34" s="475">
        <v>0.53300000000000003</v>
      </c>
      <c r="O34" s="476" t="s">
        <v>189</v>
      </c>
      <c r="P34" s="476"/>
      <c r="Q34" s="427">
        <v>731</v>
      </c>
      <c r="R34" s="427">
        <v>702</v>
      </c>
      <c r="S34" s="427">
        <v>684</v>
      </c>
      <c r="T34" s="427">
        <v>619</v>
      </c>
      <c r="U34" s="427">
        <v>720</v>
      </c>
      <c r="V34" s="427">
        <v>792</v>
      </c>
      <c r="W34" s="427">
        <v>897</v>
      </c>
      <c r="X34" s="427">
        <v>954</v>
      </c>
      <c r="Y34" s="427">
        <v>999</v>
      </c>
      <c r="Z34" s="429">
        <v>1229</v>
      </c>
      <c r="AA34" s="429">
        <v>1238</v>
      </c>
      <c r="AB34" s="429">
        <v>1188</v>
      </c>
      <c r="AC34" s="430">
        <f t="shared" si="2"/>
        <v>457</v>
      </c>
    </row>
    <row r="35" spans="1:29">
      <c r="A35" s="422" t="s">
        <v>532</v>
      </c>
      <c r="B35" s="423">
        <v>3652</v>
      </c>
      <c r="C35" s="424">
        <v>0.44600000000000001</v>
      </c>
      <c r="D35" s="424">
        <v>0.44500000000000001</v>
      </c>
      <c r="E35" s="424">
        <v>0.436</v>
      </c>
      <c r="F35" s="424">
        <v>0.46700000000000003</v>
      </c>
      <c r="G35" s="424">
        <v>0.46600000000000003</v>
      </c>
      <c r="H35" s="424">
        <v>0.48099999999999998</v>
      </c>
      <c r="I35" s="424">
        <v>0.499</v>
      </c>
      <c r="J35" s="424">
        <v>0.497</v>
      </c>
      <c r="K35" s="424">
        <v>0.49</v>
      </c>
      <c r="L35" s="424">
        <v>0.49099999999999999</v>
      </c>
      <c r="M35" s="474">
        <v>0.53100000000000003</v>
      </c>
      <c r="N35" s="475">
        <v>0.54200000000000004</v>
      </c>
      <c r="O35" s="476">
        <f>N35-C35</f>
        <v>9.600000000000003E-2</v>
      </c>
      <c r="P35" s="476"/>
      <c r="Q35" s="429">
        <v>3533</v>
      </c>
      <c r="R35" s="429">
        <v>3353</v>
      </c>
      <c r="S35" s="429">
        <v>3805</v>
      </c>
      <c r="T35" s="429">
        <v>4116</v>
      </c>
      <c r="U35" s="429">
        <v>4409</v>
      </c>
      <c r="V35" s="429">
        <v>4562</v>
      </c>
      <c r="W35" s="429">
        <v>4635</v>
      </c>
      <c r="X35" s="429">
        <v>4810</v>
      </c>
      <c r="Y35" s="429">
        <v>4759</v>
      </c>
      <c r="Z35" s="429">
        <v>4874</v>
      </c>
      <c r="AA35" s="429">
        <v>4778</v>
      </c>
      <c r="AB35" s="429">
        <v>5092</v>
      </c>
      <c r="AC35" s="430">
        <f t="shared" si="2"/>
        <v>1559</v>
      </c>
    </row>
    <row r="36" spans="1:29">
      <c r="A36" s="422" t="s">
        <v>579</v>
      </c>
      <c r="B36" s="423">
        <v>11711</v>
      </c>
      <c r="C36" s="424" t="s">
        <v>189</v>
      </c>
      <c r="D36" s="424" t="s">
        <v>189</v>
      </c>
      <c r="E36" s="424" t="s">
        <v>189</v>
      </c>
      <c r="F36" s="424" t="s">
        <v>189</v>
      </c>
      <c r="G36" s="424" t="s">
        <v>189</v>
      </c>
      <c r="H36" s="424" t="s">
        <v>189</v>
      </c>
      <c r="I36" s="424" t="s">
        <v>189</v>
      </c>
      <c r="J36" s="424" t="s">
        <v>189</v>
      </c>
      <c r="K36" s="424">
        <v>0</v>
      </c>
      <c r="L36" s="424">
        <v>0</v>
      </c>
      <c r="M36" s="474">
        <v>1</v>
      </c>
      <c r="N36" s="478" t="s">
        <v>189</v>
      </c>
      <c r="O36" s="476" t="s">
        <v>189</v>
      </c>
      <c r="P36" s="476"/>
      <c r="Q36" s="429">
        <v>1052</v>
      </c>
      <c r="R36" s="429">
        <v>1064</v>
      </c>
      <c r="S36" s="429">
        <v>1130</v>
      </c>
      <c r="T36" s="429">
        <v>1129</v>
      </c>
      <c r="U36" s="429">
        <v>1065</v>
      </c>
      <c r="V36" s="429">
        <v>1057</v>
      </c>
      <c r="W36" s="429">
        <v>1155</v>
      </c>
      <c r="X36" s="429">
        <v>1133</v>
      </c>
      <c r="Y36" s="429">
        <v>1197</v>
      </c>
      <c r="Z36" s="429">
        <v>1204</v>
      </c>
      <c r="AA36" s="429">
        <v>1124</v>
      </c>
      <c r="AB36" s="429">
        <v>1197</v>
      </c>
      <c r="AC36" s="430">
        <f t="shared" si="2"/>
        <v>145</v>
      </c>
    </row>
    <row r="37" spans="1:29">
      <c r="A37" s="422" t="s">
        <v>583</v>
      </c>
      <c r="B37" s="423">
        <v>12826</v>
      </c>
      <c r="C37" s="424">
        <v>0.17799999999999999</v>
      </c>
      <c r="D37" s="424">
        <v>0.20699999999999999</v>
      </c>
      <c r="E37" s="424">
        <v>0.191</v>
      </c>
      <c r="F37" s="424">
        <v>0.161</v>
      </c>
      <c r="G37" s="424">
        <v>0.17599999999999999</v>
      </c>
      <c r="H37" s="424">
        <v>0.17</v>
      </c>
      <c r="I37" s="424">
        <v>0.21299999999999999</v>
      </c>
      <c r="J37" s="424">
        <v>0.20899999999999999</v>
      </c>
      <c r="K37" s="424">
        <v>0.185</v>
      </c>
      <c r="L37" s="424">
        <v>0.17199999999999999</v>
      </c>
      <c r="M37" s="474">
        <v>0.18099999999999999</v>
      </c>
      <c r="N37" s="475">
        <v>0.215</v>
      </c>
      <c r="O37" s="476">
        <f>N37-C37</f>
        <v>3.7000000000000005E-2</v>
      </c>
      <c r="P37" s="476"/>
      <c r="Q37" s="429">
        <v>1159</v>
      </c>
      <c r="R37" s="429">
        <v>1280</v>
      </c>
      <c r="S37" s="429">
        <v>1321</v>
      </c>
      <c r="T37" s="429">
        <v>1428</v>
      </c>
      <c r="U37" s="429">
        <v>1568</v>
      </c>
      <c r="V37" s="429">
        <v>1647</v>
      </c>
      <c r="W37" s="429">
        <v>1883</v>
      </c>
      <c r="X37" s="429">
        <v>1940</v>
      </c>
      <c r="Y37" s="429">
        <v>2060</v>
      </c>
      <c r="Z37" s="429">
        <v>2175</v>
      </c>
      <c r="AA37" s="429">
        <v>2359</v>
      </c>
      <c r="AB37" s="429">
        <v>2437</v>
      </c>
      <c r="AC37" s="430">
        <f t="shared" si="2"/>
        <v>1278</v>
      </c>
    </row>
    <row r="38" spans="1:29">
      <c r="A38" s="422" t="s">
        <v>586</v>
      </c>
      <c r="B38" s="423">
        <v>13231</v>
      </c>
      <c r="C38" s="424" t="s">
        <v>189</v>
      </c>
      <c r="D38" s="424" t="s">
        <v>189</v>
      </c>
      <c r="E38" s="424" t="s">
        <v>189</v>
      </c>
      <c r="F38" s="424" t="s">
        <v>189</v>
      </c>
      <c r="G38" s="424" t="s">
        <v>189</v>
      </c>
      <c r="H38" s="424" t="s">
        <v>189</v>
      </c>
      <c r="I38" s="424" t="s">
        <v>189</v>
      </c>
      <c r="J38" s="424" t="s">
        <v>189</v>
      </c>
      <c r="K38" s="424" t="s">
        <v>189</v>
      </c>
      <c r="L38" s="424" t="s">
        <v>189</v>
      </c>
      <c r="M38" s="474" t="s">
        <v>189</v>
      </c>
      <c r="N38" s="478" t="s">
        <v>189</v>
      </c>
      <c r="O38" s="476" t="s">
        <v>189</v>
      </c>
      <c r="P38" s="476"/>
      <c r="Q38" s="427">
        <v>205</v>
      </c>
      <c r="R38" s="427">
        <v>220</v>
      </c>
      <c r="S38" s="427">
        <v>283</v>
      </c>
      <c r="T38" s="427">
        <v>246</v>
      </c>
      <c r="U38" s="427">
        <v>265</v>
      </c>
      <c r="V38" s="427">
        <v>336</v>
      </c>
      <c r="W38" s="427">
        <v>349</v>
      </c>
      <c r="X38" s="427">
        <v>355</v>
      </c>
      <c r="Y38" s="427">
        <v>390</v>
      </c>
      <c r="Z38" s="427">
        <v>490</v>
      </c>
      <c r="AA38" s="427">
        <v>515</v>
      </c>
      <c r="AB38" s="427">
        <v>596</v>
      </c>
      <c r="AC38" s="430">
        <f t="shared" si="2"/>
        <v>391</v>
      </c>
    </row>
    <row r="39" spans="1:29">
      <c r="A39" s="422" t="s">
        <v>633</v>
      </c>
      <c r="B39" s="423">
        <v>3594</v>
      </c>
      <c r="C39" s="424">
        <v>0.46600000000000003</v>
      </c>
      <c r="D39" s="424">
        <v>0.47499999999999998</v>
      </c>
      <c r="E39" s="424">
        <v>0.48499999999999999</v>
      </c>
      <c r="F39" s="424">
        <v>0.47199999999999998</v>
      </c>
      <c r="G39" s="424">
        <v>0.48299999999999998</v>
      </c>
      <c r="H39" s="424">
        <v>0.52900000000000003</v>
      </c>
      <c r="I39" s="424">
        <v>0.54500000000000004</v>
      </c>
      <c r="J39" s="424">
        <v>0.54300000000000004</v>
      </c>
      <c r="K39" s="424">
        <v>0.53300000000000003</v>
      </c>
      <c r="L39" s="424">
        <v>0.56000000000000005</v>
      </c>
      <c r="M39" s="474">
        <v>0.57399999999999995</v>
      </c>
      <c r="N39" s="475">
        <v>0.58700000000000008</v>
      </c>
      <c r="O39" s="476">
        <f>N39-C39</f>
        <v>0.12100000000000005</v>
      </c>
      <c r="P39" s="476"/>
      <c r="Q39" s="429">
        <v>3457</v>
      </c>
      <c r="R39" s="429">
        <v>3671</v>
      </c>
      <c r="S39" s="429">
        <v>3931</v>
      </c>
      <c r="T39" s="429">
        <v>3859</v>
      </c>
      <c r="U39" s="429">
        <v>4261</v>
      </c>
      <c r="V39" s="429">
        <v>4349</v>
      </c>
      <c r="W39" s="429">
        <v>4563</v>
      </c>
      <c r="X39" s="429">
        <v>4863</v>
      </c>
      <c r="Y39" s="429">
        <v>5360</v>
      </c>
      <c r="Z39" s="429">
        <v>5876</v>
      </c>
      <c r="AA39" s="429">
        <v>6024</v>
      </c>
      <c r="AB39" s="429">
        <v>6571</v>
      </c>
      <c r="AC39" s="428">
        <f t="shared" si="2"/>
        <v>3114</v>
      </c>
    </row>
    <row r="40" spans="1:29">
      <c r="A40" s="422" t="s">
        <v>699</v>
      </c>
      <c r="B40" s="423">
        <v>113594</v>
      </c>
      <c r="C40" s="424" t="s">
        <v>189</v>
      </c>
      <c r="D40" s="424" t="s">
        <v>189</v>
      </c>
      <c r="E40" s="424" t="s">
        <v>189</v>
      </c>
      <c r="F40" s="424" t="s">
        <v>189</v>
      </c>
      <c r="G40" s="424" t="s">
        <v>189</v>
      </c>
      <c r="H40" s="424" t="s">
        <v>189</v>
      </c>
      <c r="I40" s="424" t="s">
        <v>189</v>
      </c>
      <c r="J40" s="424" t="s">
        <v>189</v>
      </c>
      <c r="K40" s="424" t="s">
        <v>189</v>
      </c>
      <c r="L40" s="424" t="s">
        <v>189</v>
      </c>
      <c r="M40" s="474" t="s">
        <v>189</v>
      </c>
      <c r="N40" s="478" t="s">
        <v>189</v>
      </c>
      <c r="O40" s="476" t="s">
        <v>189</v>
      </c>
      <c r="P40" s="476"/>
      <c r="Q40" s="427" t="s">
        <v>189</v>
      </c>
      <c r="R40" s="427" t="s">
        <v>189</v>
      </c>
      <c r="S40" s="427" t="s">
        <v>189</v>
      </c>
      <c r="T40" s="427" t="s">
        <v>189</v>
      </c>
      <c r="U40" s="427" t="s">
        <v>189</v>
      </c>
      <c r="V40" s="427" t="s">
        <v>189</v>
      </c>
      <c r="W40" s="427" t="s">
        <v>189</v>
      </c>
      <c r="X40" s="427" t="s">
        <v>189</v>
      </c>
      <c r="Y40" s="427" t="s">
        <v>189</v>
      </c>
      <c r="Z40" s="427" t="s">
        <v>189</v>
      </c>
      <c r="AA40" s="427" t="s">
        <v>189</v>
      </c>
      <c r="AB40" s="427" t="s">
        <v>189</v>
      </c>
      <c r="AC40" s="428" t="s">
        <v>189</v>
      </c>
    </row>
    <row r="41" spans="1:29">
      <c r="A41" s="422" t="s">
        <v>727</v>
      </c>
      <c r="B41" s="423">
        <v>3665</v>
      </c>
      <c r="C41" s="424">
        <v>0.34599999999999997</v>
      </c>
      <c r="D41" s="424">
        <v>0.40600000000000003</v>
      </c>
      <c r="E41" s="424">
        <v>0.42599999999999999</v>
      </c>
      <c r="F41" s="424">
        <v>0.41199999999999998</v>
      </c>
      <c r="G41" s="424">
        <v>0.442</v>
      </c>
      <c r="H41" s="424">
        <v>0.42</v>
      </c>
      <c r="I41" s="424">
        <v>0.442</v>
      </c>
      <c r="J41" s="424">
        <v>0.45</v>
      </c>
      <c r="K41" s="424">
        <v>0.47599999999999998</v>
      </c>
      <c r="L41" s="424">
        <v>0.46400000000000002</v>
      </c>
      <c r="M41" s="474">
        <v>0.45600000000000002</v>
      </c>
      <c r="N41" s="475">
        <v>0.47399999999999998</v>
      </c>
      <c r="O41" s="476">
        <f>N41-C41</f>
        <v>0.128</v>
      </c>
      <c r="P41" s="476"/>
      <c r="Q41" s="427">
        <v>861</v>
      </c>
      <c r="R41" s="427">
        <v>962</v>
      </c>
      <c r="S41" s="427">
        <v>950</v>
      </c>
      <c r="T41" s="427">
        <v>967</v>
      </c>
      <c r="U41" s="427">
        <v>928</v>
      </c>
      <c r="V41" s="429">
        <v>1018</v>
      </c>
      <c r="W41" s="429">
        <v>1060</v>
      </c>
      <c r="X41" s="429">
        <v>1112</v>
      </c>
      <c r="Y41" s="429">
        <v>1213</v>
      </c>
      <c r="Z41" s="429">
        <v>1214</v>
      </c>
      <c r="AA41" s="429">
        <v>1220</v>
      </c>
      <c r="AB41" s="429">
        <v>1294</v>
      </c>
      <c r="AC41" s="428">
        <f>AB41-Q41</f>
        <v>433</v>
      </c>
    </row>
    <row r="42" spans="1:29">
      <c r="A42" s="422" t="s">
        <v>700</v>
      </c>
      <c r="B42" s="423"/>
      <c r="C42" s="424">
        <v>0.496</v>
      </c>
      <c r="D42" s="424">
        <v>0.51300000000000001</v>
      </c>
      <c r="E42" s="424">
        <v>0.52600000000000002</v>
      </c>
      <c r="F42" s="424">
        <v>0.52700000000000002</v>
      </c>
      <c r="G42" s="424">
        <v>0.55500000000000005</v>
      </c>
      <c r="H42" s="424">
        <v>0.56699999999999995</v>
      </c>
      <c r="I42" s="424">
        <v>0.57199999999999995</v>
      </c>
      <c r="J42" s="424">
        <v>0.56299999999999994</v>
      </c>
      <c r="K42" s="424">
        <v>0.56799999999999995</v>
      </c>
      <c r="L42" s="424">
        <v>0.55900000000000005</v>
      </c>
      <c r="M42" s="474">
        <v>0.57399999999999995</v>
      </c>
      <c r="N42" s="475">
        <v>0.58399999999999996</v>
      </c>
      <c r="O42" s="476">
        <f>N42-C42</f>
        <v>8.7999999999999967E-2</v>
      </c>
      <c r="P42" s="476"/>
      <c r="Q42" s="429">
        <v>57421</v>
      </c>
      <c r="R42" s="429">
        <v>57934</v>
      </c>
      <c r="S42" s="429">
        <v>60565</v>
      </c>
      <c r="T42" s="429">
        <v>62385</v>
      </c>
      <c r="U42" s="429">
        <v>65650</v>
      </c>
      <c r="V42" s="429">
        <v>68261</v>
      </c>
      <c r="W42" s="429">
        <v>71565</v>
      </c>
      <c r="X42" s="429">
        <v>74153</v>
      </c>
      <c r="Y42" s="429">
        <v>76498</v>
      </c>
      <c r="Z42" s="429">
        <v>79420</v>
      </c>
      <c r="AA42" s="429">
        <v>81050</v>
      </c>
      <c r="AB42" s="429">
        <v>83998</v>
      </c>
      <c r="AC42" s="428">
        <f t="shared" ref="AC42" si="4">AB42-Q42</f>
        <v>26577</v>
      </c>
    </row>
    <row r="43" spans="1:29">
      <c r="A43" s="422" t="s">
        <v>701</v>
      </c>
      <c r="M43" s="477"/>
      <c r="N43" s="466"/>
      <c r="O43" s="465"/>
      <c r="P43" s="465"/>
    </row>
    <row r="44" spans="1:29">
      <c r="A44" s="432" t="s">
        <v>702</v>
      </c>
      <c r="M44" s="477"/>
      <c r="N44" s="466"/>
      <c r="O44" s="465"/>
      <c r="P44" s="465"/>
      <c r="AB44" t="s">
        <v>701</v>
      </c>
    </row>
    <row r="47" spans="1:29">
      <c r="A47" t="s">
        <v>701</v>
      </c>
    </row>
  </sheetData>
  <mergeCells count="2">
    <mergeCell ref="A2:A3"/>
    <mergeCell ref="B2:B3"/>
  </mergeCells>
  <phoneticPr fontId="9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2-Year Institutions</vt:lpstr>
      <vt:lpstr>4-Year Institutitions</vt:lpstr>
      <vt:lpstr>Grad Rts and Baccs -12 yr comp</vt:lpstr>
    </vt:vector>
  </TitlesOfParts>
  <Company>THECB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Lang</dc:creator>
  <cp:lastModifiedBy>Emily Ramshaw</cp:lastModifiedBy>
  <dcterms:created xsi:type="dcterms:W3CDTF">2012-05-04T19:09:39Z</dcterms:created>
  <dcterms:modified xsi:type="dcterms:W3CDTF">2012-05-15T11:57:58Z</dcterms:modified>
</cp:coreProperties>
</file>