
<file path=[Content_Types].xml><?xml version="1.0" encoding="utf-8"?>
<Types xmlns="http://schemas.openxmlformats.org/package/2006/content-types">
  <Override PartName="/xl/diagrams/layout1.xml" ContentType="application/vnd.openxmlformats-officedocument.drawingml.diagramLayout+xml"/>
  <Override PartName="/xl/diagrams/quickStyle1.xml" ContentType="application/vnd.openxmlformats-officedocument.drawingml.diagramStyle+xml"/>
  <Override PartName="/xl/theme/theme1.xml" ContentType="application/vnd.openxmlformats-officedocument.theme+xml"/>
  <Override PartName="/xl/styles.xml" ContentType="application/vnd.openxmlformats-officedocument.spreadsheetml.styles+xml"/>
  <Override PartName="/xl/diagrams/data1.xml" ContentType="application/vnd.openxmlformats-officedocument.drawingml.diagramData+xml"/>
  <Override PartName="/xl/diagrams/colors1.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diagrams/drawing1.xml" ContentType="application/vnd.ms-office.drawingml.diagramDrawing+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autoCompressPictures="0"/>
  <bookViews>
    <workbookView xWindow="120" yWindow="75" windowWidth="19035" windowHeight="11505"/>
  </bookViews>
  <sheets>
    <sheet name="Calculator" sheetId="2" r:id="rId1"/>
  </sheets>
  <definedNames>
    <definedName name="_xlnm.Print_Area" localSheetId="0">Calculator!$A$1:$P$33</definedName>
  </definedNames>
  <calcPr calcId="125725" iterate="1" concurrentCalc="0"/>
  <extLst>
    <ext xmlns:mx="http://schemas.microsoft.com/office/mac/excel/2008/main" uri="http://schemas.microsoft.com/office/mac/excel/2008/main">
      <mx:ArchID Flags="0"/>
    </ext>
  </extLst>
</workbook>
</file>

<file path=xl/calcChain.xml><?xml version="1.0" encoding="utf-8"?>
<calcChain xmlns="http://schemas.openxmlformats.org/spreadsheetml/2006/main">
  <c r="F13" i="2"/>
  <c r="G20"/>
  <c r="G27"/>
  <c r="F20"/>
  <c r="F27"/>
</calcChain>
</file>

<file path=xl/comments1.xml><?xml version="1.0" encoding="utf-8"?>
<comments xmlns="http://schemas.openxmlformats.org/spreadsheetml/2006/main">
  <authors>
    <author>Greg Elwell</author>
  </authors>
  <commentList>
    <comment ref="C6" authorId="0">
      <text>
        <r>
          <rPr>
            <b/>
            <sz val="8"/>
            <color indexed="81"/>
            <rFont val="Tahoma"/>
            <family val="2"/>
          </rPr>
          <t>New monthly revenue is incremental to what you're currently achieving. Think in terms of revenue generated from new inbound marketing lead generation activities.</t>
        </r>
      </text>
    </comment>
    <comment ref="C10" authorId="0">
      <text>
        <r>
          <rPr>
            <b/>
            <sz val="8"/>
            <color indexed="81"/>
            <rFont val="Tahoma"/>
            <family val="2"/>
          </rPr>
          <t>Take your total revenue collected over the past 12 months and divide by the number of customers or clients you have.  Some may want to do weighted averages, if you have multiple revenue streams that vary widely.</t>
        </r>
      </text>
    </comment>
    <comment ref="C15" authorId="0">
      <text>
        <r>
          <rPr>
            <b/>
            <sz val="8"/>
            <color indexed="81"/>
            <rFont val="Tahoma"/>
            <family val="2"/>
          </rPr>
          <t xml:space="preserve">Conversion rate is found by taking the number of new customers you acquire each month and dividing by the number of leads generated and worked.
</t>
        </r>
      </text>
    </comment>
    <comment ref="C22" authorId="0">
      <text>
        <r>
          <rPr>
            <b/>
            <sz val="8"/>
            <color indexed="81"/>
            <rFont val="Tahoma"/>
            <family val="2"/>
          </rPr>
          <t>Be relatively conservative. Remember it's just a target. You can adjust later as you accumulate actual data from your inbound marketing efforts.</t>
        </r>
      </text>
    </comment>
  </commentList>
</comments>
</file>

<file path=xl/sharedStrings.xml><?xml version="1.0" encoding="utf-8"?>
<sst xmlns="http://schemas.openxmlformats.org/spreadsheetml/2006/main" count="37" uniqueCount="34">
  <si>
    <r>
      <t xml:space="preserve">How much </t>
    </r>
    <r>
      <rPr>
        <b/>
        <i/>
        <sz val="11"/>
        <color indexed="8"/>
        <rFont val="Calibri"/>
        <family val="2"/>
      </rPr>
      <t>new</t>
    </r>
    <r>
      <rPr>
        <sz val="11"/>
        <color indexed="8"/>
        <rFont val="Calibri"/>
        <family val="2"/>
      </rPr>
      <t xml:space="preserve"> monthly revenue do you plan to generate from Inbound Marketing?</t>
    </r>
  </si>
  <si>
    <t>Step 1</t>
  </si>
  <si>
    <t>Step 2</t>
  </si>
  <si>
    <t>Determine number of new customers needed to achieve monthly revenue goal.</t>
  </si>
  <si>
    <t>What's your average revenue per new customer or new account?</t>
  </si>
  <si>
    <t>Avg revenue per client:</t>
  </si>
  <si>
    <t>Monthly New Customers:</t>
  </si>
  <si>
    <t>Step 3</t>
  </si>
  <si>
    <t>Calculate number of monthly leads needed to support new customer goal.</t>
  </si>
  <si>
    <t>Lead-to-customer rate:</t>
  </si>
  <si>
    <t>Step 4</t>
  </si>
  <si>
    <t>Calculate monthly traffic needed to generate required number of leads.</t>
  </si>
  <si>
    <t>New monthly revenue:</t>
  </si>
  <si>
    <t>Enter your monthly revenue goal.</t>
  </si>
  <si>
    <t>Inbound Marketing Traffic Calculator</t>
  </si>
  <si>
    <t xml:space="preserve">What's your visitor-to-lead conversion rate. What's your goal? </t>
  </si>
  <si>
    <t xml:space="preserve">What's your  lead-to-customer conversion rate? What's your Goal? </t>
  </si>
  <si>
    <t>Enter your inputs in beige shaded boxes</t>
  </si>
  <si>
    <t>Calculator results appear in orange shaded boxes</t>
  </si>
  <si>
    <t>Monthly Leads Needed*:</t>
  </si>
  <si>
    <t>*Depends on Conversion Rate</t>
  </si>
  <si>
    <t xml:space="preserve">Current </t>
  </si>
  <si>
    <t xml:space="preserve"> Goal</t>
  </si>
  <si>
    <t>Monthly Visitors Needed*:</t>
  </si>
  <si>
    <t>&amp; Peter Caputa of HubSpot</t>
  </si>
  <si>
    <t>Credit:</t>
  </si>
  <si>
    <t>Visitor-to-lead Conversion:</t>
  </si>
  <si>
    <t>Note: Achievement of desired results is dependent on your company's implementation of the full HubSpot Inbound Marketing Methodology over a period of time. Use this calculator to set goals.</t>
  </si>
  <si>
    <t>B2B Inbound</t>
  </si>
  <si>
    <t>Greg Elwell of</t>
  </si>
  <si>
    <t>Enter as a whole number.  Example: 750</t>
  </si>
  <si>
    <t>Enter as a whole number.  Example: 5000</t>
  </si>
  <si>
    <t>Enter as a decimal.  Example: 5% = .05</t>
  </si>
  <si>
    <t>Enter as a decimal.  Example: 4% = .04</t>
  </si>
</sst>
</file>

<file path=xl/styles.xml><?xml version="1.0" encoding="utf-8"?>
<styleSheet xmlns="http://schemas.openxmlformats.org/spreadsheetml/2006/main">
  <numFmts count="3">
    <numFmt numFmtId="44" formatCode="_(&quot;$&quot;* #,##0.00_);_(&quot;$&quot;* \(#,##0.00\);_(&quot;$&quot;* &quot;-&quot;??_);_(@_)"/>
    <numFmt numFmtId="164" formatCode="&quot;$&quot;#,##0.00"/>
    <numFmt numFmtId="165" formatCode="#,##0.0%"/>
  </numFmts>
  <fonts count="13">
    <font>
      <sz val="11"/>
      <color indexed="8"/>
      <name val="Calibri"/>
      <family val="2"/>
    </font>
    <font>
      <b/>
      <i/>
      <sz val="11"/>
      <color indexed="8"/>
      <name val="Calibri"/>
      <family val="2"/>
    </font>
    <font>
      <b/>
      <sz val="8"/>
      <color indexed="81"/>
      <name val="Tahoma"/>
      <family val="2"/>
    </font>
    <font>
      <sz val="11"/>
      <color indexed="8"/>
      <name val="Calibri"/>
      <family val="2"/>
    </font>
    <font>
      <sz val="12"/>
      <color indexed="8"/>
      <name val="Calibri"/>
      <family val="2"/>
    </font>
    <font>
      <b/>
      <sz val="14"/>
      <color indexed="8"/>
      <name val="Calibri"/>
      <family val="2"/>
    </font>
    <font>
      <b/>
      <sz val="22"/>
      <color indexed="8"/>
      <name val="Calibri"/>
      <family val="2"/>
    </font>
    <font>
      <b/>
      <sz val="11"/>
      <color indexed="8"/>
      <name val="Calibri"/>
      <family val="2"/>
    </font>
    <font>
      <b/>
      <sz val="16"/>
      <color indexed="8"/>
      <name val="Calibri"/>
      <family val="2"/>
    </font>
    <font>
      <b/>
      <sz val="12"/>
      <color indexed="8"/>
      <name val="Calibri"/>
      <family val="2"/>
    </font>
    <font>
      <u/>
      <sz val="11"/>
      <color indexed="12"/>
      <name val="Calibri"/>
      <family val="2"/>
    </font>
    <font>
      <b/>
      <sz val="14"/>
      <name val="Calibri"/>
      <family val="2"/>
    </font>
    <font>
      <sz val="8"/>
      <name val="Verdana"/>
    </font>
  </fonts>
  <fills count="5">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9"/>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3">
    <xf numFmtId="0" fontId="0" fillId="0" borderId="0"/>
    <xf numFmtId="44" fontId="3" fillId="0" borderId="0" applyFont="0" applyFill="0" applyBorder="0" applyAlignment="0" applyProtection="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2" xfId="0" applyBorder="1" applyAlignment="1" applyProtection="1">
      <alignment horizontal="right"/>
      <protection locked="0"/>
    </xf>
    <xf numFmtId="0" fontId="0" fillId="0" borderId="0" xfId="0" applyBorder="1" applyAlignment="1" applyProtection="1">
      <alignment horizontal="left" vertical="center"/>
    </xf>
    <xf numFmtId="0" fontId="0" fillId="0" borderId="12" xfId="0" applyBorder="1" applyAlignment="1" applyProtection="1">
      <alignment vertical="center"/>
      <protection locked="0"/>
    </xf>
    <xf numFmtId="164" fontId="4" fillId="2" borderId="14" xfId="1" applyNumberFormat="1" applyFont="1" applyFill="1" applyBorder="1" applyAlignment="1" applyProtection="1">
      <alignment horizontal="center" vertical="center"/>
      <protection locked="0"/>
    </xf>
    <xf numFmtId="164" fontId="4" fillId="2" borderId="14" xfId="0" applyNumberFormat="1" applyFont="1" applyFill="1" applyBorder="1" applyAlignment="1" applyProtection="1">
      <alignment horizontal="center" vertical="center"/>
      <protection locked="0"/>
    </xf>
    <xf numFmtId="1" fontId="5" fillId="3" borderId="14" xfId="0" applyNumberFormat="1" applyFont="1" applyFill="1" applyBorder="1" applyAlignment="1" applyProtection="1">
      <alignment horizontal="center" vertical="center"/>
    </xf>
    <xf numFmtId="0" fontId="7" fillId="0" borderId="0" xfId="0" applyFont="1" applyBorder="1" applyAlignment="1" applyProtection="1">
      <alignment horizontal="right" vertical="center"/>
    </xf>
    <xf numFmtId="0" fontId="9" fillId="0" borderId="14" xfId="0" applyFont="1" applyBorder="1" applyAlignment="1" applyProtection="1">
      <alignment horizontal="center" vertical="center"/>
    </xf>
    <xf numFmtId="165" fontId="4" fillId="2" borderId="14" xfId="0" applyNumberFormat="1" applyFont="1" applyFill="1" applyBorder="1" applyAlignment="1" applyProtection="1">
      <alignment horizontal="center" vertical="center"/>
      <protection locked="0"/>
    </xf>
    <xf numFmtId="165" fontId="4" fillId="2" borderId="14" xfId="0" applyNumberFormat="1" applyFont="1" applyFill="1" applyBorder="1" applyAlignment="1" applyProtection="1">
      <alignment horizontal="center" vertical="center"/>
    </xf>
    <xf numFmtId="0" fontId="9" fillId="0" borderId="0" xfId="0" applyFont="1" applyBorder="1" applyAlignment="1" applyProtection="1">
      <alignment horizontal="right" vertical="center"/>
    </xf>
    <xf numFmtId="2" fontId="4" fillId="4" borderId="0" xfId="0" applyNumberFormat="1" applyFont="1" applyFill="1" applyBorder="1" applyAlignment="1" applyProtection="1">
      <alignment vertical="center"/>
      <protection locked="0"/>
    </xf>
    <xf numFmtId="0" fontId="4" fillId="4" borderId="0" xfId="0" applyFont="1" applyFill="1" applyBorder="1" applyAlignment="1" applyProtection="1">
      <alignment horizontal="right" vertical="center"/>
    </xf>
    <xf numFmtId="3" fontId="5" fillId="3" borderId="14" xfId="0" applyNumberFormat="1" applyFont="1" applyFill="1" applyBorder="1" applyAlignment="1" applyProtection="1">
      <alignment horizontal="center" vertical="center"/>
    </xf>
    <xf numFmtId="3" fontId="11" fillId="3" borderId="9" xfId="0" applyNumberFormat="1" applyFont="1" applyFill="1" applyBorder="1" applyAlignment="1" applyProtection="1">
      <alignment horizontal="center" vertical="center"/>
    </xf>
    <xf numFmtId="37" fontId="5" fillId="3" borderId="14" xfId="0" applyNumberFormat="1" applyFont="1" applyFill="1" applyBorder="1" applyAlignment="1" applyProtection="1">
      <alignment horizontal="center" vertical="center"/>
    </xf>
    <xf numFmtId="37" fontId="11" fillId="3" borderId="9" xfId="0" applyNumberFormat="1" applyFont="1" applyFill="1" applyBorder="1" applyAlignment="1" applyProtection="1">
      <alignment horizontal="center" vertical="center"/>
    </xf>
    <xf numFmtId="0" fontId="0" fillId="0" borderId="5" xfId="0" applyBorder="1" applyAlignment="1" applyProtection="1">
      <alignment horizontal="left" vertical="center"/>
    </xf>
    <xf numFmtId="0" fontId="0" fillId="0" borderId="6"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0" xfId="0" applyAlignment="1">
      <alignment horizontal="right" vertical="center"/>
    </xf>
    <xf numFmtId="0" fontId="10" fillId="0" borderId="0" xfId="2" applyAlignment="1" applyProtection="1">
      <alignment horizontal="righ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0" fillId="0" borderId="15" xfId="0" applyBorder="1" applyAlignment="1" applyProtection="1">
      <alignment horizontal="left" vertical="center"/>
    </xf>
    <xf numFmtId="0" fontId="0" fillId="0" borderId="0" xfId="0" applyBorder="1" applyAlignment="1" applyProtection="1">
      <alignment horizontal="left"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5" fillId="0" borderId="5" xfId="0" applyFont="1" applyBorder="1" applyAlignment="1" applyProtection="1">
      <alignment horizontal="right" vertical="center"/>
    </xf>
    <xf numFmtId="0" fontId="7" fillId="0" borderId="7" xfId="0" applyFont="1" applyBorder="1" applyAlignment="1" applyProtection="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7" fillId="0" borderId="10" xfId="0" applyFont="1" applyBorder="1" applyAlignment="1" applyProtection="1">
      <alignment horizontal="center" vertical="center" textRotation="45"/>
    </xf>
    <xf numFmtId="0" fontId="7" fillId="0" borderId="11" xfId="0" applyFont="1" applyBorder="1" applyAlignment="1" applyProtection="1">
      <alignment horizontal="center" vertical="center" textRotation="45"/>
    </xf>
    <xf numFmtId="0" fontId="7" fillId="0" borderId="13" xfId="0" applyFont="1" applyBorder="1" applyAlignment="1" applyProtection="1">
      <alignment horizontal="center" vertical="center" textRotation="45"/>
    </xf>
    <xf numFmtId="0" fontId="6" fillId="0" borderId="1" xfId="0" applyFont="1" applyBorder="1" applyAlignment="1" applyProtection="1">
      <alignment horizontal="center" vertical="center"/>
    </xf>
    <xf numFmtId="0" fontId="0" fillId="0" borderId="2" xfId="0" applyBorder="1" applyAlignment="1"/>
    <xf numFmtId="0" fontId="0" fillId="0" borderId="3" xfId="0" applyBorder="1" applyAlignment="1"/>
    <xf numFmtId="0" fontId="0" fillId="0" borderId="4" xfId="0" applyBorder="1" applyAlignment="1"/>
    <xf numFmtId="0" fontId="0" fillId="0" borderId="5" xfId="0" applyBorder="1" applyAlignment="1"/>
    <xf numFmtId="0" fontId="0" fillId="0" borderId="6" xfId="0" applyBorder="1" applyAlignment="1"/>
    <xf numFmtId="0" fontId="7" fillId="0" borderId="10" xfId="0" applyFont="1" applyFill="1" applyBorder="1" applyAlignment="1" applyProtection="1">
      <alignment horizontal="center" vertical="center" textRotation="45"/>
    </xf>
    <xf numFmtId="0" fontId="7" fillId="0" borderId="11" xfId="0" applyFont="1" applyFill="1" applyBorder="1" applyAlignment="1" applyProtection="1">
      <alignment horizontal="center" vertical="center" textRotation="45"/>
    </xf>
    <xf numFmtId="0" fontId="7" fillId="0" borderId="13" xfId="0" applyFont="1" applyFill="1" applyBorder="1" applyAlignment="1" applyProtection="1">
      <alignment horizontal="center" vertical="center" textRotation="45"/>
    </xf>
    <xf numFmtId="0" fontId="9" fillId="0" borderId="0" xfId="0" applyFont="1" applyBorder="1" applyAlignment="1" applyProtection="1">
      <alignment horizontal="right" vertical="center"/>
    </xf>
    <xf numFmtId="0" fontId="8" fillId="2" borderId="7" xfId="0"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0" fillId="0" borderId="0" xfId="2" applyAlignment="1" applyProtection="1">
      <alignment horizontal="left"/>
      <protection locked="0"/>
    </xf>
    <xf numFmtId="0" fontId="7" fillId="0" borderId="2" xfId="0" applyFont="1" applyBorder="1" applyAlignment="1" applyProtection="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12" xfId="0" applyBorder="1" applyAlignment="1">
      <alignment vertical="center"/>
    </xf>
    <xf numFmtId="0" fontId="0" fillId="0" borderId="4" xfId="0" applyBorder="1" applyAlignment="1" applyProtection="1">
      <alignment horizontal="left" vertical="center"/>
    </xf>
    <xf numFmtId="0" fontId="0" fillId="0" borderId="5" xfId="0" applyBorder="1" applyAlignment="1">
      <alignment vertical="center"/>
    </xf>
    <xf numFmtId="0" fontId="0" fillId="0" borderId="6" xfId="0" applyBorder="1" applyAlignment="1">
      <alignment vertical="center"/>
    </xf>
    <xf numFmtId="0" fontId="0" fillId="0" borderId="0" xfId="0"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1">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9254B4A-647D-4BB1-8031-9D9BB9614E95}" type="doc">
      <dgm:prSet loTypeId="urn:microsoft.com/office/officeart/2005/8/layout/funnel1" loCatId="relationship" qsTypeId="urn:microsoft.com/office/officeart/2005/8/quickstyle/simple1" qsCatId="simple" csTypeId="urn:microsoft.com/office/officeart/2005/8/colors/accent1_2#1" csCatId="accent1" phldr="1"/>
      <dgm:spPr/>
      <dgm:t>
        <a:bodyPr/>
        <a:lstStyle/>
        <a:p>
          <a:endParaRPr lang="en-US"/>
        </a:p>
      </dgm:t>
    </dgm:pt>
    <dgm:pt modelId="{C02B2CF7-1DF5-4C5B-A87D-A86813E32726}">
      <dgm:prSet phldrT="[Text]"/>
      <dgm:spPr>
        <a:solidFill>
          <a:srgbClr val="7030A0"/>
        </a:solidFill>
      </dgm:spPr>
      <dgm:t>
        <a:bodyPr/>
        <a:lstStyle/>
        <a:p>
          <a:r>
            <a:rPr lang="en-US"/>
            <a:t>Visitors</a:t>
          </a:r>
        </a:p>
      </dgm:t>
    </dgm:pt>
    <dgm:pt modelId="{6C2676B9-7879-409C-B5EC-5974F55BFE52}" type="parTrans" cxnId="{91E306D9-704F-44EC-B46A-70C3FE1FFA51}">
      <dgm:prSet/>
      <dgm:spPr/>
      <dgm:t>
        <a:bodyPr/>
        <a:lstStyle/>
        <a:p>
          <a:endParaRPr lang="en-US"/>
        </a:p>
      </dgm:t>
    </dgm:pt>
    <dgm:pt modelId="{CCBA89D1-4BE6-4BB4-937A-2BF1EDBFFD4D}" type="sibTrans" cxnId="{91E306D9-704F-44EC-B46A-70C3FE1FFA51}">
      <dgm:prSet/>
      <dgm:spPr/>
      <dgm:t>
        <a:bodyPr/>
        <a:lstStyle/>
        <a:p>
          <a:endParaRPr lang="en-US"/>
        </a:p>
      </dgm:t>
    </dgm:pt>
    <dgm:pt modelId="{3DAD49B8-2546-4CCB-B3F7-C4A4726A6464}">
      <dgm:prSet phldrT="[Text]"/>
      <dgm:spPr>
        <a:solidFill>
          <a:srgbClr val="FFFF00"/>
        </a:solidFill>
      </dgm:spPr>
      <dgm:t>
        <a:bodyPr/>
        <a:lstStyle/>
        <a:p>
          <a:r>
            <a:rPr lang="en-US">
              <a:solidFill>
                <a:srgbClr val="FF0000"/>
              </a:solidFill>
            </a:rPr>
            <a:t>Leads</a:t>
          </a:r>
        </a:p>
      </dgm:t>
    </dgm:pt>
    <dgm:pt modelId="{BA21E175-89C9-4ED8-86EB-B18222C87652}" type="parTrans" cxnId="{D11330F4-CC29-43DA-8956-E90D395AFD40}">
      <dgm:prSet/>
      <dgm:spPr/>
      <dgm:t>
        <a:bodyPr/>
        <a:lstStyle/>
        <a:p>
          <a:endParaRPr lang="en-US"/>
        </a:p>
      </dgm:t>
    </dgm:pt>
    <dgm:pt modelId="{2BE53E49-3721-4D7D-A122-FE39BD7199CB}" type="sibTrans" cxnId="{D11330F4-CC29-43DA-8956-E90D395AFD40}">
      <dgm:prSet/>
      <dgm:spPr/>
      <dgm:t>
        <a:bodyPr/>
        <a:lstStyle/>
        <a:p>
          <a:endParaRPr lang="en-US"/>
        </a:p>
      </dgm:t>
    </dgm:pt>
    <dgm:pt modelId="{7BCF701A-C342-46BF-A153-856EBFCF65E3}">
      <dgm:prSet phldrT="[Text]"/>
      <dgm:spPr>
        <a:solidFill>
          <a:srgbClr val="92D050"/>
        </a:solidFill>
      </dgm:spPr>
      <dgm:t>
        <a:bodyPr/>
        <a:lstStyle/>
        <a:p>
          <a:r>
            <a:rPr lang="en-US">
              <a:solidFill>
                <a:sysClr val="windowText" lastClr="000000"/>
              </a:solidFill>
            </a:rPr>
            <a:t>Customers</a:t>
          </a:r>
        </a:p>
      </dgm:t>
    </dgm:pt>
    <dgm:pt modelId="{20FD4CCD-85F4-4212-88F4-0F338530AA70}" type="parTrans" cxnId="{ABAF7BF8-BE76-4BED-BB7F-1F1A67510803}">
      <dgm:prSet/>
      <dgm:spPr/>
      <dgm:t>
        <a:bodyPr/>
        <a:lstStyle/>
        <a:p>
          <a:endParaRPr lang="en-US"/>
        </a:p>
      </dgm:t>
    </dgm:pt>
    <dgm:pt modelId="{8908A0ED-5DB5-403C-BB8E-045D39278A4A}" type="sibTrans" cxnId="{ABAF7BF8-BE76-4BED-BB7F-1F1A67510803}">
      <dgm:prSet/>
      <dgm:spPr/>
      <dgm:t>
        <a:bodyPr/>
        <a:lstStyle/>
        <a:p>
          <a:endParaRPr lang="en-US"/>
        </a:p>
      </dgm:t>
    </dgm:pt>
    <dgm:pt modelId="{A4A7ACC2-A6AD-4496-86AE-3FE86218E75B}">
      <dgm:prSet phldrT="[Text]"/>
      <dgm:spPr/>
      <dgm:t>
        <a:bodyPr/>
        <a:lstStyle/>
        <a:p>
          <a:r>
            <a:rPr lang="en-US"/>
            <a:t>New Monthly Revenue</a:t>
          </a:r>
        </a:p>
      </dgm:t>
    </dgm:pt>
    <dgm:pt modelId="{4478B7B7-3E78-4500-AA2D-6E8C0967B0B3}" type="parTrans" cxnId="{30F6D9E5-039C-424F-8EA9-0D5E72B52E20}">
      <dgm:prSet/>
      <dgm:spPr/>
      <dgm:t>
        <a:bodyPr/>
        <a:lstStyle/>
        <a:p>
          <a:endParaRPr lang="en-US"/>
        </a:p>
      </dgm:t>
    </dgm:pt>
    <dgm:pt modelId="{E0964558-4C1F-48B2-B6DC-70745C130A78}" type="sibTrans" cxnId="{30F6D9E5-039C-424F-8EA9-0D5E72B52E20}">
      <dgm:prSet/>
      <dgm:spPr/>
      <dgm:t>
        <a:bodyPr/>
        <a:lstStyle/>
        <a:p>
          <a:endParaRPr lang="en-US"/>
        </a:p>
      </dgm:t>
    </dgm:pt>
    <dgm:pt modelId="{E2C6B3D4-6DA9-4FB6-9930-AA48EAEB4168}" type="pres">
      <dgm:prSet presAssocID="{99254B4A-647D-4BB1-8031-9D9BB9614E95}" presName="Name0" presStyleCnt="0">
        <dgm:presLayoutVars>
          <dgm:chMax val="4"/>
          <dgm:resizeHandles val="exact"/>
        </dgm:presLayoutVars>
      </dgm:prSet>
      <dgm:spPr/>
      <dgm:t>
        <a:bodyPr/>
        <a:lstStyle/>
        <a:p>
          <a:endParaRPr lang="en-US"/>
        </a:p>
      </dgm:t>
    </dgm:pt>
    <dgm:pt modelId="{B1F4AE27-FC8E-446F-9B7A-4E39BCC9ADE1}" type="pres">
      <dgm:prSet presAssocID="{99254B4A-647D-4BB1-8031-9D9BB9614E95}" presName="ellipse" presStyleLbl="trBgShp" presStyleIdx="0" presStyleCnt="1"/>
      <dgm:spPr/>
    </dgm:pt>
    <dgm:pt modelId="{9854F6BD-1BDC-4E50-A425-3D345F6480C4}" type="pres">
      <dgm:prSet presAssocID="{99254B4A-647D-4BB1-8031-9D9BB9614E95}" presName="arrow1" presStyleLbl="fgShp" presStyleIdx="0" presStyleCnt="1" custScaleY="147590" custLinFactNeighborY="38251"/>
      <dgm:spPr>
        <a:solidFill>
          <a:srgbClr val="FF0000"/>
        </a:solidFill>
      </dgm:spPr>
    </dgm:pt>
    <dgm:pt modelId="{BEE7A6C2-B5DF-462C-A117-5B5180DE1FA7}" type="pres">
      <dgm:prSet presAssocID="{99254B4A-647D-4BB1-8031-9D9BB9614E95}" presName="rectangle" presStyleLbl="revTx" presStyleIdx="0" presStyleCnt="1" custLinFactNeighborX="364" custLinFactNeighborY="21858">
        <dgm:presLayoutVars>
          <dgm:bulletEnabled val="1"/>
        </dgm:presLayoutVars>
      </dgm:prSet>
      <dgm:spPr/>
      <dgm:t>
        <a:bodyPr/>
        <a:lstStyle/>
        <a:p>
          <a:endParaRPr lang="en-US"/>
        </a:p>
      </dgm:t>
    </dgm:pt>
    <dgm:pt modelId="{773D32F3-AC6D-4925-8D05-A6DFF00833DD}" type="pres">
      <dgm:prSet presAssocID="{3DAD49B8-2546-4CCB-B3F7-C4A4726A6464}" presName="item1" presStyleLbl="node1" presStyleIdx="0" presStyleCnt="3">
        <dgm:presLayoutVars>
          <dgm:bulletEnabled val="1"/>
        </dgm:presLayoutVars>
      </dgm:prSet>
      <dgm:spPr/>
      <dgm:t>
        <a:bodyPr/>
        <a:lstStyle/>
        <a:p>
          <a:endParaRPr lang="en-US"/>
        </a:p>
      </dgm:t>
    </dgm:pt>
    <dgm:pt modelId="{CBF5BBE9-0BE2-4148-AC8A-1492D5345691}" type="pres">
      <dgm:prSet presAssocID="{7BCF701A-C342-46BF-A153-856EBFCF65E3}" presName="item2" presStyleLbl="node1" presStyleIdx="1" presStyleCnt="3">
        <dgm:presLayoutVars>
          <dgm:bulletEnabled val="1"/>
        </dgm:presLayoutVars>
      </dgm:prSet>
      <dgm:spPr/>
      <dgm:t>
        <a:bodyPr/>
        <a:lstStyle/>
        <a:p>
          <a:endParaRPr lang="en-US"/>
        </a:p>
      </dgm:t>
    </dgm:pt>
    <dgm:pt modelId="{7752B6F5-DCB5-4678-A67C-7887E0C9EE6A}" type="pres">
      <dgm:prSet presAssocID="{A4A7ACC2-A6AD-4496-86AE-3FE86218E75B}" presName="item3" presStyleLbl="node1" presStyleIdx="2" presStyleCnt="3">
        <dgm:presLayoutVars>
          <dgm:bulletEnabled val="1"/>
        </dgm:presLayoutVars>
      </dgm:prSet>
      <dgm:spPr/>
      <dgm:t>
        <a:bodyPr/>
        <a:lstStyle/>
        <a:p>
          <a:endParaRPr lang="en-US"/>
        </a:p>
      </dgm:t>
    </dgm:pt>
    <dgm:pt modelId="{4F450DF6-959D-45E7-9619-B8E738CA08B8}" type="pres">
      <dgm:prSet presAssocID="{99254B4A-647D-4BB1-8031-9D9BB9614E95}" presName="funnel" presStyleLbl="trAlignAcc1" presStyleIdx="0" presStyleCnt="1" custScaleY="107653"/>
      <dgm:spPr/>
    </dgm:pt>
  </dgm:ptLst>
  <dgm:cxnLst>
    <dgm:cxn modelId="{ABAF7BF8-BE76-4BED-BB7F-1F1A67510803}" srcId="{99254B4A-647D-4BB1-8031-9D9BB9614E95}" destId="{7BCF701A-C342-46BF-A153-856EBFCF65E3}" srcOrd="2" destOrd="0" parTransId="{20FD4CCD-85F4-4212-88F4-0F338530AA70}" sibTransId="{8908A0ED-5DB5-403C-BB8E-045D39278A4A}"/>
    <dgm:cxn modelId="{A9C2905B-F4FB-43E9-A3D6-07AAB001580A}" type="presOf" srcId="{A4A7ACC2-A6AD-4496-86AE-3FE86218E75B}" destId="{BEE7A6C2-B5DF-462C-A117-5B5180DE1FA7}" srcOrd="0" destOrd="0" presId="urn:microsoft.com/office/officeart/2005/8/layout/funnel1"/>
    <dgm:cxn modelId="{F0FD47B9-28B9-4324-8E74-A962A7A8D6E3}" type="presOf" srcId="{3DAD49B8-2546-4CCB-B3F7-C4A4726A6464}" destId="{CBF5BBE9-0BE2-4148-AC8A-1492D5345691}" srcOrd="0" destOrd="0" presId="urn:microsoft.com/office/officeart/2005/8/layout/funnel1"/>
    <dgm:cxn modelId="{7A670CBA-F62A-4ACD-934D-961684A9395D}" type="presOf" srcId="{C02B2CF7-1DF5-4C5B-A87D-A86813E32726}" destId="{7752B6F5-DCB5-4678-A67C-7887E0C9EE6A}" srcOrd="0" destOrd="0" presId="urn:microsoft.com/office/officeart/2005/8/layout/funnel1"/>
    <dgm:cxn modelId="{91E306D9-704F-44EC-B46A-70C3FE1FFA51}" srcId="{99254B4A-647D-4BB1-8031-9D9BB9614E95}" destId="{C02B2CF7-1DF5-4C5B-A87D-A86813E32726}" srcOrd="0" destOrd="0" parTransId="{6C2676B9-7879-409C-B5EC-5974F55BFE52}" sibTransId="{CCBA89D1-4BE6-4BB4-937A-2BF1EDBFFD4D}"/>
    <dgm:cxn modelId="{60C54E64-EA69-4869-881C-42DCB7166989}" type="presOf" srcId="{7BCF701A-C342-46BF-A153-856EBFCF65E3}" destId="{773D32F3-AC6D-4925-8D05-A6DFF00833DD}" srcOrd="0" destOrd="0" presId="urn:microsoft.com/office/officeart/2005/8/layout/funnel1"/>
    <dgm:cxn modelId="{D11330F4-CC29-43DA-8956-E90D395AFD40}" srcId="{99254B4A-647D-4BB1-8031-9D9BB9614E95}" destId="{3DAD49B8-2546-4CCB-B3F7-C4A4726A6464}" srcOrd="1" destOrd="0" parTransId="{BA21E175-89C9-4ED8-86EB-B18222C87652}" sibTransId="{2BE53E49-3721-4D7D-A122-FE39BD7199CB}"/>
    <dgm:cxn modelId="{520759EA-E97B-4C2B-BB31-78165FC84346}" type="presOf" srcId="{99254B4A-647D-4BB1-8031-9D9BB9614E95}" destId="{E2C6B3D4-6DA9-4FB6-9930-AA48EAEB4168}" srcOrd="0" destOrd="0" presId="urn:microsoft.com/office/officeart/2005/8/layout/funnel1"/>
    <dgm:cxn modelId="{30F6D9E5-039C-424F-8EA9-0D5E72B52E20}" srcId="{99254B4A-647D-4BB1-8031-9D9BB9614E95}" destId="{A4A7ACC2-A6AD-4496-86AE-3FE86218E75B}" srcOrd="3" destOrd="0" parTransId="{4478B7B7-3E78-4500-AA2D-6E8C0967B0B3}" sibTransId="{E0964558-4C1F-48B2-B6DC-70745C130A78}"/>
    <dgm:cxn modelId="{C1EE843C-F898-49BE-B632-9A1C5BEC9053}" type="presParOf" srcId="{E2C6B3D4-6DA9-4FB6-9930-AA48EAEB4168}" destId="{B1F4AE27-FC8E-446F-9B7A-4E39BCC9ADE1}" srcOrd="0" destOrd="0" presId="urn:microsoft.com/office/officeart/2005/8/layout/funnel1"/>
    <dgm:cxn modelId="{8DB6F431-92A2-401D-A6A0-8790B1718B33}" type="presParOf" srcId="{E2C6B3D4-6DA9-4FB6-9930-AA48EAEB4168}" destId="{9854F6BD-1BDC-4E50-A425-3D345F6480C4}" srcOrd="1" destOrd="0" presId="urn:microsoft.com/office/officeart/2005/8/layout/funnel1"/>
    <dgm:cxn modelId="{29FBB610-288B-44C8-9851-F69B920104CD}" type="presParOf" srcId="{E2C6B3D4-6DA9-4FB6-9930-AA48EAEB4168}" destId="{BEE7A6C2-B5DF-462C-A117-5B5180DE1FA7}" srcOrd="2" destOrd="0" presId="urn:microsoft.com/office/officeart/2005/8/layout/funnel1"/>
    <dgm:cxn modelId="{EF39E7D1-725B-4D58-B575-FF6EAD2018FC}" type="presParOf" srcId="{E2C6B3D4-6DA9-4FB6-9930-AA48EAEB4168}" destId="{773D32F3-AC6D-4925-8D05-A6DFF00833DD}" srcOrd="3" destOrd="0" presId="urn:microsoft.com/office/officeart/2005/8/layout/funnel1"/>
    <dgm:cxn modelId="{06C7024B-3AFC-4220-BF46-E40640AE0E5A}" type="presParOf" srcId="{E2C6B3D4-6DA9-4FB6-9930-AA48EAEB4168}" destId="{CBF5BBE9-0BE2-4148-AC8A-1492D5345691}" srcOrd="4" destOrd="0" presId="urn:microsoft.com/office/officeart/2005/8/layout/funnel1"/>
    <dgm:cxn modelId="{7C97031F-D915-4A98-80AE-E8926D163D34}" type="presParOf" srcId="{E2C6B3D4-6DA9-4FB6-9930-AA48EAEB4168}" destId="{7752B6F5-DCB5-4678-A67C-7887E0C9EE6A}" srcOrd="5" destOrd="0" presId="urn:microsoft.com/office/officeart/2005/8/layout/funnel1"/>
    <dgm:cxn modelId="{8E93AD9C-DE8B-47A7-A9C6-985F58F2CE73}" type="presParOf" srcId="{E2C6B3D4-6DA9-4FB6-9930-AA48EAEB4168}" destId="{4F450DF6-959D-45E7-9619-B8E738CA08B8}" srcOrd="6" destOrd="0" presId="urn:microsoft.com/office/officeart/2005/8/layout/funnel1"/>
  </dgm:cxnLst>
  <dgm:bg/>
  <dgm:whole/>
  <dgm:extLst>
    <a:ext uri="http://schemas.microsoft.com/office/drawing/2008/diagram">
      <dsp:dataModelExt xmlns:dsp="http://schemas.microsoft.com/office/drawing/2008/diagram" xmlns="" relId="rId5" minVer="http://schemas.openxmlformats.org/drawingml/2006/diagram"/>
    </a:ext>
  </dgm:extLst>
</dgm:dataModel>
</file>

<file path=xl/diagrams/drawing1.xml><?xml version="1.0" encoding="utf-8"?>
<dsp:drawing xmlns:dgm="http://schemas.openxmlformats.org/drawingml/2006/diagram" xmlns:a="http://schemas.openxmlformats.org/drawingml/2006/main" xmlns:dsp="http://schemas.microsoft.com/office/drawing/2008/diagram">
  <dsp:spTree>
    <dsp:nvGrpSpPr>
      <dsp:cNvPr id="0" name=""/>
      <dsp:cNvGrpSpPr/>
    </dsp:nvGrpSpPr>
    <dsp:grpSpPr/>
    <dsp:sp modelId="{B1F4AE27-FC8E-446F-9B7A-4E39BCC9ADE1}">
      <dsp:nvSpPr>
        <dsp:cNvPr id="0" name=""/>
        <dsp:cNvSpPr/>
      </dsp:nvSpPr>
      <dsp:spPr>
        <a:xfrm>
          <a:off x="664647" y="163514"/>
          <a:ext cx="2428882" cy="843518"/>
        </a:xfrm>
        <a:prstGeom prst="ellipse">
          <a:avLst/>
        </a:prstGeom>
        <a:solidFill>
          <a:schemeClr val="accent1">
            <a:tint val="50000"/>
            <a:alpha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9854F6BD-1BDC-4E50-A425-3D345F6480C4}">
      <dsp:nvSpPr>
        <dsp:cNvPr id="0" name=""/>
        <dsp:cNvSpPr/>
      </dsp:nvSpPr>
      <dsp:spPr>
        <a:xfrm>
          <a:off x="1647497" y="2272555"/>
          <a:ext cx="470713" cy="444624"/>
        </a:xfrm>
        <a:prstGeom prst="downArrow">
          <a:avLst/>
        </a:prstGeom>
        <a:solidFill>
          <a:srgbClr val="FF000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EE7A6C2-B5DF-462C-A117-5B5180DE1FA7}">
      <dsp:nvSpPr>
        <dsp:cNvPr id="0" name=""/>
        <dsp:cNvSpPr/>
      </dsp:nvSpPr>
      <dsp:spPr>
        <a:xfrm>
          <a:off x="761366" y="2470010"/>
          <a:ext cx="2259425" cy="56485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120904" tIns="120904" rIns="120904" bIns="120904" numCol="1" spcCol="1270" anchor="ctr" anchorCtr="0">
          <a:noAutofit/>
        </a:bodyPr>
        <a:lstStyle/>
        <a:p>
          <a:pPr lvl="0" algn="ctr" defTabSz="755650">
            <a:lnSpc>
              <a:spcPct val="90000"/>
            </a:lnSpc>
            <a:spcBef>
              <a:spcPct val="0"/>
            </a:spcBef>
            <a:spcAft>
              <a:spcPct val="35000"/>
            </a:spcAft>
          </a:pPr>
          <a:r>
            <a:rPr lang="en-US" sz="1700" kern="1200"/>
            <a:t>New Monthly Revenue</a:t>
          </a:r>
        </a:p>
      </dsp:txBody>
      <dsp:txXfrm>
        <a:off x="761366" y="2470010"/>
        <a:ext cx="2259425" cy="564856"/>
      </dsp:txXfrm>
    </dsp:sp>
    <dsp:sp modelId="{773D32F3-AC6D-4925-8D05-A6DFF00833DD}">
      <dsp:nvSpPr>
        <dsp:cNvPr id="0" name=""/>
        <dsp:cNvSpPr/>
      </dsp:nvSpPr>
      <dsp:spPr>
        <a:xfrm>
          <a:off x="1547706" y="1072179"/>
          <a:ext cx="847284" cy="847284"/>
        </a:xfrm>
        <a:prstGeom prst="ellipse">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lvl="0" algn="ctr" defTabSz="444500">
            <a:lnSpc>
              <a:spcPct val="90000"/>
            </a:lnSpc>
            <a:spcBef>
              <a:spcPct val="0"/>
            </a:spcBef>
            <a:spcAft>
              <a:spcPct val="35000"/>
            </a:spcAft>
          </a:pPr>
          <a:r>
            <a:rPr lang="en-US" sz="1000" kern="1200">
              <a:solidFill>
                <a:sysClr val="windowText" lastClr="000000"/>
              </a:solidFill>
            </a:rPr>
            <a:t>Customers</a:t>
          </a:r>
        </a:p>
      </dsp:txBody>
      <dsp:txXfrm>
        <a:off x="1547706" y="1072179"/>
        <a:ext cx="847284" cy="847284"/>
      </dsp:txXfrm>
    </dsp:sp>
    <dsp:sp modelId="{CBF5BBE9-0BE2-4148-AC8A-1492D5345691}">
      <dsp:nvSpPr>
        <dsp:cNvPr id="0" name=""/>
        <dsp:cNvSpPr/>
      </dsp:nvSpPr>
      <dsp:spPr>
        <a:xfrm>
          <a:off x="941427" y="436527"/>
          <a:ext cx="847284" cy="847284"/>
        </a:xfrm>
        <a:prstGeom prst="ellipse">
          <a:avLst/>
        </a:prstGeom>
        <a:solidFill>
          <a:srgbClr val="FFFF0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lvl="0" algn="ctr" defTabSz="444500">
            <a:lnSpc>
              <a:spcPct val="90000"/>
            </a:lnSpc>
            <a:spcBef>
              <a:spcPct val="0"/>
            </a:spcBef>
            <a:spcAft>
              <a:spcPct val="35000"/>
            </a:spcAft>
          </a:pPr>
          <a:r>
            <a:rPr lang="en-US" sz="1000" kern="1200">
              <a:solidFill>
                <a:srgbClr val="FF0000"/>
              </a:solidFill>
            </a:rPr>
            <a:t>Leads</a:t>
          </a:r>
        </a:p>
      </dsp:txBody>
      <dsp:txXfrm>
        <a:off x="941427" y="436527"/>
        <a:ext cx="847284" cy="847284"/>
      </dsp:txXfrm>
    </dsp:sp>
    <dsp:sp modelId="{7752B6F5-DCB5-4678-A67C-7887E0C9EE6A}">
      <dsp:nvSpPr>
        <dsp:cNvPr id="0" name=""/>
        <dsp:cNvSpPr/>
      </dsp:nvSpPr>
      <dsp:spPr>
        <a:xfrm>
          <a:off x="1807540" y="231673"/>
          <a:ext cx="847284" cy="847284"/>
        </a:xfrm>
        <a:prstGeom prst="ellipse">
          <a:avLst/>
        </a:prstGeom>
        <a:solidFill>
          <a:srgbClr val="7030A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lvl="0" algn="ctr" defTabSz="444500">
            <a:lnSpc>
              <a:spcPct val="90000"/>
            </a:lnSpc>
            <a:spcBef>
              <a:spcPct val="0"/>
            </a:spcBef>
            <a:spcAft>
              <a:spcPct val="35000"/>
            </a:spcAft>
          </a:pPr>
          <a:r>
            <a:rPr lang="en-US" sz="1000" kern="1200"/>
            <a:t>Visitors</a:t>
          </a:r>
        </a:p>
      </dsp:txBody>
      <dsp:txXfrm>
        <a:off x="1807540" y="231673"/>
        <a:ext cx="847284" cy="847284"/>
      </dsp:txXfrm>
    </dsp:sp>
    <dsp:sp modelId="{4F450DF6-959D-45E7-9619-B8E738CA08B8}">
      <dsp:nvSpPr>
        <dsp:cNvPr id="0" name=""/>
        <dsp:cNvSpPr/>
      </dsp:nvSpPr>
      <dsp:spPr>
        <a:xfrm>
          <a:off x="564856" y="-20736"/>
          <a:ext cx="2635996" cy="2270183"/>
        </a:xfrm>
        <a:prstGeom prst="funnel">
          <a:avLst/>
        </a:prstGeom>
        <a:solidFill>
          <a:schemeClr val="lt1">
            <a:alpha val="40000"/>
            <a:hueOff val="0"/>
            <a:satOff val="0"/>
            <a:lumOff val="0"/>
            <a:alphaOff val="0"/>
          </a:schemeClr>
        </a:solidFill>
        <a:ln w="9525" cap="flat" cmpd="sng" algn="ctr">
          <a:solidFill>
            <a:schemeClr val="accent1">
              <a:hueOff val="0"/>
              <a:satOff val="0"/>
              <a:lumOff val="0"/>
              <a:alphaOff val="0"/>
            </a:schemeClr>
          </a:solidFill>
          <a:prstDash val="solid"/>
        </a:ln>
        <a:effectLst/>
      </dsp:spPr>
      <dsp:style>
        <a:lnRef idx="1">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funnel1">
  <dgm:title val=""/>
  <dgm:desc val=""/>
  <dgm:catLst>
    <dgm:cat type="relationship" pri="2000"/>
    <dgm:cat type="process" pri="27000"/>
  </dgm:catLst>
  <dgm:samp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4"/>
      <dgm:resizeHandles val="exact"/>
    </dgm:varLst>
    <dgm:alg type="composite">
      <dgm:param type="ar" val="1.25"/>
    </dgm:alg>
    <dgm:shape xmlns:r="http://schemas.openxmlformats.org/officeDocument/2006/relationships" r:blip="">
      <dgm:adjLst/>
    </dgm:shape>
    <dgm:presOf/>
    <dgm:choose name="Name1">
      <dgm:if name="Name2" axis="ch" ptType="node" func="cnt" op="equ" val="2">
        <dgm:constrLst>
          <dgm:constr type="w" for="ch" forName="ellipse" refType="w" fact="0.645"/>
          <dgm:constr type="h" for="ch" forName="ellipse" refType="h" fact="0.28"/>
          <dgm:constr type="t" for="ch" forName="ellipse" refType="w" fact="0.0275"/>
          <dgm:constr type="l" for="ch" forName="ellipse" refType="w" fact="0.0265"/>
          <dgm:constr type="w" for="ch" forName="arrow1" refType="w" fact="0.125"/>
          <dgm:constr type="h" for="ch" forName="arrow1" refType="h" fact="0.1"/>
          <dgm:constr type="t" for="ch" forName="arrow1" refType="h" fact="0.72"/>
          <dgm:constr type="l" for="ch" forName="arrow1" refType="w" fact="0.2875"/>
          <dgm:constr type="w" for="ch" forName="rectangle" refType="w" fact="0.6"/>
          <dgm:constr type="h" for="ch" forName="rectangle" refType="w" refFor="ch" refForName="rectangle" fact="0.25"/>
          <dgm:constr type="t" for="ch" forName="rectangle" refType="h" fact="0.8"/>
          <dgm:constr type="l" for="ch" forName="rectangle" refType="w" fact="0.05"/>
          <dgm:constr type="w" for="ch" forName="item1" refType="w" fact="0.35"/>
          <dgm:constr type="h" for="ch" forName="item1" refType="w" fact="0.35"/>
          <dgm:constr type="t" for="ch" forName="item1" refType="h" fact="0.05"/>
          <dgm:constr type="l" for="ch" forName="item1" refType="w" fact="0.125"/>
          <dgm:constr type="primFontSz" for="ch" forName="item1" op="equ" val="65"/>
          <dgm:constr type="w" for="ch" forName="funnel" refType="w" fact="0.7"/>
          <dgm:constr type="h" for="ch" forName="funnel" refType="h" fact="0.7"/>
          <dgm:constr type="t" for="ch" forName="funnel"/>
          <dgm:constr type="l" for="ch" forName="funnel"/>
        </dgm:constrLst>
      </dgm:if>
      <dgm:else name="Name3">
        <dgm:constrLst>
          <dgm:constr type="w" for="ch" forName="ellipse" refType="w" fact="0.645"/>
          <dgm:constr type="h" for="ch" forName="ellipse" refType="h" fact="0.28"/>
          <dgm:constr type="t" for="ch" forName="ellipse" refType="w" fact="0.0275"/>
          <dgm:constr type="l" for="ch" forName="ellipse" refType="w" fact="0.0265"/>
          <dgm:constr type="w" for="ch" forName="arrow1" refType="w" fact="0.125"/>
          <dgm:constr type="h" for="ch" forName="arrow1" refType="h" fact="0.1"/>
          <dgm:constr type="t" for="ch" forName="arrow1" refType="h" fact="0.72"/>
          <dgm:constr type="l" for="ch" forName="arrow1" refType="w" fact="0.2875"/>
          <dgm:constr type="w" for="ch" forName="rectangle" refType="w" fact="0.6"/>
          <dgm:constr type="h" for="ch" forName="rectangle" refType="w" refFor="ch" refForName="rectangle" fact="0.25"/>
          <dgm:constr type="t" for="ch" forName="rectangle" refType="h" fact="0.8"/>
          <dgm:constr type="l" for="ch" forName="rectangle" refType="w" fact="0.05"/>
          <dgm:constr type="primFontSz" for="ch" forName="rectangle" val="65"/>
          <dgm:constr type="w" for="ch" forName="item1" refType="w" fact="0.225"/>
          <dgm:constr type="h" for="ch" forName="item1" refType="w" fact="0.225"/>
          <dgm:constr type="t" for="ch" forName="item1" refType="h" fact="0.336"/>
          <dgm:constr type="l" for="ch" forName="item1" refType="w" fact="0.261"/>
          <dgm:constr type="primFontSz" for="ch" forName="item1" val="65"/>
          <dgm:constr type="w" for="ch" forName="item2" refType="w" fact="0.225"/>
          <dgm:constr type="h" for="ch" forName="item2" refType="w" fact="0.225"/>
          <dgm:constr type="t" for="ch" forName="item2" refType="h" fact="0.125"/>
          <dgm:constr type="l" for="ch" forName="item2" refType="w" fact="0.1"/>
          <dgm:constr type="primFontSz" for="ch" forName="item2" refType="primFontSz" refFor="ch" refForName="item1" op="equ"/>
          <dgm:constr type="w" for="ch" forName="item3" refType="w" fact="0.225"/>
          <dgm:constr type="h" for="ch" forName="item3" refType="w" fact="0.225"/>
          <dgm:constr type="t" for="ch" forName="item3" refType="h" fact="0.057"/>
          <dgm:constr type="l" for="ch" forName="item3" refType="w" fact="0.33"/>
          <dgm:constr type="primFontSz" for="ch" forName="item3" refType="primFontSz" refFor="ch" refForName="item1" op="equ"/>
          <dgm:constr type="w" for="ch" forName="funnel" refType="w" fact="0.7"/>
          <dgm:constr type="h" for="ch" forName="funnel" refType="h" fact="0.7"/>
          <dgm:constr type="t" for="ch" forName="funnel"/>
          <dgm:constr type="l" for="ch" forName="funnel"/>
        </dgm:constrLst>
      </dgm:else>
    </dgm:choose>
    <dgm:ruleLst/>
    <dgm:choose name="Name4">
      <dgm:if name="Name5" axis="ch" ptType="node" func="cnt" op="gte" val="1">
        <dgm:layoutNode name="ellipse" styleLbl="trBgShp">
          <dgm:alg type="sp"/>
          <dgm:shape xmlns:r="http://schemas.openxmlformats.org/officeDocument/2006/relationships" type="ellipse" r:blip="">
            <dgm:adjLst/>
          </dgm:shape>
          <dgm:presOf/>
          <dgm:constrLst/>
          <dgm:ruleLst/>
        </dgm:layoutNode>
        <dgm:layoutNode name="arrow1" styleLbl="fgShp">
          <dgm:alg type="sp"/>
          <dgm:shape xmlns:r="http://schemas.openxmlformats.org/officeDocument/2006/relationships" type="downArrow" r:blip="">
            <dgm:adjLst/>
          </dgm:shape>
          <dgm:presOf/>
          <dgm:constrLst/>
          <dgm:ruleLst/>
        </dgm:layoutNode>
        <dgm:layoutNode name="rectangle" styleLbl="revTx">
          <dgm:varLst>
            <dgm:bulletEnabled val="1"/>
          </dgm:varLst>
          <dgm:alg type="tx">
            <dgm:param type="txAnchorHorzCh" val="ctr"/>
          </dgm:alg>
          <dgm:shape xmlns:r="http://schemas.openxmlformats.org/officeDocument/2006/relationships" type="rect" r:blip="">
            <dgm:adjLst/>
          </dgm:shape>
          <dgm:choose name="Name6">
            <dgm:if name="Name7" axis="ch" ptType="node" func="cnt" op="equ" val="1">
              <dgm:presOf axis="ch desOrSelf" ptType="node node" st="1 1" cnt="1 0"/>
            </dgm:if>
            <dgm:if name="Name8" axis="ch" ptType="node" func="cnt" op="equ" val="2">
              <dgm:presOf axis="ch desOrSelf" ptType="node node" st="2 1" cnt="1 0"/>
            </dgm:if>
            <dgm:if name="Name9" axis="ch" ptType="node" func="cnt" op="equ" val="3">
              <dgm:presOf axis="ch desOrSelf" ptType="node node" st="3 1" cnt="1 0"/>
            </dgm:if>
            <dgm:else name="Name10">
              <dgm:presOf axis="ch desOrSelf" ptType="node node" st="4 1" cnt="1 0"/>
            </dgm:else>
          </dgm:choose>
          <dgm:constrLst/>
          <dgm:ruleLst>
            <dgm:rule type="primFontSz" val="5" fact="NaN" max="NaN"/>
          </dgm:ruleLst>
        </dgm:layoutNode>
        <dgm:forEach name="Name11" axis="ch" ptType="node" st="2" cnt="1">
          <dgm:layoutNode name="item1" styleLbl="node1">
            <dgm:varLst>
              <dgm:bulletEnabled val="1"/>
            </dgm:varLst>
            <dgm:alg type="tx">
              <dgm:param type="txAnchorVertCh" val="mid"/>
            </dgm:alg>
            <dgm:shape xmlns:r="http://schemas.openxmlformats.org/officeDocument/2006/relationships" type="ellipse" r:blip="">
              <dgm:adjLst/>
            </dgm:shape>
            <dgm:choose name="Name12">
              <dgm:if name="Name13" axis="root ch" ptType="all node" func="cnt" op="equ" val="1">
                <dgm:presOf/>
              </dgm:if>
              <dgm:if name="Name14" axis="root ch" ptType="all node" func="cnt" op="equ" val="2">
                <dgm:presOf axis="root ch desOrSelf" ptType="all node node" st="1 1 1" cnt="0 1 0"/>
              </dgm:if>
              <dgm:if name="Name15" axis="root ch" ptType="all node" func="cnt" op="equ" val="3">
                <dgm:presOf axis="root ch desOrSelf" ptType="all node node" st="1 2 1" cnt="0 1 0"/>
              </dgm:if>
              <dgm:else name="Name16">
                <dgm:presOf axis="root ch desOrSelf" ptType="all node node" st="1 3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name="Name17" axis="ch" ptType="node" st="3" cnt="1">
          <dgm:layoutNode name="item2" styleLbl="node1">
            <dgm:varLst>
              <dgm:bulletEnabled val="1"/>
            </dgm:varLst>
            <dgm:alg type="tx">
              <dgm:param type="txAnchorVertCh" val="mid"/>
            </dgm:alg>
            <dgm:shape xmlns:r="http://schemas.openxmlformats.org/officeDocument/2006/relationships" type="ellipse" r:blip="">
              <dgm:adjLst/>
            </dgm:shape>
            <dgm:choose name="Name18">
              <dgm:if name="Name19" axis="root ch" ptType="all node" func="cnt" op="equ" val="1">
                <dgm:presOf/>
              </dgm:if>
              <dgm:if name="Name20" axis="root ch" ptType="all node" func="cnt" op="equ" val="2">
                <dgm:presOf/>
              </dgm:if>
              <dgm:if name="Name21" axis="root ch" ptType="all node" func="cnt" op="equ" val="3">
                <dgm:presOf axis="root ch desOrSelf" ptType="all node node" st="1 1 1" cnt="0 1 0"/>
              </dgm:if>
              <dgm:else name="Name22">
                <dgm:presOf axis="root ch desOrSelf" ptType="all node node" st="1 2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forEach name="Name23" axis="ch" ptType="node" st="4" cnt="1">
          <dgm:layoutNode name="item3" styleLbl="node1">
            <dgm:varLst>
              <dgm:bulletEnabled val="1"/>
            </dgm:varLst>
            <dgm:alg type="tx">
              <dgm:param type="txAnchorVertCh" val="mid"/>
            </dgm:alg>
            <dgm:shape xmlns:r="http://schemas.openxmlformats.org/officeDocument/2006/relationships" type="ellipse" r:blip="">
              <dgm:adjLst/>
            </dgm:shape>
            <dgm:choose name="Name24">
              <dgm:if name="Name25" axis="root ch" ptType="all node" func="cnt" op="equ" val="1">
                <dgm:presOf/>
              </dgm:if>
              <dgm:if name="Name26" axis="root ch" ptType="all node" func="cnt" op="equ" val="2">
                <dgm:presOf/>
              </dgm:if>
              <dgm:if name="Name27" axis="root ch" ptType="all node" func="cnt" op="equ" val="3">
                <dgm:presOf/>
              </dgm:if>
              <dgm:else name="Name28">
                <dgm:presOf axis="root ch desOrSelf" ptType="all node node" st="1 1 1" cnt="0 1 0"/>
              </dgm:else>
            </dgm:choos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dgm:layoutNode name="funnel" styleLbl="trAlignAcc1">
          <dgm:alg type="sp"/>
          <dgm:shape xmlns:r="http://schemas.openxmlformats.org/officeDocument/2006/relationships" type="funnel" r:blip="">
            <dgm:adjLst/>
          </dgm:shape>
          <dgm:presOf/>
          <dgm:constrLst/>
          <dgm:ruleLst/>
        </dgm:layoutNode>
      </dgm:if>
      <dgm:else name="Name29"/>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10</xdr:col>
      <xdr:colOff>486603</xdr:colOff>
      <xdr:row>4</xdr:row>
      <xdr:rowOff>180975</xdr:rowOff>
    </xdr:from>
    <xdr:to>
      <xdr:col>16</xdr:col>
      <xdr:colOff>541703</xdr:colOff>
      <xdr:row>21</xdr:row>
      <xdr:rowOff>6301</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www.b2binbound.com/about-u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B1:K50"/>
  <sheetViews>
    <sheetView showGridLines="0" tabSelected="1" zoomScale="115" zoomScaleNormal="115" zoomScalePageLayoutView="115" workbookViewId="0">
      <selection activeCell="K28" sqref="K28"/>
    </sheetView>
  </sheetViews>
  <sheetFormatPr defaultColWidth="8.85546875" defaultRowHeight="15"/>
  <cols>
    <col min="1" max="1" width="3.28515625" style="1" customWidth="1"/>
    <col min="2" max="4" width="8.85546875" style="1"/>
    <col min="5" max="5" width="15.140625" style="1" customWidth="1"/>
    <col min="6" max="6" width="21" style="1" bestFit="1" customWidth="1"/>
    <col min="7" max="7" width="22.85546875" style="1" bestFit="1" customWidth="1"/>
    <col min="8" max="8" width="6.42578125" style="1" customWidth="1"/>
    <col min="9" max="9" width="7" style="1" bestFit="1" customWidth="1"/>
    <col min="10" max="10" width="13.42578125" style="1" bestFit="1" customWidth="1"/>
    <col min="11" max="11" width="11.5703125" style="1" customWidth="1"/>
    <col min="12" max="16384" width="8.85546875" style="1"/>
  </cols>
  <sheetData>
    <row r="1" spans="2:11" ht="15.75" thickBot="1"/>
    <row r="2" spans="2:11" ht="15.75" customHeight="1">
      <c r="B2" s="40" t="s">
        <v>14</v>
      </c>
      <c r="C2" s="41"/>
      <c r="D2" s="41"/>
      <c r="E2" s="41"/>
      <c r="F2" s="41"/>
      <c r="G2" s="41"/>
      <c r="H2" s="41"/>
      <c r="I2" s="41"/>
      <c r="J2" s="41"/>
      <c r="K2" s="42"/>
    </row>
    <row r="3" spans="2:11" ht="15.75" thickBot="1">
      <c r="B3" s="43"/>
      <c r="C3" s="44"/>
      <c r="D3" s="44"/>
      <c r="E3" s="44"/>
      <c r="F3" s="44"/>
      <c r="G3" s="44"/>
      <c r="H3" s="44"/>
      <c r="I3" s="44"/>
      <c r="J3" s="44"/>
      <c r="K3" s="45"/>
    </row>
    <row r="4" spans="2:11" ht="48.75" customHeight="1" thickBot="1">
      <c r="B4" s="50" t="s">
        <v>17</v>
      </c>
      <c r="C4" s="51"/>
      <c r="D4" s="52"/>
      <c r="E4" s="53" t="s">
        <v>18</v>
      </c>
      <c r="F4" s="54"/>
      <c r="G4" s="34" t="s">
        <v>27</v>
      </c>
      <c r="H4" s="35"/>
      <c r="I4" s="35"/>
      <c r="J4" s="35"/>
      <c r="K4" s="36"/>
    </row>
    <row r="5" spans="2:11">
      <c r="B5" s="37" t="s">
        <v>1</v>
      </c>
      <c r="C5" s="56" t="s">
        <v>13</v>
      </c>
      <c r="D5" s="57"/>
      <c r="E5" s="57"/>
      <c r="F5" s="57"/>
      <c r="G5" s="57"/>
      <c r="H5" s="57"/>
      <c r="I5" s="57"/>
      <c r="J5" s="57"/>
      <c r="K5" s="58"/>
    </row>
    <row r="6" spans="2:11">
      <c r="B6" s="38"/>
      <c r="C6" s="30" t="s">
        <v>0</v>
      </c>
      <c r="D6" s="59"/>
      <c r="E6" s="59"/>
      <c r="F6" s="59"/>
      <c r="G6" s="59"/>
      <c r="H6" s="59"/>
      <c r="I6" s="59"/>
      <c r="J6" s="59"/>
      <c r="K6" s="60"/>
    </row>
    <row r="7" spans="2:11" ht="15.75" thickBot="1">
      <c r="B7" s="38"/>
      <c r="C7" s="4"/>
      <c r="D7" s="4"/>
      <c r="E7" s="4"/>
      <c r="F7" s="4"/>
      <c r="G7" s="4"/>
      <c r="H7" s="4"/>
      <c r="I7" s="4"/>
      <c r="J7" s="4"/>
      <c r="K7" s="5"/>
    </row>
    <row r="8" spans="2:11" ht="21" customHeight="1" thickBot="1">
      <c r="B8" s="39"/>
      <c r="C8" s="33" t="s">
        <v>12</v>
      </c>
      <c r="D8" s="33"/>
      <c r="E8" s="33"/>
      <c r="F8" s="6">
        <v>50000</v>
      </c>
      <c r="G8" s="61" t="s">
        <v>31</v>
      </c>
      <c r="H8" s="62"/>
      <c r="I8" s="62"/>
      <c r="J8" s="62"/>
      <c r="K8" s="63"/>
    </row>
    <row r="9" spans="2:11">
      <c r="B9" s="46" t="s">
        <v>2</v>
      </c>
      <c r="C9" s="56" t="s">
        <v>3</v>
      </c>
      <c r="D9" s="57"/>
      <c r="E9" s="57"/>
      <c r="F9" s="57"/>
      <c r="G9" s="57"/>
      <c r="H9" s="57"/>
      <c r="I9" s="57"/>
      <c r="J9" s="57"/>
      <c r="K9" s="58"/>
    </row>
    <row r="10" spans="2:11">
      <c r="B10" s="47"/>
      <c r="C10" s="30" t="s">
        <v>4</v>
      </c>
      <c r="D10" s="59"/>
      <c r="E10" s="59"/>
      <c r="F10" s="59"/>
      <c r="G10" s="59"/>
      <c r="H10" s="59"/>
      <c r="I10" s="59"/>
      <c r="J10" s="59"/>
      <c r="K10" s="60"/>
    </row>
    <row r="11" spans="2:11" ht="6" customHeight="1" thickBot="1">
      <c r="B11" s="47"/>
      <c r="C11" s="4"/>
      <c r="D11" s="4"/>
      <c r="E11" s="4"/>
      <c r="F11" s="4"/>
      <c r="G11" s="4"/>
      <c r="H11" s="4"/>
      <c r="I11" s="4"/>
      <c r="J11" s="4"/>
      <c r="K11" s="5"/>
    </row>
    <row r="12" spans="2:11" ht="16.5" thickBot="1">
      <c r="B12" s="47"/>
      <c r="C12" s="49" t="s">
        <v>5</v>
      </c>
      <c r="D12" s="49"/>
      <c r="E12" s="49"/>
      <c r="F12" s="7">
        <v>5000</v>
      </c>
      <c r="G12" s="29" t="s">
        <v>30</v>
      </c>
      <c r="H12" s="30"/>
      <c r="I12" s="30"/>
      <c r="J12" s="30"/>
      <c r="K12" s="5"/>
    </row>
    <row r="13" spans="2:11" ht="19.5" thickBot="1">
      <c r="B13" s="48"/>
      <c r="C13" s="33" t="s">
        <v>6</v>
      </c>
      <c r="D13" s="33"/>
      <c r="E13" s="33"/>
      <c r="F13" s="8">
        <f>(F8/F12)</f>
        <v>10</v>
      </c>
      <c r="G13" s="31"/>
      <c r="H13" s="32"/>
      <c r="I13" s="32"/>
      <c r="J13" s="32"/>
      <c r="K13" s="5"/>
    </row>
    <row r="14" spans="2:11" ht="15" customHeight="1">
      <c r="B14" s="46" t="s">
        <v>7</v>
      </c>
      <c r="C14" s="56" t="s">
        <v>8</v>
      </c>
      <c r="D14" s="57"/>
      <c r="E14" s="57"/>
      <c r="F14" s="57"/>
      <c r="G14" s="57"/>
      <c r="H14" s="57"/>
      <c r="I14" s="57"/>
      <c r="J14" s="57"/>
      <c r="K14" s="58"/>
    </row>
    <row r="15" spans="2:11">
      <c r="B15" s="47"/>
      <c r="C15" s="30" t="s">
        <v>16</v>
      </c>
      <c r="D15" s="59"/>
      <c r="E15" s="59"/>
      <c r="F15" s="59"/>
      <c r="G15" s="59"/>
      <c r="H15" s="59"/>
      <c r="I15" s="59"/>
      <c r="J15" s="59"/>
      <c r="K15" s="60"/>
    </row>
    <row r="16" spans="2:11" ht="7.5" customHeight="1" thickBot="1">
      <c r="B16" s="47"/>
      <c r="C16" s="4"/>
      <c r="D16" s="4"/>
      <c r="E16" s="4"/>
      <c r="F16" s="4"/>
      <c r="G16" s="4"/>
      <c r="H16" s="4"/>
      <c r="I16" s="4"/>
      <c r="J16" s="4"/>
      <c r="K16" s="5"/>
    </row>
    <row r="17" spans="2:11" ht="16.5" thickBot="1">
      <c r="B17" s="47"/>
      <c r="C17" s="4"/>
      <c r="D17" s="4"/>
      <c r="E17" s="9"/>
      <c r="F17" s="10" t="s">
        <v>21</v>
      </c>
      <c r="G17" s="10" t="s">
        <v>22</v>
      </c>
      <c r="H17" s="4"/>
      <c r="I17" s="4"/>
      <c r="J17" s="4"/>
      <c r="K17" s="5"/>
    </row>
    <row r="18" spans="2:11" ht="16.5" thickBot="1">
      <c r="B18" s="47"/>
      <c r="C18" s="49" t="s">
        <v>9</v>
      </c>
      <c r="D18" s="49"/>
      <c r="E18" s="49"/>
      <c r="F18" s="11">
        <v>0.02</v>
      </c>
      <c r="G18" s="12">
        <v>0.04</v>
      </c>
      <c r="H18" s="4" t="s">
        <v>32</v>
      </c>
      <c r="I18" s="4"/>
      <c r="J18" s="4"/>
      <c r="K18" s="5"/>
    </row>
    <row r="19" spans="2:11" ht="8.1" customHeight="1" thickBot="1">
      <c r="B19" s="47"/>
      <c r="C19" s="13"/>
      <c r="D19" s="13"/>
      <c r="E19" s="13"/>
      <c r="F19" s="14"/>
      <c r="G19" s="15"/>
      <c r="H19" s="4"/>
      <c r="I19" s="4"/>
      <c r="J19" s="4"/>
      <c r="K19" s="5"/>
    </row>
    <row r="20" spans="2:11" ht="19.5" thickBot="1">
      <c r="B20" s="48"/>
      <c r="C20" s="33" t="s">
        <v>19</v>
      </c>
      <c r="D20" s="33"/>
      <c r="E20" s="33"/>
      <c r="F20" s="16">
        <f>(F13/F18)</f>
        <v>500</v>
      </c>
      <c r="G20" s="17">
        <f>F13/G18</f>
        <v>250</v>
      </c>
      <c r="H20" s="4" t="s">
        <v>20</v>
      </c>
      <c r="I20" s="4"/>
      <c r="J20" s="4"/>
      <c r="K20" s="5"/>
    </row>
    <row r="21" spans="2:11" ht="15" customHeight="1">
      <c r="B21" s="46" t="s">
        <v>10</v>
      </c>
      <c r="C21" s="56" t="s">
        <v>11</v>
      </c>
      <c r="D21" s="57"/>
      <c r="E21" s="57"/>
      <c r="F21" s="57"/>
      <c r="G21" s="57"/>
      <c r="H21" s="57"/>
      <c r="I21" s="57"/>
      <c r="J21" s="57"/>
      <c r="K21" s="58"/>
    </row>
    <row r="22" spans="2:11" ht="15" customHeight="1">
      <c r="B22" s="47"/>
      <c r="C22" s="30" t="s">
        <v>15</v>
      </c>
      <c r="D22" s="59"/>
      <c r="E22" s="59"/>
      <c r="F22" s="59"/>
      <c r="G22" s="59"/>
      <c r="H22" s="59"/>
      <c r="I22" s="59"/>
      <c r="J22" s="59"/>
      <c r="K22" s="60"/>
    </row>
    <row r="23" spans="2:11" ht="6" customHeight="1" thickBot="1">
      <c r="B23" s="47"/>
      <c r="C23" s="4"/>
      <c r="D23" s="4"/>
      <c r="E23" s="4"/>
      <c r="F23" s="4"/>
      <c r="G23" s="4"/>
      <c r="H23" s="4"/>
      <c r="I23" s="4"/>
      <c r="J23" s="4"/>
      <c r="K23" s="5"/>
    </row>
    <row r="24" spans="2:11" ht="16.5" thickBot="1">
      <c r="B24" s="47"/>
      <c r="C24" s="4"/>
      <c r="D24" s="4"/>
      <c r="E24" s="9"/>
      <c r="F24" s="10" t="s">
        <v>21</v>
      </c>
      <c r="G24" s="10" t="s">
        <v>22</v>
      </c>
      <c r="H24" s="4"/>
      <c r="I24" s="4"/>
      <c r="J24" s="4"/>
      <c r="K24" s="5"/>
    </row>
    <row r="25" spans="2:11" ht="17.100000000000001" customHeight="1" thickBot="1">
      <c r="B25" s="47"/>
      <c r="C25" s="49" t="s">
        <v>26</v>
      </c>
      <c r="D25" s="49"/>
      <c r="E25" s="49"/>
      <c r="F25" s="11">
        <v>0.01</v>
      </c>
      <c r="G25" s="12">
        <v>0.05</v>
      </c>
      <c r="H25" s="4" t="s">
        <v>33</v>
      </c>
      <c r="I25" s="4"/>
      <c r="J25" s="4"/>
      <c r="K25" s="5"/>
    </row>
    <row r="26" spans="2:11" ht="8.1" customHeight="1" thickBot="1">
      <c r="B26" s="47"/>
      <c r="C26" s="13"/>
      <c r="D26" s="13"/>
      <c r="E26" s="13"/>
      <c r="F26" s="14"/>
      <c r="G26" s="15"/>
      <c r="H26" s="4"/>
      <c r="I26" s="4"/>
      <c r="J26" s="4"/>
      <c r="K26" s="5"/>
    </row>
    <row r="27" spans="2:11" ht="18.95" customHeight="1" thickBot="1">
      <c r="B27" s="48"/>
      <c r="C27" s="33" t="s">
        <v>23</v>
      </c>
      <c r="D27" s="33"/>
      <c r="E27" s="33"/>
      <c r="F27" s="18">
        <f>(F20/F25)</f>
        <v>50000</v>
      </c>
      <c r="G27" s="19">
        <f>G20/G25</f>
        <v>5000</v>
      </c>
      <c r="H27" s="4" t="s">
        <v>20</v>
      </c>
      <c r="I27" s="4"/>
      <c r="J27" s="20"/>
      <c r="K27" s="21"/>
    </row>
    <row r="28" spans="2:11">
      <c r="B28" s="3"/>
      <c r="C28" s="22"/>
      <c r="D28" s="22"/>
      <c r="E28" s="22"/>
      <c r="F28" s="22"/>
      <c r="G28" s="22"/>
      <c r="H28" s="22"/>
      <c r="I28" s="22" t="s">
        <v>25</v>
      </c>
      <c r="J28" s="23" t="s">
        <v>29</v>
      </c>
      <c r="K28" s="24" t="s">
        <v>28</v>
      </c>
    </row>
    <row r="29" spans="2:11">
      <c r="B29" s="2"/>
      <c r="C29" s="25"/>
      <c r="D29" s="25"/>
      <c r="E29" s="25"/>
      <c r="F29" s="25"/>
      <c r="G29" s="26"/>
      <c r="H29" s="25"/>
      <c r="I29" s="25"/>
      <c r="J29" s="27"/>
      <c r="K29" s="28" t="s">
        <v>24</v>
      </c>
    </row>
    <row r="30" spans="2:11">
      <c r="B30" s="2"/>
      <c r="C30" s="2"/>
      <c r="D30" s="2"/>
      <c r="E30" s="2"/>
      <c r="F30" s="2"/>
      <c r="G30" s="2"/>
      <c r="H30" s="2"/>
      <c r="I30" s="2"/>
      <c r="J30" s="2"/>
    </row>
    <row r="31" spans="2:11">
      <c r="B31" s="2"/>
      <c r="C31" s="2"/>
      <c r="D31" s="2"/>
      <c r="E31" s="2"/>
      <c r="F31" s="2"/>
      <c r="G31" s="2"/>
      <c r="H31" s="2"/>
      <c r="I31" s="2"/>
      <c r="J31" s="2"/>
    </row>
    <row r="32" spans="2:11">
      <c r="B32" s="2"/>
      <c r="C32" s="2"/>
      <c r="D32" s="2"/>
      <c r="E32" s="2"/>
      <c r="F32" s="2"/>
      <c r="G32" s="2"/>
      <c r="H32" s="2"/>
      <c r="I32" s="2"/>
      <c r="J32" s="2"/>
    </row>
    <row r="33" spans="2:10">
      <c r="B33" s="2"/>
      <c r="C33" s="2"/>
      <c r="D33" s="2"/>
      <c r="E33" s="2"/>
      <c r="F33" s="2"/>
      <c r="G33" s="2"/>
      <c r="H33" s="2"/>
      <c r="I33" s="2"/>
      <c r="J33" s="2"/>
    </row>
    <row r="34" spans="2:10">
      <c r="B34" s="2"/>
      <c r="C34" s="2"/>
      <c r="D34" s="2"/>
      <c r="E34" s="2"/>
      <c r="F34" s="2"/>
      <c r="G34" s="2"/>
      <c r="H34" s="2"/>
      <c r="I34" s="2"/>
      <c r="J34" s="2"/>
    </row>
    <row r="35" spans="2:10">
      <c r="B35" s="2"/>
      <c r="C35" s="2"/>
      <c r="D35" s="2"/>
      <c r="E35" s="2"/>
      <c r="F35" s="2"/>
      <c r="G35" s="2"/>
      <c r="H35" s="2"/>
      <c r="I35" s="2"/>
      <c r="J35" s="2"/>
    </row>
    <row r="36" spans="2:10">
      <c r="B36" s="2"/>
      <c r="C36" s="2"/>
      <c r="D36" s="2"/>
      <c r="E36" s="2"/>
      <c r="F36" s="2"/>
      <c r="G36" s="2"/>
      <c r="H36" s="2"/>
      <c r="I36" s="2"/>
      <c r="J36" s="2"/>
    </row>
    <row r="37" spans="2:10">
      <c r="B37" s="2"/>
      <c r="C37" s="2"/>
      <c r="D37" s="2"/>
      <c r="E37" s="2"/>
      <c r="F37" s="2"/>
      <c r="G37" s="2"/>
      <c r="H37" s="2"/>
      <c r="I37" s="2"/>
      <c r="J37" s="2"/>
    </row>
    <row r="38" spans="2:10">
      <c r="B38" s="2"/>
      <c r="C38" s="2"/>
      <c r="D38" s="2"/>
      <c r="E38" s="2"/>
      <c r="F38" s="2"/>
      <c r="G38" s="2"/>
      <c r="H38" s="2"/>
      <c r="I38" s="2"/>
      <c r="J38" s="2"/>
    </row>
    <row r="39" spans="2:10">
      <c r="B39" s="2"/>
      <c r="C39" s="2"/>
      <c r="D39" s="2"/>
      <c r="E39" s="2"/>
      <c r="F39" s="2"/>
      <c r="G39" s="2"/>
      <c r="H39" s="2"/>
      <c r="I39" s="2"/>
      <c r="J39" s="2"/>
    </row>
    <row r="40" spans="2:10">
      <c r="B40" s="2"/>
      <c r="C40" s="2"/>
      <c r="D40" s="2"/>
      <c r="E40" s="2"/>
      <c r="F40" s="2"/>
      <c r="G40" s="2"/>
      <c r="H40" s="2"/>
      <c r="I40" s="2"/>
      <c r="J40" s="2"/>
    </row>
    <row r="41" spans="2:10">
      <c r="B41" s="2"/>
      <c r="C41" s="2"/>
      <c r="D41" s="2"/>
      <c r="E41" s="2"/>
      <c r="F41" s="2"/>
      <c r="G41" s="2"/>
      <c r="H41" s="2"/>
      <c r="I41" s="2"/>
      <c r="J41" s="2"/>
    </row>
    <row r="42" spans="2:10">
      <c r="B42" s="64"/>
      <c r="C42" s="64"/>
      <c r="D42" s="64"/>
      <c r="E42" s="64"/>
      <c r="F42" s="64"/>
      <c r="G42" s="64"/>
      <c r="H42" s="64"/>
      <c r="I42" s="64"/>
      <c r="J42" s="64"/>
    </row>
    <row r="43" spans="2:10">
      <c r="B43" s="55"/>
      <c r="C43" s="55"/>
      <c r="D43" s="55"/>
      <c r="E43" s="55"/>
      <c r="F43" s="55"/>
      <c r="G43" s="55"/>
      <c r="H43" s="55"/>
      <c r="I43" s="55"/>
      <c r="J43" s="55"/>
    </row>
    <row r="44" spans="2:10">
      <c r="B44" s="2"/>
      <c r="C44" s="2"/>
      <c r="D44" s="2"/>
      <c r="E44" s="2"/>
      <c r="F44" s="2"/>
      <c r="G44" s="2"/>
      <c r="H44" s="2"/>
      <c r="I44" s="2"/>
      <c r="J44" s="2"/>
    </row>
    <row r="45" spans="2:10">
      <c r="B45" s="2"/>
      <c r="C45" s="2"/>
      <c r="D45" s="2"/>
      <c r="E45" s="2"/>
      <c r="F45" s="2"/>
      <c r="G45" s="2"/>
      <c r="H45" s="2"/>
      <c r="I45" s="2"/>
      <c r="J45" s="2"/>
    </row>
    <row r="46" spans="2:10">
      <c r="B46" s="2"/>
      <c r="C46" s="2"/>
      <c r="D46" s="2"/>
      <c r="E46" s="2"/>
      <c r="F46" s="2"/>
      <c r="G46" s="2"/>
      <c r="H46" s="2"/>
      <c r="I46" s="2"/>
      <c r="J46" s="2"/>
    </row>
    <row r="47" spans="2:10">
      <c r="B47" s="2"/>
      <c r="C47" s="2"/>
      <c r="D47" s="2"/>
      <c r="E47" s="2"/>
      <c r="F47" s="2"/>
      <c r="G47" s="2"/>
      <c r="H47" s="2"/>
      <c r="I47" s="2"/>
      <c r="J47" s="2"/>
    </row>
    <row r="48" spans="2:10">
      <c r="B48" s="2"/>
      <c r="C48" s="2"/>
      <c r="D48" s="2"/>
      <c r="E48" s="2"/>
      <c r="F48" s="2"/>
      <c r="G48" s="2"/>
      <c r="H48" s="2"/>
      <c r="I48" s="2"/>
      <c r="J48" s="2"/>
    </row>
    <row r="49" spans="2:10">
      <c r="B49" s="2"/>
      <c r="C49" s="2"/>
      <c r="D49" s="2"/>
      <c r="E49" s="2"/>
      <c r="F49" s="2"/>
      <c r="G49" s="2"/>
      <c r="H49" s="2"/>
      <c r="I49" s="2"/>
      <c r="J49" s="2"/>
    </row>
    <row r="50" spans="2:10">
      <c r="B50" s="2"/>
      <c r="C50" s="2"/>
      <c r="D50" s="2"/>
      <c r="E50" s="2"/>
      <c r="F50" s="2"/>
      <c r="G50" s="2"/>
      <c r="H50" s="2"/>
      <c r="I50" s="2"/>
      <c r="J50" s="2"/>
    </row>
  </sheetData>
  <mergeCells count="28">
    <mergeCell ref="B43:J43"/>
    <mergeCell ref="C5:K5"/>
    <mergeCell ref="C6:K6"/>
    <mergeCell ref="G8:K8"/>
    <mergeCell ref="C10:K10"/>
    <mergeCell ref="C15:K15"/>
    <mergeCell ref="C14:K14"/>
    <mergeCell ref="C9:K9"/>
    <mergeCell ref="C18:E18"/>
    <mergeCell ref="B14:B20"/>
    <mergeCell ref="B21:B27"/>
    <mergeCell ref="C25:E25"/>
    <mergeCell ref="C27:E27"/>
    <mergeCell ref="C22:K22"/>
    <mergeCell ref="C21:K21"/>
    <mergeCell ref="B42:J42"/>
    <mergeCell ref="B2:K3"/>
    <mergeCell ref="B9:B13"/>
    <mergeCell ref="C12:E12"/>
    <mergeCell ref="B4:D4"/>
    <mergeCell ref="E4:F4"/>
    <mergeCell ref="C13:E13"/>
    <mergeCell ref="G12:J12"/>
    <mergeCell ref="G13:J13"/>
    <mergeCell ref="C20:E20"/>
    <mergeCell ref="G4:K4"/>
    <mergeCell ref="B5:B8"/>
    <mergeCell ref="C8:E8"/>
  </mergeCells>
  <phoneticPr fontId="12" type="noConversion"/>
  <hyperlinks>
    <hyperlink ref="K28" r:id="rId1"/>
  </hyperlinks>
  <pageMargins left="0.2" right="0.2" top="0.75" bottom="0.75" header="0.3" footer="0.3"/>
  <pageSetup scale="55" orientation="portrait" horizontalDpi="4294967293" verticalDpi="4294967293"/>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Calculator</vt:lpstr>
      <vt:lpstr>Calculator!Print_Area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Elwell</dc:creator>
  <cp:lastModifiedBy>pcaputa</cp:lastModifiedBy>
  <cp:lastPrinted>2010-07-13T18:12:56Z</cp:lastPrinted>
  <dcterms:created xsi:type="dcterms:W3CDTF">2010-03-30T03:23:13Z</dcterms:created>
  <dcterms:modified xsi:type="dcterms:W3CDTF">2010-07-13T18:53:46Z</dcterms:modified>
</cp:coreProperties>
</file>